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rabajo SAEE - Cuarentena\Cartera detallada\abr-20\"/>
    </mc:Choice>
  </mc:AlternateContent>
  <bookViews>
    <workbookView xWindow="0" yWindow="0" windowWidth="23040" windowHeight="8040"/>
  </bookViews>
  <sheets>
    <sheet name="1" sheetId="1" r:id="rId1"/>
    <sheet name="2" sheetId="3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  <sheet name="11" sheetId="14" r:id="rId11"/>
    <sheet name="12" sheetId="15" r:id="rId12"/>
    <sheet name="13" sheetId="16" r:id="rId13"/>
  </sheets>
  <definedNames>
    <definedName name="_xlnm._FilterDatabase" localSheetId="9" hidden="1">'10'!$A$7:$AD$411</definedName>
    <definedName name="_xlnm._FilterDatabase" localSheetId="6" hidden="1">'7'!$A$6:$Q$415</definedName>
    <definedName name="_xlnm._FilterDatabase" localSheetId="8" hidden="1">'9'!$A$6:$M$41</definedName>
    <definedName name="Consulta_desde_Consulta_SPP" localSheetId="3" hidden="1">'4'!#REF!</definedName>
  </definedNames>
  <calcPr calcId="162913"/>
</workbook>
</file>

<file path=xl/calcChain.xml><?xml version="1.0" encoding="utf-8"?>
<calcChain xmlns="http://schemas.openxmlformats.org/spreadsheetml/2006/main">
  <c r="A5" i="16" l="1"/>
  <c r="A5" i="15"/>
  <c r="A5" i="14"/>
  <c r="A5" i="3" l="1"/>
  <c r="A5" i="6" l="1"/>
  <c r="A5" i="7"/>
  <c r="A4" i="8"/>
  <c r="A5" i="9"/>
  <c r="A4" i="10"/>
  <c r="A5" i="13" l="1"/>
  <c r="A4" i="12"/>
  <c r="A5" i="11"/>
</calcChain>
</file>

<file path=xl/sharedStrings.xml><?xml version="1.0" encoding="utf-8"?>
<sst xmlns="http://schemas.openxmlformats.org/spreadsheetml/2006/main" count="5518" uniqueCount="1578">
  <si>
    <t>Total</t>
  </si>
  <si>
    <t>CARTERA POR TIPO DE INSTRUMENTO Y SECTOR DEL EMISOR</t>
  </si>
  <si>
    <t>TOTAL</t>
  </si>
  <si>
    <t>CARTERA POR EMISOR Y TIPO DE INSTRUMENTO</t>
  </si>
  <si>
    <t>INVERSIÓN EN ACCIONES LOCALES</t>
  </si>
  <si>
    <t>INVERSIÓN EN ACCIONES LOCALES (UNIDADES)</t>
  </si>
  <si>
    <t>INVERSIÓN EN BONOS LOCALES</t>
  </si>
  <si>
    <t>INVERSIÓN EN BONOS LOCALES (UNIDADES)</t>
  </si>
  <si>
    <t>INVERSIÓN EN FONDOS MUTUOS O DE INVERSIÓN LOCALES</t>
  </si>
  <si>
    <t>Monto</t>
  </si>
  <si>
    <t>%</t>
  </si>
  <si>
    <t>CATEGORÍA DE RIESGO DE INVERSIONES DE CORTO Y LARGO PLAZO</t>
  </si>
  <si>
    <t>INVERSIÓN EN INSTRUMENTOS DEL EXTERIOR</t>
  </si>
  <si>
    <t>INVERSIÓN EN INSTRUMENTOS DERIVADOS LOCALES Y EXTRANJEROS</t>
  </si>
  <si>
    <t>INVERSIÓN EN FORWARDS DE MONEDAS LOCALES Y EXTRANJEROS</t>
  </si>
  <si>
    <t>Moneda</t>
  </si>
  <si>
    <t>Plazo remanente</t>
  </si>
  <si>
    <t>HA01</t>
  </si>
  <si>
    <t>HA02</t>
  </si>
  <si>
    <t>HA03</t>
  </si>
  <si>
    <t>IN01</t>
  </si>
  <si>
    <t>IN02</t>
  </si>
  <si>
    <t>IN03</t>
  </si>
  <si>
    <t>PR01</t>
  </si>
  <si>
    <t>PR02</t>
  </si>
  <si>
    <t>PR03</t>
  </si>
  <si>
    <t>RI01</t>
  </si>
  <si>
    <t>RI02</t>
  </si>
  <si>
    <t>RI03</t>
  </si>
  <si>
    <t>HÁBITAT F1</t>
  </si>
  <si>
    <t>HÁBITAT F2</t>
  </si>
  <si>
    <t>HÁBITAT F3</t>
  </si>
  <si>
    <t>INTEGRA F1</t>
  </si>
  <si>
    <t>INTEGRA F2</t>
  </si>
  <si>
    <t>INTEGRA F3</t>
  </si>
  <si>
    <t>PROFUTURO F1</t>
  </si>
  <si>
    <t>PROFUTURO F2</t>
  </si>
  <si>
    <t>PROFUTURO F3</t>
  </si>
  <si>
    <t>PRIMA F1</t>
  </si>
  <si>
    <t>PRIMA F2</t>
  </si>
  <si>
    <t>PRIMA F3</t>
  </si>
  <si>
    <t>INVERSIÓN EN FONDOS MUTUOS O DE INVERSIÓN LOCALES (UNIDADES*)</t>
  </si>
  <si>
    <t>Tasa cupón (%)</t>
  </si>
  <si>
    <t>HA00</t>
  </si>
  <si>
    <t>IN00</t>
  </si>
  <si>
    <t>PR00</t>
  </si>
  <si>
    <t>RI00</t>
  </si>
  <si>
    <t>% SOBRE EL EMISOR</t>
  </si>
  <si>
    <t>I. NACIONAL</t>
  </si>
  <si>
    <t>1. Gobierno</t>
  </si>
  <si>
    <t>2. Sistema Financiero</t>
  </si>
  <si>
    <t>3. Sistema no Financiero</t>
  </si>
  <si>
    <t>BON EMP PRI EXT</t>
  </si>
  <si>
    <t>4. Administradoras de Fondos</t>
  </si>
  <si>
    <t>5. Sociedades Titulizadoras</t>
  </si>
  <si>
    <t>II. EXTRANJERO</t>
  </si>
  <si>
    <t>TIT ESTAD EXTRA</t>
  </si>
  <si>
    <t>BON SIS FIN EXT</t>
  </si>
  <si>
    <t>CTA CTE EXT</t>
  </si>
  <si>
    <t>DEP ON CMS</t>
  </si>
  <si>
    <t>ACC EXTRANJERO</t>
  </si>
  <si>
    <t>TIT.EMP.PUB.EXT</t>
  </si>
  <si>
    <t>FMAE</t>
  </si>
  <si>
    <t>FONDO MUTUO EXT</t>
  </si>
  <si>
    <t>III. OPERACIONES EN TRÁNSITO</t>
  </si>
  <si>
    <t>CUENTAS CORRIENTES</t>
  </si>
  <si>
    <t>ACCIONES DEL CAPITAL SOCIAL</t>
  </si>
  <si>
    <t>BONOS DE ARRENDAMIENTO SISTEMA FINANCIERO</t>
  </si>
  <si>
    <t>BONOS SUBORDINADOS SISTEMA FINANCIERO</t>
  </si>
  <si>
    <t>DEPOSITOS A PLAZO</t>
  </si>
  <si>
    <t>OTROS BONOS SISTEMA FINANCIERO</t>
  </si>
  <si>
    <t>CD SERIADOS SUBASTADO BCOS</t>
  </si>
  <si>
    <t>PAPELES COMERCIALES</t>
  </si>
  <si>
    <t>VAL REP DER CRED SOBRE DEUDA EMP LOC - GDN</t>
  </si>
  <si>
    <t>BONOS DE EMPRESAS PRIVADAS</t>
  </si>
  <si>
    <t>ACCIONES DEL TRABAJO</t>
  </si>
  <si>
    <t>VALOR REP.DERECHO SOBRE ACC. EMP.NAC.</t>
  </si>
  <si>
    <t>FONDO DE INVERSION ALTERNATIVO</t>
  </si>
  <si>
    <t>BONO PARA NUEVOS PROYECTOS</t>
  </si>
  <si>
    <t>ACCIONES DEL EXTRANJERO - LIMITE LOCAL</t>
  </si>
  <si>
    <t>BONOS DE EMPRESA PRIVADA EXTRANJERA</t>
  </si>
  <si>
    <t>FONDO DE INVERSION TRADICIONAL</t>
  </si>
  <si>
    <t>FONDOS MUTUOS DEL EXT - ETF DEL MERCADO LOCAL</t>
  </si>
  <si>
    <t>TITULOS CON DERECHO DE PARTICIPACION</t>
  </si>
  <si>
    <t>TITULOS CON DERECHO CREDITICIO</t>
  </si>
  <si>
    <t>TIT. DEUDA EMITIDOS POR ESTADOS DEL EXTRANJER</t>
  </si>
  <si>
    <t>BONO SISTEMA FINANCIERO EXTRANJERO</t>
  </si>
  <si>
    <t>CUENTAS CORRIENTES DEL EXTERIOR</t>
  </si>
  <si>
    <t>DEPÓSITOS OVERNIGHT - CMS</t>
  </si>
  <si>
    <t>ACCIONES EN EL EXTRANJERO</t>
  </si>
  <si>
    <t>TIT. DEUDA EMITIDOS EMPRESAS PÚBLICAS EXTRAN</t>
  </si>
  <si>
    <t>FONDOS MUTUOS DEL EXTRANJERO</t>
  </si>
  <si>
    <t>BONOS GOBIERNO CENTRAL DE LA REPUBLICA</t>
  </si>
  <si>
    <t>VAL REP DER CRED SOBRE DEUDA GOB CEN-GDN</t>
  </si>
  <si>
    <t>FONDOS MUTUOS ALTERNATIVOS DEL EXTRANJERO</t>
  </si>
  <si>
    <t>FONDO MUTUO ALTERNATIVO DEL EXTRANJERO - LÍMITE LOCAL</t>
  </si>
  <si>
    <t>Tipo Oferta</t>
  </si>
  <si>
    <t>Tipo de Oferta</t>
  </si>
  <si>
    <t>I.  INVERSIONES LOCALES</t>
  </si>
  <si>
    <t xml:space="preserve">Instrumentos de Corto Plazo </t>
  </si>
  <si>
    <t>CP-1</t>
  </si>
  <si>
    <t>CP-2</t>
  </si>
  <si>
    <t>CP-3</t>
  </si>
  <si>
    <t>CP-4</t>
  </si>
  <si>
    <t>E / V</t>
  </si>
  <si>
    <t>A-1+</t>
  </si>
  <si>
    <t>Instrumentos de CP del Exterior  (1)</t>
  </si>
  <si>
    <t>Instrumentos de Largo Plazo</t>
  </si>
  <si>
    <t>AAA</t>
  </si>
  <si>
    <t>AA</t>
  </si>
  <si>
    <t>A</t>
  </si>
  <si>
    <t>A-</t>
  </si>
  <si>
    <t>AF</t>
  </si>
  <si>
    <t>AAF</t>
  </si>
  <si>
    <t>BBB+</t>
  </si>
  <si>
    <t>BBB</t>
  </si>
  <si>
    <t>A(e)</t>
  </si>
  <si>
    <t>BBB(e)</t>
  </si>
  <si>
    <t>B(e)</t>
  </si>
  <si>
    <t>CCC(e)</t>
  </si>
  <si>
    <t>CC(e)</t>
  </si>
  <si>
    <t>C</t>
  </si>
  <si>
    <t>D</t>
  </si>
  <si>
    <t>BB(e)</t>
  </si>
  <si>
    <t>Instrumentos de LP del Exterior  (1)</t>
  </si>
  <si>
    <t>AAA(e)</t>
  </si>
  <si>
    <t>AA(e)</t>
  </si>
  <si>
    <t>C(e)</t>
  </si>
  <si>
    <t>E(e) / V(e)</t>
  </si>
  <si>
    <t>Acciones Preferentes</t>
  </si>
  <si>
    <t>BB</t>
  </si>
  <si>
    <t>B</t>
  </si>
  <si>
    <t>CCC</t>
  </si>
  <si>
    <t>Cuotas de Participación de Fondos de Inversión</t>
  </si>
  <si>
    <t>4  (5)</t>
  </si>
  <si>
    <t>Instrumentos sin Categoría de Riesgo Equivalente</t>
  </si>
  <si>
    <t>Títulos de Deuda del Gobierno (2)</t>
  </si>
  <si>
    <t>Certificados Banco Central de Reserva (3)</t>
  </si>
  <si>
    <t xml:space="preserve">Fondos Mutuos </t>
  </si>
  <si>
    <t xml:space="preserve">Acciones y Valores representativos sobre Acciones </t>
  </si>
  <si>
    <t>Cuenta Corriente</t>
  </si>
  <si>
    <t>II.  INVERSIONES EN EL EXTERIOR</t>
  </si>
  <si>
    <t>Instrumentos de Inversión de Corto Plazo con Equivalencia de Clasificación</t>
  </si>
  <si>
    <t>A-1</t>
  </si>
  <si>
    <t>CP -2</t>
  </si>
  <si>
    <t>A-2</t>
  </si>
  <si>
    <t>Instrumentos de Inversión de Largo Plazo con Equivalencia de Clasificación</t>
  </si>
  <si>
    <t>AA+</t>
  </si>
  <si>
    <t>AA-</t>
  </si>
  <si>
    <t>A+</t>
  </si>
  <si>
    <t>Fondos Mutuos   (4)</t>
  </si>
  <si>
    <t xml:space="preserve"> (1) Financian actividad desarrollada en el país.</t>
  </si>
  <si>
    <t xml:space="preserve">  (2) Incluye inversiones en Bonos Estructurados cuyo capital protegido corresponde a Instrumentos de Deuda del Gobierno Central.</t>
  </si>
  <si>
    <t>(3) Incluye Depósitos Overnight y Certificados de Depósito con Negociación Restringida del BCRP.</t>
  </si>
  <si>
    <t>(4) Incluye la participación de las AFP en Fondos Mutuos Alternativos.</t>
  </si>
  <si>
    <t>(5) Categoría de riesgo equivalente para acciones y valores representativos de derechos sobre acciones, según lo indicado en el Anexo IV de la Circular Nº AFP-044-2004</t>
  </si>
  <si>
    <t>(e) Clasificación de riesgo otorgada por empresas Clasificadoras del Exterior.</t>
  </si>
  <si>
    <t>Nota:  Las Categorías E y E(e) corresponden a los Títulos que no tienen información suficiente y las categorías V y V(e) se asignan cuando la categoría de riesgo ha sido observada, por considerar que el instrumento tiene una categoría de riesgo correpondiente al grado especulativo.</t>
  </si>
  <si>
    <t>NACIONAL</t>
  </si>
  <si>
    <t>GOBIERNO CENTRAL</t>
  </si>
  <si>
    <t>BANCO CITIBANK</t>
  </si>
  <si>
    <t>BANCO CONTINENTAL</t>
  </si>
  <si>
    <t>BANCO DE CREDITO DEL PERU</t>
  </si>
  <si>
    <t>BANCO DE LA NACION</t>
  </si>
  <si>
    <t>BANCO FALABELLA</t>
  </si>
  <si>
    <t>Banco GNB Perú S.A.</t>
  </si>
  <si>
    <t>BANCO INTERAMERICANO DE FINANZAS</t>
  </si>
  <si>
    <t>BANCO INTERNACIONAL DEL PERU</t>
  </si>
  <si>
    <t>BANCO MIBANCO</t>
  </si>
  <si>
    <t>BANCO RIPLEY</t>
  </si>
  <si>
    <t>BANCO SANTANDER PERÚ</t>
  </si>
  <si>
    <t>BANCO SCOTIABANK DEL PERU S.A.A</t>
  </si>
  <si>
    <t>CONSORCIO CREDICORP</t>
  </si>
  <si>
    <t>CORPORACION FINANCIERA DE DESARROLLO</t>
  </si>
  <si>
    <t>Papeles Comerciales / Instrumentos de CP</t>
  </si>
  <si>
    <t>CREDISCOTIA FINANCIERA</t>
  </si>
  <si>
    <t>Edpyme Santander Consumo Perú S.A.</t>
  </si>
  <si>
    <t>Financiera Confianza S.A.A.</t>
  </si>
  <si>
    <t>Financiera Oh! S.A.</t>
  </si>
  <si>
    <t>Fondo Mivivienda S.A.</t>
  </si>
  <si>
    <t>Intercorp Financial Services Inc.</t>
  </si>
  <si>
    <t>Intercorp Perú Ltd.</t>
  </si>
  <si>
    <t>INTERSEGURO</t>
  </si>
  <si>
    <t>Pacifico Compañía de Seguros y Reaseguros</t>
  </si>
  <si>
    <t>Banco Pichincha</t>
  </si>
  <si>
    <t>Compartamos Financiera S.A.</t>
  </si>
  <si>
    <t>Financiera Efectiva S.A.</t>
  </si>
  <si>
    <t>Administradora Jockey Plaza Shopping Center S</t>
  </si>
  <si>
    <t>ALICORP S.A.</t>
  </si>
  <si>
    <t>CEMENTOS PACASMAYO S.A.A.</t>
  </si>
  <si>
    <t>CEMENTOS YURA</t>
  </si>
  <si>
    <t>CIA MINERA BUENAVENTURA</t>
  </si>
  <si>
    <t>Cineplex S.A.</t>
  </si>
  <si>
    <t>CONCESIONARIA TRASVASE OLMOS S.A.</t>
  </si>
  <si>
    <t>CONSORCIO TRANSMANTARO S.A.</t>
  </si>
  <si>
    <t>Corporación Azucarera del Perú S.A.</t>
  </si>
  <si>
    <t>CORPORACION PRIMAX S.A</t>
  </si>
  <si>
    <t>Cosapi S.A.</t>
  </si>
  <si>
    <t>EDITORA EL COMERCIO</t>
  </si>
  <si>
    <t>Efic Partners S.A.C.</t>
  </si>
  <si>
    <t>Enel Distribucion Peru S.A.A.</t>
  </si>
  <si>
    <t>Enel Generación Perú S.A.A.</t>
  </si>
  <si>
    <t>Energía Eólica S.A.</t>
  </si>
  <si>
    <t>Engie Energía Perú S.A.</t>
  </si>
  <si>
    <t>Fenix Power Perú S.A.</t>
  </si>
  <si>
    <t>Ferreycorp S.A.A.</t>
  </si>
  <si>
    <t>Fossal S.A.A.</t>
  </si>
  <si>
    <t>Gas Natural de Lima y Callao S.A.</t>
  </si>
  <si>
    <t>GLORIA S.A.</t>
  </si>
  <si>
    <t>GRANA &amp; MONTERO S.A.</t>
  </si>
  <si>
    <t>GYM Ferrovias S.A.</t>
  </si>
  <si>
    <t>H2Olmos S.A.</t>
  </si>
  <si>
    <t>Hermes Transportes Blindados S.A.</t>
  </si>
  <si>
    <t>Inca Rail S.A.C.</t>
  </si>
  <si>
    <t>Ingenieros Civiles y Contratistas Generales</t>
  </si>
  <si>
    <t>InRetail Peru Corp.</t>
  </si>
  <si>
    <t>JR LINDLEY S.A.</t>
  </si>
  <si>
    <t>KALLPA GENERACION S.A</t>
  </si>
  <si>
    <t>LUZ DEL SUR S.A.</t>
  </si>
  <si>
    <t>MINSUR</t>
  </si>
  <si>
    <t>Nexa Resources S.A. Peru</t>
  </si>
  <si>
    <t>Norvial S.A.</t>
  </si>
  <si>
    <t>ORAZUL ENERGY EGENOR S. EN C. POR A.</t>
  </si>
  <si>
    <t>Pacifico S.A. Entidad Prestadora de Salud</t>
  </si>
  <si>
    <t>PALMAS DEL ESPINO</t>
  </si>
  <si>
    <t>PERU LNG S.R.L.</t>
  </si>
  <si>
    <t>Petróleos del Perú - Petroperú S.A.</t>
  </si>
  <si>
    <t xml:space="preserve">Planta de Reserva Fría de Generación de Eten </t>
  </si>
  <si>
    <t>RED DE ENERGIA DEL PERU</t>
  </si>
  <si>
    <t>Rutas de Lima S.A.C.</t>
  </si>
  <si>
    <t>SAGA FALLABELLA SA</t>
  </si>
  <si>
    <t>San Miguel Industrias Pet S.A.</t>
  </si>
  <si>
    <t>TELEFONICA DEL PERU</t>
  </si>
  <si>
    <t>Terminales Portuarios Euroandinos Paita S.A.</t>
  </si>
  <si>
    <t>TRANSPORTADORA DE GAS DEL PERU S.A.</t>
  </si>
  <si>
    <t>UNIÓN ANDINA DE CEMENTOS S.A.A.</t>
  </si>
  <si>
    <t>VOLCAN CIA MINERA</t>
  </si>
  <si>
    <t>InRetail Pharma S.A.</t>
  </si>
  <si>
    <t>Hunt Oil Company of Peru L.L.C.,</t>
  </si>
  <si>
    <t>Nexa Resources Perú S.A.A.</t>
  </si>
  <si>
    <t>Inversiones Nacionales de Turismo S.A.</t>
  </si>
  <si>
    <t>Productos Tissue del Perú S.A.C.</t>
  </si>
  <si>
    <t>AL INVERSIONES PALO ALTO II S. A. C.</t>
  </si>
  <si>
    <t>Asociación Tecsup N° 2</t>
  </si>
  <si>
    <t>Inverfal Perú S.A.</t>
  </si>
  <si>
    <t>Nexa Resources Atacocha S.A.A.</t>
  </si>
  <si>
    <t>AC CAPITALES SAFI S.A.</t>
  </si>
  <si>
    <t>BD Capital SAFI SAC</t>
  </si>
  <si>
    <t>BlackRock Institutional Trust Company PE</t>
  </si>
  <si>
    <t>Carlyle Peru GP, L.P.</t>
  </si>
  <si>
    <t>Fondo Mutuo Alternativo Extranj-Límite Local</t>
  </si>
  <si>
    <t>COMPASS GROUP SAFI S.A.</t>
  </si>
  <si>
    <t>Credifondo SA SAF</t>
  </si>
  <si>
    <t>Enfoca SAFI S.A.</t>
  </si>
  <si>
    <t>Faro Capital SAFI S.A.</t>
  </si>
  <si>
    <t>Larráin Vial S.A. SAF - Perú</t>
  </si>
  <si>
    <t>Macrocapitales SAFI S.A.</t>
  </si>
  <si>
    <t>SIGMA SAFI SA</t>
  </si>
  <si>
    <t>SUMMA SAFI SAC</t>
  </si>
  <si>
    <t>W Capital SAFI S.A.</t>
  </si>
  <si>
    <t>Union para la Infraestructura Peru SAC</t>
  </si>
  <si>
    <t>BCP - PF Fideicomiso en Infraestructura</t>
  </si>
  <si>
    <t>CCR Inc. MT-100 Payment Rights Master Trust</t>
  </si>
  <si>
    <t>Continental Senior Trust</t>
  </si>
  <si>
    <t>CONTINENTAL SOCIEDAD TITULIZADORA S.A.</t>
  </si>
  <si>
    <t>Continental Trust</t>
  </si>
  <si>
    <t>Credicorp Capital Sociedad Titulizadora S.A.</t>
  </si>
  <si>
    <t>CRPAO PEN TRUST Nº1 SERIES 2008-100</t>
  </si>
  <si>
    <t>CRPAO VAC Trust, Series 2009-100</t>
  </si>
  <si>
    <t>InRetail Shopping Malls</t>
  </si>
  <si>
    <t>INTERNACIONAL DE TITULOS SOC. TITULIZADORA</t>
  </si>
  <si>
    <t>INTEROCEANICA IV FINANCE</t>
  </si>
  <si>
    <t>INTEROCEANICA V FINANCE LIMITED</t>
  </si>
  <si>
    <t>PERU ENHANCED PASS TROUGH SSCN</t>
  </si>
  <si>
    <t>Peru Payroll Deduction Finance Limited</t>
  </si>
  <si>
    <t>Red Dorsal Finance Limited</t>
  </si>
  <si>
    <t>SCOTIA SOCIEDAD TITULIZADORA S.A.</t>
  </si>
  <si>
    <t>EXTRANJERO</t>
  </si>
  <si>
    <t>GOBIERNO DE MEXICO</t>
  </si>
  <si>
    <t>REPUBLICA DE CHILE</t>
  </si>
  <si>
    <t>REPUBLICA DE COLOMBIA</t>
  </si>
  <si>
    <t>REPUBLICA FEDERAL DE BRASIL</t>
  </si>
  <si>
    <t>Banco Davivienda S.A.</t>
  </si>
  <si>
    <t>Banco Santander México S.A.</t>
  </si>
  <si>
    <t>BANCOLOMBIA S.A.</t>
  </si>
  <si>
    <t>BBVA Bancomer S.A.</t>
  </si>
  <si>
    <t>BNP Paribas S.A.</t>
  </si>
  <si>
    <t>BROWN BROTHERS HARRIMAN &amp; CO.</t>
  </si>
  <si>
    <t>CITIBANK N.A.</t>
  </si>
  <si>
    <t>JP Morgan Chase Bank N.A</t>
  </si>
  <si>
    <t>Societe Generale</t>
  </si>
  <si>
    <t>The Export-Import Bank of Korea</t>
  </si>
  <si>
    <t>INTL FCStone Financial Inc.</t>
  </si>
  <si>
    <t>Sumitomo Mitsui Banking Corporation</t>
  </si>
  <si>
    <t>ECOPETROL S.A.</t>
  </si>
  <si>
    <t>El Puerto de Liverpool S.A.B. de C.V.</t>
  </si>
  <si>
    <t>Elementia, S.A. de C.V.</t>
  </si>
  <si>
    <t>Emgesa S.A. E.S.P</t>
  </si>
  <si>
    <t>EMPRESAS PÚBLICAS DE MEDELLIN</t>
  </si>
  <si>
    <t>Fibria Overseas Finance Ltd.</t>
  </si>
  <si>
    <t>Inkia Energy Limited</t>
  </si>
  <si>
    <t>Inversiones CMPC S.A.</t>
  </si>
  <si>
    <t xml:space="preserve">S.A.C.I. FALABELLA S.A. </t>
  </si>
  <si>
    <t>Southern Copper Corporation</t>
  </si>
  <si>
    <t>Nexa Resources S.A.</t>
  </si>
  <si>
    <t>Suzano Austria GmbH</t>
  </si>
  <si>
    <t>Industrias Peñoles S.A.B. de C.V.</t>
  </si>
  <si>
    <t>Minera México, S.A. de C.V.</t>
  </si>
  <si>
    <t>Aberdeen Global Services S.A.</t>
  </si>
  <si>
    <t>Actis GP LLP</t>
  </si>
  <si>
    <t>Fondo Mutuo Alternativo Extranjero</t>
  </si>
  <si>
    <t>ALLIANCE BERNSTEIN L.P</t>
  </si>
  <si>
    <t>ALLIANZ GLOBAL INVESTORS</t>
  </si>
  <si>
    <t>Altamar Capital Privado, S.G.E.C.R.</t>
  </si>
  <si>
    <t>Amundi Asset Management</t>
  </si>
  <si>
    <t>Apax IX GP Co. Limited</t>
  </si>
  <si>
    <t>APAX VIII GP L.P. INC.</t>
  </si>
  <si>
    <t>Apollo Credit Opportunity Advisors III LP</t>
  </si>
  <si>
    <t>Apollo EPF Adivosrs III, L.P</t>
  </si>
  <si>
    <t>Arias Resource Capital GP II Ltd.</t>
  </si>
  <si>
    <t>Arias Resource Capital GP Ltd.</t>
  </si>
  <si>
    <t>ASF VII GP Limited</t>
  </si>
  <si>
    <t>Ashmore Investment Management Limited</t>
  </si>
  <si>
    <t>ASSF Operating Manager IV, LP</t>
  </si>
  <si>
    <t>Avenue Europe Capital Partners III, LLC</t>
  </si>
  <si>
    <t>AXA FUNDS MANAGEMENT</t>
  </si>
  <si>
    <t>AZ Fund Management S.A.</t>
  </si>
  <si>
    <t>BANK OF NEW YORK</t>
  </si>
  <si>
    <t>BlackRock Asset Management Ireland Limited</t>
  </si>
  <si>
    <t>BlackRock Fund Advisors</t>
  </si>
  <si>
    <t>BlackRock Global Funds SICAV/L</t>
  </si>
  <si>
    <t xml:space="preserve">BNP PARIBAS INVESTMENT PARTNERS LUXEMBOURG </t>
  </si>
  <si>
    <t>Bridgepoint Advisers Limited</t>
  </si>
  <si>
    <t>Candriam Luxembourg</t>
  </si>
  <si>
    <t>Carlyle Realty VIII LLC</t>
  </si>
  <si>
    <t>Carlyle South America Buyout General Partner</t>
  </si>
  <si>
    <t>CIP VI Overseas Feeder, Ltd.</t>
  </si>
  <si>
    <t>Coller International General Partner VI, L.P.</t>
  </si>
  <si>
    <t>Coller International General Partner VII L.P.</t>
  </si>
  <si>
    <t>CPS Associates L.P.</t>
  </si>
  <si>
    <t>CREDIT SUISSE ASSET MANAGEMENT FUND SERVICE</t>
  </si>
  <si>
    <t>CVC Capital Partners VII Limited</t>
  </si>
  <si>
    <t>Deutsche Asset Management S.A.</t>
  </si>
  <si>
    <t>DIMENSIONAL FUND ADVISOR</t>
  </si>
  <si>
    <t>Dover VII Associates L.P.</t>
  </si>
  <si>
    <t>DWS INVESTMENT SA</t>
  </si>
  <si>
    <t>Eastspring Investments (Luxembourg) S.A.</t>
  </si>
  <si>
    <t>FIDELITY INTERNATIONAL LTD.</t>
  </si>
  <si>
    <t>FIL Investment Management (Luxembourg) S.A.</t>
  </si>
  <si>
    <t>First Trust Advisors L.P.</t>
  </si>
  <si>
    <t>FRANKLIN TEMPLETON INTERNATIONAL SERVICES S.A</t>
  </si>
  <si>
    <t>GAM (Luxembourg) S.A.</t>
  </si>
  <si>
    <t>GAM International Management Limited</t>
  </si>
  <si>
    <t>GARTMORE INVESTMENT LIMITED</t>
  </si>
  <si>
    <t>Global Evolution Manco S.A.</t>
  </si>
  <si>
    <t>GOLDMAN SACHS ASSET MANAGEMENT</t>
  </si>
  <si>
    <t>Groupama Asset Management</t>
  </si>
  <si>
    <t>GSO Capital Solutions Associates III LP</t>
  </si>
  <si>
    <t>Harbourvest Co-Investment IV Associates LP</t>
  </si>
  <si>
    <t>HarbourVest IX-Buyout Associates LLC</t>
  </si>
  <si>
    <t>HarbourVest Partners L.P.</t>
  </si>
  <si>
    <t>Henderson Management SA</t>
  </si>
  <si>
    <t>HIPEP VI-Associates L.P.</t>
  </si>
  <si>
    <t>HIPEP VII Associates LLC</t>
  </si>
  <si>
    <t>ICG Europe Fund VI GP Limited</t>
  </si>
  <si>
    <t>Invesco Management S.A.</t>
  </si>
  <si>
    <t>JP MORGAN ASSET MANAGMENT (EUROPE)</t>
  </si>
  <si>
    <t>JP MORGAN FLEMING FUNDS SICAV</t>
  </si>
  <si>
    <t>KKR Associates Americas XII LP</t>
  </si>
  <si>
    <t xml:space="preserve">Larráin Vial S.A. SAF </t>
  </si>
  <si>
    <t>Lexington Partners GP Holdings VII LLC</t>
  </si>
  <si>
    <t>Lexington Partners GP Holdings VIII LLC</t>
  </si>
  <si>
    <t>Man Fund Management UK Limited</t>
  </si>
  <si>
    <t>Matthews International Capital Management,LLC</t>
  </si>
  <si>
    <t>Morgan Stanley Investment Management Inc.</t>
  </si>
  <si>
    <t>MREP-SCIF II GP, L.P.</t>
  </si>
  <si>
    <t>NN Investment Partners Luxembourg S.A.</t>
  </si>
  <si>
    <t>Nomura Asset Management UK Ltd.</t>
  </si>
  <si>
    <t>Nordea Investment Funds S.A.</t>
  </si>
  <si>
    <t>Oaktree Principal Fund VI GP, L.P.</t>
  </si>
  <si>
    <t>OSSIAM LUX</t>
  </si>
  <si>
    <t>PAI Europe VI General Partner S.A.R.L.</t>
  </si>
  <si>
    <t>PARTNERS GROUP MANAGEMENT VI LIMITED</t>
  </si>
  <si>
    <t>Partners Group Management VII Limited</t>
  </si>
  <si>
    <t>Partners Group Management X Limited</t>
  </si>
  <si>
    <t>Partners Group Management XI Limited.</t>
  </si>
  <si>
    <t>Partners Group Secondary 2011 (USD), L.P. Inc</t>
  </si>
  <si>
    <t>PASIA VI GP LLC</t>
  </si>
  <si>
    <t>Pictet Asset Management (Europe) S.A.</t>
  </si>
  <si>
    <t>PIMCO Global Advisors (Ireland) Limited</t>
  </si>
  <si>
    <t>PineBridge Credit Opportunities II GP, LP</t>
  </si>
  <si>
    <t>PineBridge investments Ireland Limited</t>
  </si>
  <si>
    <t>Robeco Luxembourg S.A.</t>
  </si>
  <si>
    <t>Santander Asset Management Luxembourg S.A.</t>
  </si>
  <si>
    <t>SCHRODER INVESTMENT MANAGEMENT</t>
  </si>
  <si>
    <t>Starwood XI Management GP, L.L.C.</t>
  </si>
  <si>
    <t>STATE STREET BANK AND TRUST COMPANY</t>
  </si>
  <si>
    <t>Terranum Capital Latin America Real Estate Fu</t>
  </si>
  <si>
    <t>TerranumCapital LatAmerica Real Estate FundGP</t>
  </si>
  <si>
    <t>THE VANGUARD GROUP INC.</t>
  </si>
  <si>
    <t>THREADNEEDLE INVESTMENT SERVICES LIMITED</t>
  </si>
  <si>
    <t>TRG MANAGEMENT L.P.</t>
  </si>
  <si>
    <t>UBS GLOBAL ASSET MANAGEMENT (US) INC.</t>
  </si>
  <si>
    <t>VAN ECK ASSOCIATES CORPORATION</t>
  </si>
  <si>
    <t>Vanguard Group (Ireland) Limited</t>
  </si>
  <si>
    <t>VEPF VI Co-Invest 1 GP L.P.</t>
  </si>
  <si>
    <t>Veritas Asset Management LLP</t>
  </si>
  <si>
    <t>Wellington Luxembourg S.à r.l.</t>
  </si>
  <si>
    <t>Wellington Management Group LLP</t>
  </si>
  <si>
    <t>WisdomTree Asset Management Inc.</t>
  </si>
  <si>
    <t>MONEDA ASSET MANAGEMENT</t>
  </si>
  <si>
    <t>Carlyle Partners VII</t>
  </si>
  <si>
    <t>PAI Europe VII GP S.à r.l.</t>
  </si>
  <si>
    <t>PAI Europe VII GP SAS</t>
  </si>
  <si>
    <t>CEP V Lux GP S.à.r.l</t>
  </si>
  <si>
    <t>Partners Group (Guernsey) Limited</t>
  </si>
  <si>
    <t>Stonepeak Partners LP</t>
  </si>
  <si>
    <t>Degroof Petercam Asset Services S.A.</t>
  </si>
  <si>
    <t>Lexington Partners GP Holdings IX LLC</t>
  </si>
  <si>
    <t>FRO Fund III GP LLC</t>
  </si>
  <si>
    <t>Lazard Freres Gestion SAS</t>
  </si>
  <si>
    <t>TS European VIII GP S.á.r.l</t>
  </si>
  <si>
    <t>GAM Fund Management Limited</t>
  </si>
  <si>
    <t>Jupiter Unit Trust Managers Limited</t>
  </si>
  <si>
    <t>ASF VIII GP Limited</t>
  </si>
  <si>
    <t>Hellman &amp; Friedman Investors IX, L.P.</t>
  </si>
  <si>
    <t>Comgest Asset Management International</t>
  </si>
  <si>
    <t>PGSF VI Feeder GP, LLC</t>
  </si>
  <si>
    <t>Coller International General Partner VIII,L.P</t>
  </si>
  <si>
    <t>Baillie Gifford Overseas Growth Funds ICVC</t>
  </si>
  <si>
    <t>SSGA Funds Management, Inc.</t>
  </si>
  <si>
    <t>DMS Investment Management Services (Europe) L</t>
  </si>
  <si>
    <t>Neuberger Berman Europe Limited</t>
  </si>
  <si>
    <t>CVC Credit Partners Global Special Situations</t>
  </si>
  <si>
    <t>EQT Infrastructure IV (GP) SCS</t>
  </si>
  <si>
    <t>Vontobel Asset Management S.A.</t>
  </si>
  <si>
    <t>NB Private Debt Associates III, LP</t>
  </si>
  <si>
    <t>Cinven Capital Management (VII) Limited Partn</t>
  </si>
  <si>
    <t>BARING INTERNATIONAL FUND MANAGERS (IRL) LTD</t>
  </si>
  <si>
    <t>Vista Equity Partners Fund VII GP, L.P.</t>
  </si>
  <si>
    <t>MDO Management Company S.A.</t>
  </si>
  <si>
    <t>Strategic Partners Fund Solutions GP (Offshor</t>
  </si>
  <si>
    <t>Krane Funds Advisors, LLC</t>
  </si>
  <si>
    <t>Hamilton Lane Global SMID II GP LLC</t>
  </si>
  <si>
    <t>SPFSA RE VII L.L.C.</t>
  </si>
  <si>
    <t>Investec Asset Management Luxembourg S.A.</t>
  </si>
  <si>
    <t>Oaktree Special Situations Fund II GP, L.P.</t>
  </si>
  <si>
    <t>Platinum Equity Partners V, L.P.</t>
  </si>
  <si>
    <t>Global Infrastructure GP IV, L.P.</t>
  </si>
  <si>
    <t>HSBC Global Liquidity Funds plc</t>
  </si>
  <si>
    <t>Warburg Pincus Global Growth GP, L.P.</t>
  </si>
  <si>
    <t>Partners Group Cayman Management III</t>
  </si>
  <si>
    <t>Ashmore Investment Management (Ireland) Limit</t>
  </si>
  <si>
    <t>Blackstone Real Estate Associates Europe VI (</t>
  </si>
  <si>
    <t>Lord Abbet (Ireland) Ltd.</t>
  </si>
  <si>
    <t>Moneda S.A. Administradora General de Fondos</t>
  </si>
  <si>
    <t>Bain Capital Distressed and Special Situation</t>
  </si>
  <si>
    <t>Insight Associates XI, L.P.</t>
  </si>
  <si>
    <t>Antin Infrastructure Partners IV Luxembourg G</t>
  </si>
  <si>
    <t>ASF Cosmos Co-Invest L.P.</t>
  </si>
  <si>
    <t>Edmond de Rothschild Asset Management Luxembo</t>
  </si>
  <si>
    <t>APAX X USD Feeder L.P.</t>
  </si>
  <si>
    <t>Morgan Stanley Infrastructure III Investors G</t>
  </si>
  <si>
    <t>OHCP GenPar V, L.P</t>
  </si>
  <si>
    <t>LARRAINVIAL ASSET MANAGEMENT SICAV</t>
  </si>
  <si>
    <t>Buyout VII Management SAS</t>
  </si>
  <si>
    <t>IK IX Fund GP s.à.r.l</t>
  </si>
  <si>
    <t>Francisco Partners GP VI, L.P.</t>
  </si>
  <si>
    <t>Thoma Bravo XIV, L.P.</t>
  </si>
  <si>
    <t>Almacenes Comerciales</t>
  </si>
  <si>
    <t>InRetail</t>
  </si>
  <si>
    <t>PAL1801171A1</t>
  </si>
  <si>
    <t>Bancos</t>
  </si>
  <si>
    <t>CONTINENTAL</t>
  </si>
  <si>
    <t>PEP116001004</t>
  </si>
  <si>
    <t>SCOTIABANK</t>
  </si>
  <si>
    <t>PEP140001004</t>
  </si>
  <si>
    <t>Industria</t>
  </si>
  <si>
    <t>Alimentos</t>
  </si>
  <si>
    <t>PEP214001005</t>
  </si>
  <si>
    <t>PEP214005006</t>
  </si>
  <si>
    <t>Cemento</t>
  </si>
  <si>
    <t>PACASMAYO S.A.A</t>
  </si>
  <si>
    <t>PEP239501005</t>
  </si>
  <si>
    <t>US15126Q2084</t>
  </si>
  <si>
    <t>UNACEM S.A.A.</t>
  </si>
  <si>
    <t>PEP239001006</t>
  </si>
  <si>
    <t>Maquinaria</t>
  </si>
  <si>
    <t>Ferreycorp</t>
  </si>
  <si>
    <t>PEP736001004</t>
  </si>
  <si>
    <t xml:space="preserve">Otros </t>
  </si>
  <si>
    <t>Fossal</t>
  </si>
  <si>
    <t>PEP736211009</t>
  </si>
  <si>
    <t>US34988L1089</t>
  </si>
  <si>
    <t>Inmobiliaria y Construcción</t>
  </si>
  <si>
    <t>G &amp; M S.A.</t>
  </si>
  <si>
    <t>PEP736581005</t>
  </si>
  <si>
    <t>US38500P2083</t>
  </si>
  <si>
    <t>Minería</t>
  </si>
  <si>
    <t>BUENAVENTURA</t>
  </si>
  <si>
    <t>US2044481040</t>
  </si>
  <si>
    <t>PEP612001003</t>
  </si>
  <si>
    <t>PEP622005002</t>
  </si>
  <si>
    <t>VOLCAN</t>
  </si>
  <si>
    <t>PEP648014202</t>
  </si>
  <si>
    <t>PEP648011109</t>
  </si>
  <si>
    <t>Nexa Res - PE</t>
  </si>
  <si>
    <t>LU1701428291</t>
  </si>
  <si>
    <t>Nexa Perú</t>
  </si>
  <si>
    <t>PEP620001003</t>
  </si>
  <si>
    <t xml:space="preserve">Nexa Resources </t>
  </si>
  <si>
    <t>PEP608001108</t>
  </si>
  <si>
    <t>Otras Empresas Financieras</t>
  </si>
  <si>
    <t>CREDICORP</t>
  </si>
  <si>
    <t>BMG2519Y1084</t>
  </si>
  <si>
    <t>Intercorp FS</t>
  </si>
  <si>
    <t>PAL2400671A3</t>
  </si>
  <si>
    <t>Otros</t>
  </si>
  <si>
    <t>ED. EL COMERCIO</t>
  </si>
  <si>
    <t>PEP294015008</t>
  </si>
  <si>
    <t>Servicios Públicos</t>
  </si>
  <si>
    <t>Energía</t>
  </si>
  <si>
    <t>LUZ DEL SUR</t>
  </si>
  <si>
    <t>PEP702521001</t>
  </si>
  <si>
    <t>Engie Energía P</t>
  </si>
  <si>
    <t>PEP702101002</t>
  </si>
  <si>
    <t>Enel Perú S.A.A</t>
  </si>
  <si>
    <t>PEP700511004</t>
  </si>
  <si>
    <t>Enel Distribuci</t>
  </si>
  <si>
    <t>PEP701011004</t>
  </si>
  <si>
    <t/>
  </si>
  <si>
    <t>USD</t>
  </si>
  <si>
    <t>PUBLICA</t>
  </si>
  <si>
    <t>PEN</t>
  </si>
  <si>
    <t>SAGA</t>
  </si>
  <si>
    <t>PEP75700M070</t>
  </si>
  <si>
    <t>PEP75700M096</t>
  </si>
  <si>
    <t>PEP75700M088</t>
  </si>
  <si>
    <t>InRetail Shoppi</t>
  </si>
  <si>
    <t>CVL800700S16</t>
  </si>
  <si>
    <t>USP56243AD31</t>
  </si>
  <si>
    <t>CVL800707107</t>
  </si>
  <si>
    <t>Inverfal</t>
  </si>
  <si>
    <t>PEP74100M017</t>
  </si>
  <si>
    <t>PEP74100M025</t>
  </si>
  <si>
    <t>PEP74100M033</t>
  </si>
  <si>
    <t>PEP74100M041</t>
  </si>
  <si>
    <t>PEP74100M058</t>
  </si>
  <si>
    <t>PEP14150Q685</t>
  </si>
  <si>
    <t>PEP14150Q693</t>
  </si>
  <si>
    <t>BCO RIPLEY</t>
  </si>
  <si>
    <t>PEP14300M206</t>
  </si>
  <si>
    <t>PEP14300Q710</t>
  </si>
  <si>
    <t>PEP14300Q728</t>
  </si>
  <si>
    <t>PEP14300Q736</t>
  </si>
  <si>
    <t>PEP11600D029</t>
  </si>
  <si>
    <t>PEP11600M145</t>
  </si>
  <si>
    <t>PEP11600M152</t>
  </si>
  <si>
    <t>PEP11600M186</t>
  </si>
  <si>
    <t>PEP11600D052</t>
  </si>
  <si>
    <t>PEP11600D086</t>
  </si>
  <si>
    <t>PEP11600M269</t>
  </si>
  <si>
    <t>PEP11600D037</t>
  </si>
  <si>
    <t>PEP11600D094</t>
  </si>
  <si>
    <t>PEP11600M251</t>
  </si>
  <si>
    <t>PEP11600M293</t>
  </si>
  <si>
    <t>USP16260AA28</t>
  </si>
  <si>
    <t>PEP11600K073</t>
  </si>
  <si>
    <t>PEP11600M236</t>
  </si>
  <si>
    <t>PEP11600M244</t>
  </si>
  <si>
    <t>PEP11600M277</t>
  </si>
  <si>
    <t>USP16236AG98</t>
  </si>
  <si>
    <t>PEP11600M285</t>
  </si>
  <si>
    <t>PEP11600D102</t>
  </si>
  <si>
    <t>PEP11600M301</t>
  </si>
  <si>
    <t>PEP11600M319</t>
  </si>
  <si>
    <t>PEP11600M327</t>
  </si>
  <si>
    <t>PEP11600Q179</t>
  </si>
  <si>
    <t>PEP11600M335</t>
  </si>
  <si>
    <t>CREDITO</t>
  </si>
  <si>
    <t>PEP12000M287</t>
  </si>
  <si>
    <t>PEP12000M295</t>
  </si>
  <si>
    <t>PEP12000M279</t>
  </si>
  <si>
    <t>USP0956JCK99</t>
  </si>
  <si>
    <t>PEP12000D039</t>
  </si>
  <si>
    <t>USP09646AD58</t>
  </si>
  <si>
    <t>USP09646AE32</t>
  </si>
  <si>
    <t>USP0956JCG87</t>
  </si>
  <si>
    <t>PEP12000M360</t>
  </si>
  <si>
    <t>US05971V2B09</t>
  </si>
  <si>
    <t>US05971V2A26</t>
  </si>
  <si>
    <t>GNB Perú</t>
  </si>
  <si>
    <t>PEP16900M011</t>
  </si>
  <si>
    <t>PEP16900Q046</t>
  </si>
  <si>
    <t>INTERAMERICANO</t>
  </si>
  <si>
    <t>PEP12100D292</t>
  </si>
  <si>
    <t>PEP12100D201</t>
  </si>
  <si>
    <t>PEP12100D268</t>
  </si>
  <si>
    <t>PEP12100Q070</t>
  </si>
  <si>
    <t>PEP12100D300</t>
  </si>
  <si>
    <t>PEP12100Q088</t>
  </si>
  <si>
    <t>PEP12100Q096</t>
  </si>
  <si>
    <t>INTERBANK</t>
  </si>
  <si>
    <t>PEP14800D147</t>
  </si>
  <si>
    <t>PEP14800D154</t>
  </si>
  <si>
    <t>USP13435AA33</t>
  </si>
  <si>
    <t>PEP14800D162</t>
  </si>
  <si>
    <t>USP13435AB16</t>
  </si>
  <si>
    <t>PEP14800M015</t>
  </si>
  <si>
    <t>PEP14800D105</t>
  </si>
  <si>
    <t>USP13435AC98</t>
  </si>
  <si>
    <t>CVL14800A109</t>
  </si>
  <si>
    <t>MIBANCO</t>
  </si>
  <si>
    <t>PEP13300D016</t>
  </si>
  <si>
    <t>PEP13300D073</t>
  </si>
  <si>
    <t>SANTANDER PERÚ</t>
  </si>
  <si>
    <t>PEP13100M011</t>
  </si>
  <si>
    <t>CVL14000E421</t>
  </si>
  <si>
    <t>USP8542TAP23</t>
  </si>
  <si>
    <t>CVL13000D234</t>
  </si>
  <si>
    <t>PEP13000M088</t>
  </si>
  <si>
    <t>Compañías de Seguros</t>
  </si>
  <si>
    <t>PEP66450D056</t>
  </si>
  <si>
    <t>PEP66450D064</t>
  </si>
  <si>
    <t>Pacífico Seguro</t>
  </si>
  <si>
    <t>PEP66900D019</t>
  </si>
  <si>
    <t>Pacifico Salud</t>
  </si>
  <si>
    <t>PEP75455M014</t>
  </si>
  <si>
    <t>Financieras</t>
  </si>
  <si>
    <t>Confianza</t>
  </si>
  <si>
    <t>PEP16940Q125</t>
  </si>
  <si>
    <t>PEP16940Q133</t>
  </si>
  <si>
    <t>CREDISCOTIA</t>
  </si>
  <si>
    <t>PEP16920D018</t>
  </si>
  <si>
    <t>PEP16920Q150</t>
  </si>
  <si>
    <t>Financiera Efec</t>
  </si>
  <si>
    <t>PEP16830M028</t>
  </si>
  <si>
    <t>Financiera Oh</t>
  </si>
  <si>
    <t>PEP16870M016</t>
  </si>
  <si>
    <t>PEP16870M024</t>
  </si>
  <si>
    <t>PEP16870M040</t>
  </si>
  <si>
    <t>PEP16870M057</t>
  </si>
  <si>
    <t>PEP16870M065</t>
  </si>
  <si>
    <t>PEP16870Q223</t>
  </si>
  <si>
    <t>PEP16870Q231</t>
  </si>
  <si>
    <t>PEP16870Q249</t>
  </si>
  <si>
    <t>Compartamos Fin</t>
  </si>
  <si>
    <t>PEP16820M011</t>
  </si>
  <si>
    <t>PEP16820Q087</t>
  </si>
  <si>
    <t>PEP16820Q095</t>
  </si>
  <si>
    <t>PEP16820M029</t>
  </si>
  <si>
    <t>Gobierno</t>
  </si>
  <si>
    <t>GOB.CENTRAL</t>
  </si>
  <si>
    <t>PEP01000C5F6</t>
  </si>
  <si>
    <t>PEP01000C4L7</t>
  </si>
  <si>
    <t>PEP01000C4S2</t>
  </si>
  <si>
    <t>PEP01000C5D1</t>
  </si>
  <si>
    <t>PEP01000C4G7</t>
  </si>
  <si>
    <t>PEP01000C5E9</t>
  </si>
  <si>
    <t>PEP01000C2Z1</t>
  </si>
  <si>
    <t>PEP01000C4U8</t>
  </si>
  <si>
    <t>PEP01000CV85</t>
  </si>
  <si>
    <t>USP78024AB57</t>
  </si>
  <si>
    <t>PEP01000C0J9</t>
  </si>
  <si>
    <t>PEP01000CT89</t>
  </si>
  <si>
    <t>US715638AS19</t>
  </si>
  <si>
    <t>USP78024AE96</t>
  </si>
  <si>
    <t>US715638AY86</t>
  </si>
  <si>
    <t>USP78024AC31</t>
  </si>
  <si>
    <t>US715638BE14</t>
  </si>
  <si>
    <t>US715638BM30</t>
  </si>
  <si>
    <t>PEP01000C4V6</t>
  </si>
  <si>
    <t>PEP01000C1S8</t>
  </si>
  <si>
    <t>US715638AP79</t>
  </si>
  <si>
    <t>PEP01000C4T0</t>
  </si>
  <si>
    <t>PEP01000C5G4</t>
  </si>
  <si>
    <t>US715638DA73</t>
  </si>
  <si>
    <t>PEP01000C5H2</t>
  </si>
  <si>
    <t>US715638DC30</t>
  </si>
  <si>
    <t>US715638BU55</t>
  </si>
  <si>
    <t>LA NACION</t>
  </si>
  <si>
    <t>PEP12030D010</t>
  </si>
  <si>
    <t>Hidrocarburos</t>
  </si>
  <si>
    <t>PERU LNG</t>
  </si>
  <si>
    <t>USP7721BAE13</t>
  </si>
  <si>
    <t>TRANSP GAS PERU</t>
  </si>
  <si>
    <t>PEP70600M044</t>
  </si>
  <si>
    <t>USP9367RAG67</t>
  </si>
  <si>
    <t>CORPORACION PRI</t>
  </si>
  <si>
    <t>PEP73125M049</t>
  </si>
  <si>
    <t>PEP73125M023</t>
  </si>
  <si>
    <t>PEP73125M031</t>
  </si>
  <si>
    <t>PEP73125M056</t>
  </si>
  <si>
    <t>PEP73125M064</t>
  </si>
  <si>
    <t>Petroperu</t>
  </si>
  <si>
    <t>USP7808BAA54</t>
  </si>
  <si>
    <t>USP7808BAB38</t>
  </si>
  <si>
    <t>Hunt Oil Compan</t>
  </si>
  <si>
    <t>USP5300PAB96</t>
  </si>
  <si>
    <t>PEP21400M064</t>
  </si>
  <si>
    <t>PEP21400M080</t>
  </si>
  <si>
    <t>USP0161KDW01</t>
  </si>
  <si>
    <t>PEP21400M106</t>
  </si>
  <si>
    <t>Coazucar</t>
  </si>
  <si>
    <t>PEP73054M017</t>
  </si>
  <si>
    <t>GLORIA</t>
  </si>
  <si>
    <t>PEP36100M147</t>
  </si>
  <si>
    <t>PEP36100M121</t>
  </si>
  <si>
    <t>PEP36100M154</t>
  </si>
  <si>
    <t>Bebidas</t>
  </si>
  <si>
    <t xml:space="preserve">J R. LINDLEY </t>
  </si>
  <si>
    <t>CVL43401B018</t>
  </si>
  <si>
    <t>USP31442AC34</t>
  </si>
  <si>
    <t>San Miguel Indu</t>
  </si>
  <si>
    <t>USP84523AB85</t>
  </si>
  <si>
    <t>PEP23950M017</t>
  </si>
  <si>
    <t>PEP23950M025</t>
  </si>
  <si>
    <t>PEP23900M103</t>
  </si>
  <si>
    <t>YURA</t>
  </si>
  <si>
    <t>PEP58501M057</t>
  </si>
  <si>
    <t>PEP58501M073</t>
  </si>
  <si>
    <t>P.ESPINO</t>
  </si>
  <si>
    <t>PEP78300M043</t>
  </si>
  <si>
    <t>USP6811TAA36</t>
  </si>
  <si>
    <t>USP98047AA42</t>
  </si>
  <si>
    <t>COFIDE</t>
  </si>
  <si>
    <t>PEP11100M302</t>
  </si>
  <si>
    <t>PEP11100M245</t>
  </si>
  <si>
    <t>PEP11100M310</t>
  </si>
  <si>
    <t>PEP11100M336</t>
  </si>
  <si>
    <t>USP3R94GAA71</t>
  </si>
  <si>
    <t>PEP11100M328</t>
  </si>
  <si>
    <t>USP31389AY82</t>
  </si>
  <si>
    <t>PEP11100V055</t>
  </si>
  <si>
    <t>PEP11100V063</t>
  </si>
  <si>
    <t>PEP11100M351</t>
  </si>
  <si>
    <t>PEP11100V071</t>
  </si>
  <si>
    <t>PEP11100V089</t>
  </si>
  <si>
    <t>Fond Mivivienda</t>
  </si>
  <si>
    <t>USP42009AD50</t>
  </si>
  <si>
    <t>PEP16880M023</t>
  </si>
  <si>
    <t>PEP16880M031</t>
  </si>
  <si>
    <t>USP42009AA12</t>
  </si>
  <si>
    <t>PEP16880M049</t>
  </si>
  <si>
    <t>PEP16880M056</t>
  </si>
  <si>
    <t>USP5626FAA05</t>
  </si>
  <si>
    <t>EDP San Con</t>
  </si>
  <si>
    <t>PEP16997V059</t>
  </si>
  <si>
    <t>PEP16997V067</t>
  </si>
  <si>
    <t>PEP16997V075</t>
  </si>
  <si>
    <t>Calidda</t>
  </si>
  <si>
    <t>PEP70215M017</t>
  </si>
  <si>
    <t>USP47113AA63</t>
  </si>
  <si>
    <t>PEP70215M025</t>
  </si>
  <si>
    <t>CONS. TRANSMANT</t>
  </si>
  <si>
    <t>USP3083SAC90</t>
  </si>
  <si>
    <t>USP3083SAD73</t>
  </si>
  <si>
    <t>Eten</t>
  </si>
  <si>
    <t>XS1003738405</t>
  </si>
  <si>
    <t>KALLPA</t>
  </si>
  <si>
    <t>USP6040KAB37</t>
  </si>
  <si>
    <t>USP2400PAA77</t>
  </si>
  <si>
    <t>PEP70252M317</t>
  </si>
  <si>
    <t>PEP70252M325</t>
  </si>
  <si>
    <t>PEP70252M242</t>
  </si>
  <si>
    <t>PEP70252M275</t>
  </si>
  <si>
    <t>PEP70252M200</t>
  </si>
  <si>
    <t>PEP70252M283</t>
  </si>
  <si>
    <t>PEP70252M234</t>
  </si>
  <si>
    <t>PEP70252M291</t>
  </si>
  <si>
    <t>PEP70252M218</t>
  </si>
  <si>
    <t>PEP70252M259</t>
  </si>
  <si>
    <t>PEP70252M267</t>
  </si>
  <si>
    <t>PEP70252M333</t>
  </si>
  <si>
    <t>Energía Eólica</t>
  </si>
  <si>
    <t>USP3773QAA24</t>
  </si>
  <si>
    <t>PEP70210M083</t>
  </si>
  <si>
    <t>PEP70210M067</t>
  </si>
  <si>
    <t>PEP70210M075</t>
  </si>
  <si>
    <t>PEP70210M117</t>
  </si>
  <si>
    <t>PEP70210M109</t>
  </si>
  <si>
    <t>PEP70210M091</t>
  </si>
  <si>
    <t>PEP70051M198</t>
  </si>
  <si>
    <t>PEP70051M354</t>
  </si>
  <si>
    <t>PEP70101M464</t>
  </si>
  <si>
    <t>PEP70101M514</t>
  </si>
  <si>
    <t>PEP70101M530</t>
  </si>
  <si>
    <t>PEP70101M589</t>
  </si>
  <si>
    <t>PEP70101M688</t>
  </si>
  <si>
    <t>PEP70101M670</t>
  </si>
  <si>
    <t>PEP70101M662</t>
  </si>
  <si>
    <t>PEP70101M696</t>
  </si>
  <si>
    <t>PEP70101M597</t>
  </si>
  <si>
    <t>PEP70101M654</t>
  </si>
  <si>
    <t>PEP70101M548</t>
  </si>
  <si>
    <t>PEP70101M613</t>
  </si>
  <si>
    <t>PEP70101M704</t>
  </si>
  <si>
    <t>PEP70101M712</t>
  </si>
  <si>
    <t>ORAZUL E.I. EGE</t>
  </si>
  <si>
    <t>USP7372BAA19</t>
  </si>
  <si>
    <t>Fenix Power</t>
  </si>
  <si>
    <t>USP40070AB35</t>
  </si>
  <si>
    <t>Telecomunicaciones</t>
  </si>
  <si>
    <t>TELEFONICA</t>
  </si>
  <si>
    <t>PEP70500M764</t>
  </si>
  <si>
    <t>CVL70500T015</t>
  </si>
  <si>
    <t>PEP70500M772</t>
  </si>
  <si>
    <t>USP9T36GAR67</t>
  </si>
  <si>
    <t>PEP70500M723</t>
  </si>
  <si>
    <t>PEP70500M715</t>
  </si>
  <si>
    <t>PEP70500M780</t>
  </si>
  <si>
    <t>PEP70500M335</t>
  </si>
  <si>
    <t>PEP70500M756</t>
  </si>
  <si>
    <t>PEP70500M459</t>
  </si>
  <si>
    <t>PEP70500M731</t>
  </si>
  <si>
    <t>PEP70500M749</t>
  </si>
  <si>
    <t>US87938YAA73</t>
  </si>
  <si>
    <t>Sociedades Concesionarias</t>
  </si>
  <si>
    <t>H2Olmos</t>
  </si>
  <si>
    <t>PEP73675M027</t>
  </si>
  <si>
    <t>OLMOS</t>
  </si>
  <si>
    <t>PEP72900M012</t>
  </si>
  <si>
    <t>PEP72900M020</t>
  </si>
  <si>
    <t>PEP72900M038</t>
  </si>
  <si>
    <t>PEP72900M046</t>
  </si>
  <si>
    <t>REP</t>
  </si>
  <si>
    <t>PEP70310M123</t>
  </si>
  <si>
    <t>PEP70310M131</t>
  </si>
  <si>
    <t>PEP70310M172</t>
  </si>
  <si>
    <t>PEP70310M149</t>
  </si>
  <si>
    <t>PEP70310M156</t>
  </si>
  <si>
    <t>Sociedades Titulizadoras</t>
  </si>
  <si>
    <t>BCP -PFINF</t>
  </si>
  <si>
    <t>CVL120000019</t>
  </si>
  <si>
    <t>CCR Inc.</t>
  </si>
  <si>
    <t>XS0799679716</t>
  </si>
  <si>
    <t>Conti Senior</t>
  </si>
  <si>
    <t>USG2523RAA52</t>
  </si>
  <si>
    <t>Conti trust</t>
  </si>
  <si>
    <t>USG23909AA53</t>
  </si>
  <si>
    <t>CONTINENTAL ST</t>
  </si>
  <si>
    <t>CVL80040C016</t>
  </si>
  <si>
    <t>CVL80040C024</t>
  </si>
  <si>
    <t>CRPAO VAC Trust</t>
  </si>
  <si>
    <t>XS0547755040</t>
  </si>
  <si>
    <t>CRPAOTRUST</t>
  </si>
  <si>
    <t>XS0370312596</t>
  </si>
  <si>
    <t>INTEROCEANICA V</t>
  </si>
  <si>
    <t>USG34072AC59</t>
  </si>
  <si>
    <t>INTEROCEANICAIV</t>
  </si>
  <si>
    <t>USP52715AB80</t>
  </si>
  <si>
    <t>US46062NAB38</t>
  </si>
  <si>
    <t>PEPTSSCN</t>
  </si>
  <si>
    <t>XS0279120793</t>
  </si>
  <si>
    <t>Peru Payroll De</t>
  </si>
  <si>
    <t>XS0781029698</t>
  </si>
  <si>
    <t>SCOTIA ST</t>
  </si>
  <si>
    <t>PEP80200F284</t>
  </si>
  <si>
    <t>PEP80200F268</t>
  </si>
  <si>
    <t>PEP80200F235</t>
  </si>
  <si>
    <t>PEP80200F243</t>
  </si>
  <si>
    <t>PEP80200F250</t>
  </si>
  <si>
    <t>PEP80200F276</t>
  </si>
  <si>
    <t>CVL80200F308</t>
  </si>
  <si>
    <t>CVL80200C107</t>
  </si>
  <si>
    <t>Red Dorsal Fina</t>
  </si>
  <si>
    <t>XS1198024827</t>
  </si>
  <si>
    <t>Credicorp Capit</t>
  </si>
  <si>
    <t>CVL80050F042</t>
  </si>
  <si>
    <t>CVL80050A019</t>
  </si>
  <si>
    <t>CVL80050F026</t>
  </si>
  <si>
    <t>PEP80050F333</t>
  </si>
  <si>
    <t>INTERTITULOS</t>
  </si>
  <si>
    <t>CVL80070H012</t>
  </si>
  <si>
    <t>CVL800703P16</t>
  </si>
  <si>
    <t>CVL800704P23</t>
  </si>
  <si>
    <t>PEP80070F166</t>
  </si>
  <si>
    <t>InRetail Pharm.</t>
  </si>
  <si>
    <t>CVL11000A018</t>
  </si>
  <si>
    <t>USP56237AA16</t>
  </si>
  <si>
    <t>Terminales Pait</t>
  </si>
  <si>
    <t>USP91308AA74</t>
  </si>
  <si>
    <t>Cineplex</t>
  </si>
  <si>
    <t>PEP72840M010</t>
  </si>
  <si>
    <t>PEP72840M028</t>
  </si>
  <si>
    <t>Intercorp Perú</t>
  </si>
  <si>
    <t>CVL52632A018</t>
  </si>
  <si>
    <t>CVL52632A026</t>
  </si>
  <si>
    <t>USP5625XAC85</t>
  </si>
  <si>
    <t>Jockey Plaza</t>
  </si>
  <si>
    <t>PEP71320M030</t>
  </si>
  <si>
    <t>PEP71320M014</t>
  </si>
  <si>
    <t>Hermes</t>
  </si>
  <si>
    <t>PEP73668M014</t>
  </si>
  <si>
    <t>Inca Rail</t>
  </si>
  <si>
    <t>CVL14017HL12</t>
  </si>
  <si>
    <t>Inv  Nac de Tur</t>
  </si>
  <si>
    <t>CVL74200B016</t>
  </si>
  <si>
    <t>Productos Tissu</t>
  </si>
  <si>
    <t>PEP50420M017</t>
  </si>
  <si>
    <t>Inversiones PAL</t>
  </si>
  <si>
    <t>CVL71370PA16</t>
  </si>
  <si>
    <t>Asoc Tecsup N 2</t>
  </si>
  <si>
    <t>CVL75840TB14</t>
  </si>
  <si>
    <t>Inmobiliaria y Construccion</t>
  </si>
  <si>
    <t>Rutas de Lima</t>
  </si>
  <si>
    <t>USP82169AA48</t>
  </si>
  <si>
    <t>XS1084504874</t>
  </si>
  <si>
    <t>ICCGSA</t>
  </si>
  <si>
    <t>PEP73720M013</t>
  </si>
  <si>
    <t>GYM Ferrovias</t>
  </si>
  <si>
    <t>XS1144471023</t>
  </si>
  <si>
    <t>Norvial</t>
  </si>
  <si>
    <t>PEP74850M017</t>
  </si>
  <si>
    <t>PEP74850M025</t>
  </si>
  <si>
    <t>Cosapi</t>
  </si>
  <si>
    <t>PEP73140M014</t>
  </si>
  <si>
    <t>PRIVADA</t>
  </si>
  <si>
    <t>VAC</t>
  </si>
  <si>
    <t>ACCAPITALES</t>
  </si>
  <si>
    <t>Fondo de Inversión en Infraestructura, Servicios Públicos y Recursos Naturales</t>
  </si>
  <si>
    <t>Fondo Inmobiliario II</t>
  </si>
  <si>
    <t>Multirenta Inmobiliaria - Aumento Capital</t>
  </si>
  <si>
    <t>Fondo de Infraestructura II</t>
  </si>
  <si>
    <t>BD Capital</t>
  </si>
  <si>
    <t>Fondo de Inversión Senior Loans BDC CLASE C</t>
  </si>
  <si>
    <t>BlackRock ITC P</t>
  </si>
  <si>
    <t>ETF - EPU</t>
  </si>
  <si>
    <t>Carlyle Peru GP</t>
  </si>
  <si>
    <t>Carlyle Peru Fund</t>
  </si>
  <si>
    <t>COMPASS GROUP</t>
  </si>
  <si>
    <t xml:space="preserve">Fondo de Inversión Inmobiliario I </t>
  </si>
  <si>
    <t>Compass - Fondo de Inversión Acreencias High Yield</t>
  </si>
  <si>
    <t>Fondo de Inversión Adelanto de Efectivo</t>
  </si>
  <si>
    <t>Credifondo SAF</t>
  </si>
  <si>
    <t>Credicorp Capital Fondo de Inversión Inmobiliario Perú</t>
  </si>
  <si>
    <t>Efic Partners</t>
  </si>
  <si>
    <t>Latam Perú - solicito cambio de emisor el 17-09-2015</t>
  </si>
  <si>
    <t>ENFOCA SAFI</t>
  </si>
  <si>
    <t>Enfoca Descubridor 1 Clase B</t>
  </si>
  <si>
    <t>Enfoca Descubridor 2 Clase B</t>
  </si>
  <si>
    <t>Faro Capital</t>
  </si>
  <si>
    <t xml:space="preserve">Faro Capital Fondo de Inversión Inmobiliario I </t>
  </si>
  <si>
    <t>Fondo de Inversión en Retail</t>
  </si>
  <si>
    <t>LARRAIN VIAL PE</t>
  </si>
  <si>
    <t xml:space="preserve">Bienes Raíces LV Colliers </t>
  </si>
  <si>
    <t>Bienes Raíces LV Colliers II</t>
  </si>
  <si>
    <t>Fondo de Inversión en Bienes Raices Larrain Vial Colliers III</t>
  </si>
  <si>
    <t>Macrocapitales</t>
  </si>
  <si>
    <t>Fortaleza Fondo de Inversión de Capital Privado I</t>
  </si>
  <si>
    <t xml:space="preserve">Kandeo Fund II (Perú) Servicios Financieros </t>
  </si>
  <si>
    <t>Macro-Infraestructura: Fondo de Inversión en Instrumentos de Deuda</t>
  </si>
  <si>
    <t>SIGMA</t>
  </si>
  <si>
    <t>Fondo de Inversión en Infraestructura -Sigma FI</t>
  </si>
  <si>
    <t>Leasing Operativo</t>
  </si>
  <si>
    <t>SUMMA</t>
  </si>
  <si>
    <t xml:space="preserve">Mezzanine Summa </t>
  </si>
  <si>
    <t>Union Inf Peru</t>
  </si>
  <si>
    <t>Fondo de Inversion en Infraestructura AM SURA</t>
  </si>
  <si>
    <t>W Capital</t>
  </si>
  <si>
    <t>Fondo de Desarrollo de Vivienda (FODEVI)</t>
  </si>
  <si>
    <t>FONDO HMC CAPITAL HIGH YIELD PERU FI - Soles</t>
  </si>
  <si>
    <t>FONDO HMC CAPITAL HIGH YIELD PERU FI - Dólares</t>
  </si>
  <si>
    <t>BROWN BROTHERS</t>
  </si>
  <si>
    <t>AUD</t>
  </si>
  <si>
    <t>BRL</t>
  </si>
  <si>
    <t>CAD</t>
  </si>
  <si>
    <t>CLP</t>
  </si>
  <si>
    <t>COP</t>
  </si>
  <si>
    <t>EUR</t>
  </si>
  <si>
    <t>GBP</t>
  </si>
  <si>
    <t>JPY</t>
  </si>
  <si>
    <t>MXN</t>
  </si>
  <si>
    <t>RUB</t>
  </si>
  <si>
    <t>HKD</t>
  </si>
  <si>
    <t>CHF</t>
  </si>
  <si>
    <t>BNP Paribas</t>
  </si>
  <si>
    <t>Societe General</t>
  </si>
  <si>
    <t xml:space="preserve">INTL FCStone </t>
  </si>
  <si>
    <t>SCC</t>
  </si>
  <si>
    <t>US84265V1052</t>
  </si>
  <si>
    <t>GOB CHILE</t>
  </si>
  <si>
    <t>CL0002269331</t>
  </si>
  <si>
    <t>US168863BN78</t>
  </si>
  <si>
    <t>US168863BP27</t>
  </si>
  <si>
    <t>US168863BW77</t>
  </si>
  <si>
    <t>GOB COL</t>
  </si>
  <si>
    <t>US195325BB02</t>
  </si>
  <si>
    <t>US195325DL65</t>
  </si>
  <si>
    <t>COL17CT02864</t>
  </si>
  <si>
    <t>COL17CT02914</t>
  </si>
  <si>
    <t>US195325BQ70</t>
  </si>
  <si>
    <t>US195325BR53</t>
  </si>
  <si>
    <t>US195325CU73</t>
  </si>
  <si>
    <t>US195325CX13</t>
  </si>
  <si>
    <t>COL17CT03342</t>
  </si>
  <si>
    <t>US195325DR36</t>
  </si>
  <si>
    <t>US195325DP79</t>
  </si>
  <si>
    <t>COL17CT03557</t>
  </si>
  <si>
    <t>COL17CT03490</t>
  </si>
  <si>
    <t>GOB MEX</t>
  </si>
  <si>
    <t>MX0MGO0000Q0</t>
  </si>
  <si>
    <t>MX0MGO0000J5</t>
  </si>
  <si>
    <t>US91086QAV05</t>
  </si>
  <si>
    <t>MX0MGO0000H9</t>
  </si>
  <si>
    <t>MX0MGO0000Y4</t>
  </si>
  <si>
    <t>US91087BAB62</t>
  </si>
  <si>
    <t>US91086QAS75</t>
  </si>
  <si>
    <t>US91086QAZ19</t>
  </si>
  <si>
    <t>US91086QBG29</t>
  </si>
  <si>
    <t>MX0MGO0000L1</t>
  </si>
  <si>
    <t>MX0MGO0000N7</t>
  </si>
  <si>
    <t>MX0MGO0000R8</t>
  </si>
  <si>
    <t>MX0MGO0000D8</t>
  </si>
  <si>
    <t>MX0MGO0000P2</t>
  </si>
  <si>
    <t>MX0MGO000078</t>
  </si>
  <si>
    <t>MXBIGO000PD6</t>
  </si>
  <si>
    <t>US91087BAH33</t>
  </si>
  <si>
    <t>MX0MGO0000B2</t>
  </si>
  <si>
    <t>GOB BRA</t>
  </si>
  <si>
    <t>BRSTNCNTF1Q6</t>
  </si>
  <si>
    <t>US105756BK57</t>
  </si>
  <si>
    <t>US105756BU30</t>
  </si>
  <si>
    <t>US105756BV13</t>
  </si>
  <si>
    <t>US105756BX78</t>
  </si>
  <si>
    <t>BRSTNCNTF0N5</t>
  </si>
  <si>
    <t>BRSTNCNTF170</t>
  </si>
  <si>
    <t>US105756BW95</t>
  </si>
  <si>
    <t>US105756CB40</t>
  </si>
  <si>
    <t>BRSTNCNTF1P8</t>
  </si>
  <si>
    <t>US105756BY51</t>
  </si>
  <si>
    <t>EP Medellin</t>
  </si>
  <si>
    <t>USP9379RAZ03</t>
  </si>
  <si>
    <t>USP9379RAV98</t>
  </si>
  <si>
    <t>USP9379RBA43</t>
  </si>
  <si>
    <t>Bancomer</t>
  </si>
  <si>
    <t>USP16259AB20</t>
  </si>
  <si>
    <t>USP16259AH99</t>
  </si>
  <si>
    <t>USP16259AN67</t>
  </si>
  <si>
    <t>Davivienda</t>
  </si>
  <si>
    <t>USP0R11WAF79</t>
  </si>
  <si>
    <t>KEXIM</t>
  </si>
  <si>
    <t>XS0536365785</t>
  </si>
  <si>
    <t>BSantander Mexi</t>
  </si>
  <si>
    <t>BANCOLOMBIA</t>
  </si>
  <si>
    <t>US05968LAL62</t>
  </si>
  <si>
    <t>US05968LAK89</t>
  </si>
  <si>
    <t>US05968LAM46</t>
  </si>
  <si>
    <t>Emgesa</t>
  </si>
  <si>
    <t>USP3703CAA82</t>
  </si>
  <si>
    <t>FALABELLA SACI</t>
  </si>
  <si>
    <t>USP82290AB64</t>
  </si>
  <si>
    <t>Inkia Energy</t>
  </si>
  <si>
    <t>USG4808VAC49</t>
  </si>
  <si>
    <t>US84265VAE56</t>
  </si>
  <si>
    <t>US84265VAJ44</t>
  </si>
  <si>
    <t>ECOPETROL</t>
  </si>
  <si>
    <t>US279158AC30</t>
  </si>
  <si>
    <t>US279158AE95</t>
  </si>
  <si>
    <t>US279158AK55</t>
  </si>
  <si>
    <t>Elementia, S.A</t>
  </si>
  <si>
    <t>USP3713LAA63</t>
  </si>
  <si>
    <t>PuertoLiverpool</t>
  </si>
  <si>
    <t>USP3691NBF61</t>
  </si>
  <si>
    <t>Fibria</t>
  </si>
  <si>
    <t>US31572UAE64</t>
  </si>
  <si>
    <t>US31572UAF30</t>
  </si>
  <si>
    <t>ICMPC</t>
  </si>
  <si>
    <t>USP58072AL66</t>
  </si>
  <si>
    <t>Nexa Res</t>
  </si>
  <si>
    <t>USP98118AA38</t>
  </si>
  <si>
    <t>Suzano GmbH</t>
  </si>
  <si>
    <t>USA8372TAC20</t>
  </si>
  <si>
    <t>Ind Peñol Mex</t>
  </si>
  <si>
    <t>USP55409AB50</t>
  </si>
  <si>
    <t>Minera México</t>
  </si>
  <si>
    <t>USP6777MAB83</t>
  </si>
  <si>
    <t>ALLIANZ</t>
  </si>
  <si>
    <t>LU0852482198</t>
  </si>
  <si>
    <t>LU1548499711</t>
  </si>
  <si>
    <t>LU1997245763</t>
  </si>
  <si>
    <t>AXA FUNDS</t>
  </si>
  <si>
    <t>LU0276015889</t>
  </si>
  <si>
    <t>LU0184624863</t>
  </si>
  <si>
    <t>LU0211118053</t>
  </si>
  <si>
    <t>LU0188167505</t>
  </si>
  <si>
    <t>BANK NEW YORK</t>
  </si>
  <si>
    <t>US46090E1038</t>
  </si>
  <si>
    <t>BlackRock USA</t>
  </si>
  <si>
    <t>US4642864007</t>
  </si>
  <si>
    <t>US4642865178</t>
  </si>
  <si>
    <t>US4642871846</t>
  </si>
  <si>
    <t>US4642872000</t>
  </si>
  <si>
    <t>US4642872349</t>
  </si>
  <si>
    <t>US4642876555</t>
  </si>
  <si>
    <t>US4642881829</t>
  </si>
  <si>
    <t>US46434G1031</t>
  </si>
  <si>
    <t>US4642865335</t>
  </si>
  <si>
    <t>US4642866085</t>
  </si>
  <si>
    <t>US4642867646</t>
  </si>
  <si>
    <t>US4642868065</t>
  </si>
  <si>
    <t>US4642868222</t>
  </si>
  <si>
    <t>US4642873255</t>
  </si>
  <si>
    <t>US4642878619</t>
  </si>
  <si>
    <t>US4642882819</t>
  </si>
  <si>
    <t>US46434G8226</t>
  </si>
  <si>
    <t>US4642885135</t>
  </si>
  <si>
    <t>US4642888519</t>
  </si>
  <si>
    <t>US46429B6719</t>
  </si>
  <si>
    <t>US46434G7723</t>
  </si>
  <si>
    <t>US4642867729</t>
  </si>
  <si>
    <t>US4642873909</t>
  </si>
  <si>
    <t>US4642878049</t>
  </si>
  <si>
    <t>US46434V4648</t>
  </si>
  <si>
    <t>US4642851053</t>
  </si>
  <si>
    <t>US4642887529</t>
  </si>
  <si>
    <t>US4642861037</t>
  </si>
  <si>
    <t>US4642875151</t>
  </si>
  <si>
    <t>US4642888105</t>
  </si>
  <si>
    <t>US4642865095</t>
  </si>
  <si>
    <t>US4642867075</t>
  </si>
  <si>
    <t>US46434G8309</t>
  </si>
  <si>
    <t>US4642871929</t>
  </si>
  <si>
    <t>US4642875565</t>
  </si>
  <si>
    <t>US4642887784</t>
  </si>
  <si>
    <t>US46429B5984</t>
  </si>
  <si>
    <t>US4642872422</t>
  </si>
  <si>
    <t>US4642875987</t>
  </si>
  <si>
    <t>US4642874329</t>
  </si>
  <si>
    <t>US4642886794</t>
  </si>
  <si>
    <t>US4642882579</t>
  </si>
  <si>
    <t>BNP PARIBAS INV</t>
  </si>
  <si>
    <t>LU0823432371</t>
  </si>
  <si>
    <t>LU0102000758</t>
  </si>
  <si>
    <t>LU0823386593</t>
  </si>
  <si>
    <t>DIMENSIONAL</t>
  </si>
  <si>
    <t>US2332034139</t>
  </si>
  <si>
    <t>US2332038270</t>
  </si>
  <si>
    <t>DWS</t>
  </si>
  <si>
    <t>US2330518794</t>
  </si>
  <si>
    <t>FIDELITY</t>
  </si>
  <si>
    <t>LU0048575426</t>
  </si>
  <si>
    <t>FRANKLIN TEMP</t>
  </si>
  <si>
    <t>LU0195953152</t>
  </si>
  <si>
    <t>LU0727122698</t>
  </si>
  <si>
    <t>GARTMORE</t>
  </si>
  <si>
    <t>LU0113993397</t>
  </si>
  <si>
    <t>JP MORGAN F.F.</t>
  </si>
  <si>
    <t>LU0248056110</t>
  </si>
  <si>
    <t>LU0129464904</t>
  </si>
  <si>
    <t>LARRAIN VIAL</t>
  </si>
  <si>
    <t>CVL79033FI12</t>
  </si>
  <si>
    <t>Matthews Intern</t>
  </si>
  <si>
    <t>US5771307924</t>
  </si>
  <si>
    <t>LU1220257130</t>
  </si>
  <si>
    <t>SCHRODER</t>
  </si>
  <si>
    <t>LU0106820292</t>
  </si>
  <si>
    <t>LU0106259988</t>
  </si>
  <si>
    <t>LU0181496059</t>
  </si>
  <si>
    <t>LU0189893794</t>
  </si>
  <si>
    <t>STATE ST BANK</t>
  </si>
  <si>
    <t>US78462F1030</t>
  </si>
  <si>
    <t>US81369Y2090</t>
  </si>
  <si>
    <t>US81369Y5069</t>
  </si>
  <si>
    <t>US81369Y1001</t>
  </si>
  <si>
    <t>US81369Y6059</t>
  </si>
  <si>
    <t>US81369Y4070</t>
  </si>
  <si>
    <t>US81369Y7040</t>
  </si>
  <si>
    <t>US78463V1070</t>
  </si>
  <si>
    <t>US81369Y8030</t>
  </si>
  <si>
    <t>US78464A7303</t>
  </si>
  <si>
    <t>US78464A7550</t>
  </si>
  <si>
    <t>US78464A8889</t>
  </si>
  <si>
    <t>US81369Y8865</t>
  </si>
  <si>
    <t>THREADNEEDLE IN</t>
  </si>
  <si>
    <t>LU1865158890</t>
  </si>
  <si>
    <t>VAN ECK</t>
  </si>
  <si>
    <t>US92189F1066</t>
  </si>
  <si>
    <t>US92189H3003</t>
  </si>
  <si>
    <t>US92189F8251</t>
  </si>
  <si>
    <t>VANGUARD GROUP</t>
  </si>
  <si>
    <t>US9229083632</t>
  </si>
  <si>
    <t>US9220427424</t>
  </si>
  <si>
    <t>US9220428745</t>
  </si>
  <si>
    <t>US9229087443</t>
  </si>
  <si>
    <t>US9220428588</t>
  </si>
  <si>
    <t>US92204A7028</t>
  </si>
  <si>
    <t>US92204A8760</t>
  </si>
  <si>
    <t>Vontobel</t>
  </si>
  <si>
    <t>LU1767066605</t>
  </si>
  <si>
    <t>LU0926439729</t>
  </si>
  <si>
    <t>LU1305089796</t>
  </si>
  <si>
    <t>WisdomTreeAsset</t>
  </si>
  <si>
    <t>US97717W8516</t>
  </si>
  <si>
    <t>US97717W2816</t>
  </si>
  <si>
    <t>NNIPL</t>
  </si>
  <si>
    <t>LU0127786860</t>
  </si>
  <si>
    <t>UBS</t>
  </si>
  <si>
    <t>LU0067412154</t>
  </si>
  <si>
    <t>BlackRock AMIL</t>
  </si>
  <si>
    <t>IE00B5M4WH52</t>
  </si>
  <si>
    <t>IE00B53QG562</t>
  </si>
  <si>
    <t>IE00BKM4GZ66</t>
  </si>
  <si>
    <t>IE00B5BMR087</t>
  </si>
  <si>
    <t>IE00B4JNQZ49</t>
  </si>
  <si>
    <t>IE0032895942</t>
  </si>
  <si>
    <t>IE00B2NPKV68</t>
  </si>
  <si>
    <t>IE00B4PY7Y77</t>
  </si>
  <si>
    <t>IE00B4L5Y983</t>
  </si>
  <si>
    <t>IE00B4L5YX21</t>
  </si>
  <si>
    <t>IE00B53L3W79</t>
  </si>
  <si>
    <t>GAM Luxembourg</t>
  </si>
  <si>
    <t>LU0107852435</t>
  </si>
  <si>
    <t>LU1112790479</t>
  </si>
  <si>
    <t>Nomura Asset Ma</t>
  </si>
  <si>
    <t>IE00B3RW8498</t>
  </si>
  <si>
    <t>IE00B3SHFF36</t>
  </si>
  <si>
    <t>FILIMSA</t>
  </si>
  <si>
    <t>LU0742536872</t>
  </si>
  <si>
    <t>LU1353442731</t>
  </si>
  <si>
    <t>Pic Asset Ma Eu</t>
  </si>
  <si>
    <t>LU0128469243</t>
  </si>
  <si>
    <t>LU0101689882</t>
  </si>
  <si>
    <t>LU0338482002</t>
  </si>
  <si>
    <t>GAM Internation</t>
  </si>
  <si>
    <t>IE00B3CTFW21</t>
  </si>
  <si>
    <t>Robeco Luxembou</t>
  </si>
  <si>
    <t>LU0990544842</t>
  </si>
  <si>
    <t>LU0440072402</t>
  </si>
  <si>
    <t>LU0398248921</t>
  </si>
  <si>
    <t>SSGA Funds Mana</t>
  </si>
  <si>
    <t>US78463X5095</t>
  </si>
  <si>
    <t>US81369Y3080</t>
  </si>
  <si>
    <t>Vanguard Grp Ir</t>
  </si>
  <si>
    <t>IE00B95PGT31</t>
  </si>
  <si>
    <t>IE00B3XXRP09</t>
  </si>
  <si>
    <t>IE00B945VV12</t>
  </si>
  <si>
    <t>PineBridge inve</t>
  </si>
  <si>
    <t>IE0030395846</t>
  </si>
  <si>
    <t>IE00B0JY6L58</t>
  </si>
  <si>
    <t>IE0030395952</t>
  </si>
  <si>
    <t>Wellington Luxe</t>
  </si>
  <si>
    <t>LU0050381036</t>
  </si>
  <si>
    <t>Amundi Asset</t>
  </si>
  <si>
    <t>LU0729060128</t>
  </si>
  <si>
    <t>LU1883863851</t>
  </si>
  <si>
    <t>LU1883334515</t>
  </si>
  <si>
    <t>GOLDMAN</t>
  </si>
  <si>
    <t>LU0234573185</t>
  </si>
  <si>
    <t>JP MORGAN ASSET</t>
  </si>
  <si>
    <t>LU0973522674</t>
  </si>
  <si>
    <t>LU0943624824</t>
  </si>
  <si>
    <t>LU0248044025</t>
  </si>
  <si>
    <t>LU0867954777</t>
  </si>
  <si>
    <t>Santander Asset</t>
  </si>
  <si>
    <t>LU0363170191</t>
  </si>
  <si>
    <t>First Trust Adv</t>
  </si>
  <si>
    <t>US33733E3027</t>
  </si>
  <si>
    <t>MSI Mang</t>
  </si>
  <si>
    <t>LU0603408385</t>
  </si>
  <si>
    <t>Deutsche Asset</t>
  </si>
  <si>
    <t>LU1432415641</t>
  </si>
  <si>
    <t>LU1769937829</t>
  </si>
  <si>
    <t>LU0274209740</t>
  </si>
  <si>
    <t>LU0927735406</t>
  </si>
  <si>
    <t>LU084619477X</t>
  </si>
  <si>
    <t>Aberdeen GS</t>
  </si>
  <si>
    <t>LU0132414144</t>
  </si>
  <si>
    <t>Invesco Managem</t>
  </si>
  <si>
    <t>LU1240965456</t>
  </si>
  <si>
    <t xml:space="preserve">GRAM </t>
  </si>
  <si>
    <t>FR0010589325</t>
  </si>
  <si>
    <t>LU0675296932</t>
  </si>
  <si>
    <t>LU1866781336</t>
  </si>
  <si>
    <t>Eastspring Inv</t>
  </si>
  <si>
    <t>LU1259265335</t>
  </si>
  <si>
    <t>Ashmore</t>
  </si>
  <si>
    <t>LU0880945901</t>
  </si>
  <si>
    <t>PIMCO</t>
  </si>
  <si>
    <t>IE0002420739</t>
  </si>
  <si>
    <t>IE0030759645</t>
  </si>
  <si>
    <t>IE00B29K0P99</t>
  </si>
  <si>
    <t>IE0002459539</t>
  </si>
  <si>
    <t>Candriam Luxemb</t>
  </si>
  <si>
    <t>LU1410485624</t>
  </si>
  <si>
    <t>LU1397645281</t>
  </si>
  <si>
    <t>Man Fund Manag</t>
  </si>
  <si>
    <t>GB00B0119487</t>
  </si>
  <si>
    <t>LU1079841513</t>
  </si>
  <si>
    <t>AZ Fund Managem</t>
  </si>
  <si>
    <t>LU1232062742</t>
  </si>
  <si>
    <t>Henderson</t>
  </si>
  <si>
    <t>LU1562332939</t>
  </si>
  <si>
    <t>ALLIANCE</t>
  </si>
  <si>
    <t>LU0206294794</t>
  </si>
  <si>
    <t>Global Evolutio</t>
  </si>
  <si>
    <t>LU1034966249</t>
  </si>
  <si>
    <t>BlackRock SICAV</t>
  </si>
  <si>
    <t>LU0411709560</t>
  </si>
  <si>
    <t>Nordea Investme</t>
  </si>
  <si>
    <t>LU0772925789</t>
  </si>
  <si>
    <t>CREDIT SUISSE</t>
  </si>
  <si>
    <t>LU0635707705</t>
  </si>
  <si>
    <t>LU0804456878</t>
  </si>
  <si>
    <t>Veritas AM</t>
  </si>
  <si>
    <t>IE00BD065N65</t>
  </si>
  <si>
    <t>WellingtonMGLLP</t>
  </si>
  <si>
    <t>IE00BW4NVR20</t>
  </si>
  <si>
    <t>MONEDA</t>
  </si>
  <si>
    <t>CL0002535525</t>
  </si>
  <si>
    <t>Degroof Peterca</t>
  </si>
  <si>
    <t>LU1200235437</t>
  </si>
  <si>
    <t>Lazard Freres</t>
  </si>
  <si>
    <t>FR0013185550</t>
  </si>
  <si>
    <t>GAM Fund Manage</t>
  </si>
  <si>
    <t>IE00B3CTGR43</t>
  </si>
  <si>
    <t>Jupiter Unit</t>
  </si>
  <si>
    <t>LU0260086037</t>
  </si>
  <si>
    <t>GB00B5STJW84</t>
  </si>
  <si>
    <t>GB00B5TGB445</t>
  </si>
  <si>
    <t>Comgest  AMI</t>
  </si>
  <si>
    <t>IE00BQ1YBP44</t>
  </si>
  <si>
    <t>Baillie Gifford</t>
  </si>
  <si>
    <t>GB0006014921</t>
  </si>
  <si>
    <t>DMS Investment</t>
  </si>
  <si>
    <t>LU1892591238</t>
  </si>
  <si>
    <t>NB Europe</t>
  </si>
  <si>
    <t>IE00B99K4563</t>
  </si>
  <si>
    <t>BARING INT</t>
  </si>
  <si>
    <t>IE00BKZGKM40</t>
  </si>
  <si>
    <t>MDO Mang Com</t>
  </si>
  <si>
    <t>LU1569037366</t>
  </si>
  <si>
    <t>Krane Funds</t>
  </si>
  <si>
    <t>US5007673065</t>
  </si>
  <si>
    <t>US5007674055</t>
  </si>
  <si>
    <t>Investec Asset</t>
  </si>
  <si>
    <t>LU1235249262</t>
  </si>
  <si>
    <t>LU0565899027</t>
  </si>
  <si>
    <t>HSBC GL Fund</t>
  </si>
  <si>
    <t>IE00BYYJHR67</t>
  </si>
  <si>
    <t>Ashmore Inv Ire</t>
  </si>
  <si>
    <t>LU0912263752</t>
  </si>
  <si>
    <t>Lord Abbet</t>
  </si>
  <si>
    <t>IE00BFNWYS31</t>
  </si>
  <si>
    <t>Moneda S.A. AGF</t>
  </si>
  <si>
    <t>CL0002535517</t>
  </si>
  <si>
    <t>CL0002535566</t>
  </si>
  <si>
    <t>Edm Roths LU</t>
  </si>
  <si>
    <t>LU1564424452</t>
  </si>
  <si>
    <t>LarrainVial AM</t>
  </si>
  <si>
    <t>LU0648315850</t>
  </si>
  <si>
    <t xml:space="preserve">Actis Global 4 L.P. </t>
  </si>
  <si>
    <t>Altamar</t>
  </si>
  <si>
    <t>Altamar V - Private Equity Program 2010, F.C.R (de Régimen Simplificado)</t>
  </si>
  <si>
    <t>Altamar Global Private Equity Program VIII, FCR</t>
  </si>
  <si>
    <t>APAX VIII GP</t>
  </si>
  <si>
    <t>APAX VIII-A L.P.</t>
  </si>
  <si>
    <t>ARC GP</t>
  </si>
  <si>
    <t>Arias Resource Capital Fund L.P.</t>
  </si>
  <si>
    <t>ARC GP II</t>
  </si>
  <si>
    <t>Fondo Arias Resource Capital Fund II L.P.</t>
  </si>
  <si>
    <t>Coller Int GP</t>
  </si>
  <si>
    <t>Coller International Partners VI Parallel Fund (Latin America),L.P.</t>
  </si>
  <si>
    <t>CSABF GenPartLP</t>
  </si>
  <si>
    <t>Carlyle South America Buyout Fund, L.P.</t>
  </si>
  <si>
    <t>DS VII As LP</t>
  </si>
  <si>
    <t>Dover Street VII Cayman Fund L.P.</t>
  </si>
  <si>
    <t>HIPEP VI</t>
  </si>
  <si>
    <t>HIPEP VI- Cayman Fund, L.P</t>
  </si>
  <si>
    <t>HV IX-Buy As LC</t>
  </si>
  <si>
    <t>Harvour vest Buyout</t>
  </si>
  <si>
    <t>Fondo Energético Americano</t>
  </si>
  <si>
    <t>Lexington Partn</t>
  </si>
  <si>
    <t>Lexington Capital Partners VII (Offshore), L.P.</t>
  </si>
  <si>
    <t>Morgan Stanley</t>
  </si>
  <si>
    <t>PRIVFAENHIP3</t>
  </si>
  <si>
    <t>PARTNERS GROUP</t>
  </si>
  <si>
    <t>Partners Group Direct Investments 2009, L.P.</t>
  </si>
  <si>
    <t>Partners Group Secondary 2008 S.C.A., SICAR</t>
  </si>
  <si>
    <t>PASIA VI</t>
  </si>
  <si>
    <t>Pantheon Asia Fund VI, L.P.</t>
  </si>
  <si>
    <t>PG SecPF</t>
  </si>
  <si>
    <t>Partners Group Secondary 2011</t>
  </si>
  <si>
    <t>PGM X Ltd</t>
  </si>
  <si>
    <t xml:space="preserve">Partners Group Direct Investment 2012 </t>
  </si>
  <si>
    <t>PineBridge</t>
  </si>
  <si>
    <t xml:space="preserve">PineBridge Credit Opportunities Portfolio II, L.P. </t>
  </si>
  <si>
    <t>Terranum GP</t>
  </si>
  <si>
    <t>Terranum Capital Latin America Real Estate Fund I, L.P.</t>
  </si>
  <si>
    <t>TRG MANAGEMENT</t>
  </si>
  <si>
    <t>TRG Latin America Private Equity Fund I, L.P. (LAPEF)</t>
  </si>
  <si>
    <t xml:space="preserve">Apollo COA </t>
  </si>
  <si>
    <t>Apollo Credit Opportunity Fund III LP</t>
  </si>
  <si>
    <t>HarbGAnGP</t>
  </si>
  <si>
    <t>HarbourVest Global Annual Private Equity Fund L.P.</t>
  </si>
  <si>
    <t>PAI Europe</t>
  </si>
  <si>
    <t>PAI Europe VI -1 FPCI</t>
  </si>
  <si>
    <t>PAI Europe VI -1 SCSP</t>
  </si>
  <si>
    <t>Lexington GP 8</t>
  </si>
  <si>
    <t>Lexington Capital Partners VIII-A feeder LP</t>
  </si>
  <si>
    <t xml:space="preserve">ASSF Operating </t>
  </si>
  <si>
    <t>Ares Special Situations IV, LP</t>
  </si>
  <si>
    <t>CPS GP</t>
  </si>
  <si>
    <t>CPS Managers Fund L.P</t>
  </si>
  <si>
    <t>Oaktree HP</t>
  </si>
  <si>
    <t>Oaktree Principal Fund VI L.P. (Feeder)</t>
  </si>
  <si>
    <t>Avenue</t>
  </si>
  <si>
    <t>Avenue Europe Special Situations Fund III (US), LP</t>
  </si>
  <si>
    <t>HIPEPLLC</t>
  </si>
  <si>
    <t>HIPEP VII PARTNERSHIP FEEDER FUND L.P.</t>
  </si>
  <si>
    <t>Terranum GP II</t>
  </si>
  <si>
    <t>Terranum Capital Latin America Real Estate Fund II, L.P.</t>
  </si>
  <si>
    <t>PGMXI GP</t>
  </si>
  <si>
    <t>Partners Group Secondary 2015 (USD) C,LP</t>
  </si>
  <si>
    <t>Coller Int GP V</t>
  </si>
  <si>
    <t>Coller International Partners VII Feeder Fund, LP</t>
  </si>
  <si>
    <t>PRIVFAECOL8F</t>
  </si>
  <si>
    <t>KKRAA</t>
  </si>
  <si>
    <t>KKR Americas Fund XII LP</t>
  </si>
  <si>
    <t>BridgeAdv</t>
  </si>
  <si>
    <t>Bridgepoint Europe V D LP</t>
  </si>
  <si>
    <t>Bridgepoint Europe VI 'C' LP</t>
  </si>
  <si>
    <t>ICG Europe Fund</t>
  </si>
  <si>
    <t>ICG EUROPE FUND VI FEEDER LIMITED PARTNERSHIP</t>
  </si>
  <si>
    <t xml:space="preserve">ASF VII </t>
  </si>
  <si>
    <t>ASF VII LP</t>
  </si>
  <si>
    <t>Apax IX GP</t>
  </si>
  <si>
    <t>APAX IX</t>
  </si>
  <si>
    <t>HbVest IV</t>
  </si>
  <si>
    <t>Harbourvest Partners Co-investment Fund IV LP</t>
  </si>
  <si>
    <t>CIP VI</t>
  </si>
  <si>
    <t xml:space="preserve">CIP VI Overseas Feeder </t>
  </si>
  <si>
    <t>CVC Capital VII</t>
  </si>
  <si>
    <t>CVC Capital Partners VII (A) LP</t>
  </si>
  <si>
    <t>Partners GMVII</t>
  </si>
  <si>
    <t>Partners Group Direct Equity 2016 (USD) C-G, L.P</t>
  </si>
  <si>
    <t>GSO Capital III</t>
  </si>
  <si>
    <t>GSO Capital Solutions Overseas Feeder Fund III LP</t>
  </si>
  <si>
    <t>Carlyle Realty</t>
  </si>
  <si>
    <t>Carlyle Realty Foreign Investors VIII-B, LP</t>
  </si>
  <si>
    <t>Apollo EPF III</t>
  </si>
  <si>
    <t>Apollo European Principal Finance Fund III (EURO B), L.P</t>
  </si>
  <si>
    <t>VEPF VI Co-Inv</t>
  </si>
  <si>
    <t>Vista Co-Invest Program International Feeder, L.P.</t>
  </si>
  <si>
    <t>Starwood XI M</t>
  </si>
  <si>
    <t>Starwood Opportunity Fund XI Investor KP, L.P.</t>
  </si>
  <si>
    <t>MREP-SCIF II GP</t>
  </si>
  <si>
    <t>Metropolitan Real Estate Partners Secondaries Fund EUI-II L.P.</t>
  </si>
  <si>
    <t>Carlyle VII</t>
  </si>
  <si>
    <t xml:space="preserve">PAI Europe VII </t>
  </si>
  <si>
    <t>PAI Europe VII-1 SCSp</t>
  </si>
  <si>
    <t>PAI Europe VII-1 S.L.P.</t>
  </si>
  <si>
    <t>CEP V Lux</t>
  </si>
  <si>
    <t>Carlyle Europe Partners V, S.C.Sp.</t>
  </si>
  <si>
    <t>PG GuernseyGP</t>
  </si>
  <si>
    <t>Partners Group Real Estate Secondary 2017 (USD) D, L.P. Inc.</t>
  </si>
  <si>
    <t>Stonepeak P</t>
  </si>
  <si>
    <t>Stonepeak Infraestructure Fund III LP</t>
  </si>
  <si>
    <t>Lexington GP 9</t>
  </si>
  <si>
    <t>LCP IX Peru, L.P</t>
  </si>
  <si>
    <t>FRO Fund III</t>
  </si>
  <si>
    <t xml:space="preserve">Fortress Real Estate Opportunities Fund III (C) L.P. </t>
  </si>
  <si>
    <t>TSEuropean VIII</t>
  </si>
  <si>
    <t>Tishman Speyer European Real Estate Venture VIII SCSp</t>
  </si>
  <si>
    <t>ASF VIII</t>
  </si>
  <si>
    <t xml:space="preserve">ASF VIII L.P. </t>
  </si>
  <si>
    <t>Hellman &amp; F</t>
  </si>
  <si>
    <t>Hellman &amp; Friedman Capital Partners IX, L.P.</t>
  </si>
  <si>
    <t xml:space="preserve">PGSF VI </t>
  </si>
  <si>
    <t>PRIVFAEPGSF6</t>
  </si>
  <si>
    <t>CVC Credit Part</t>
  </si>
  <si>
    <t>PRIVFAECVCII</t>
  </si>
  <si>
    <t>EQT Infrastruct</t>
  </si>
  <si>
    <t>PRIVFAEEQTI4</t>
  </si>
  <si>
    <t>NB Private Debt</t>
  </si>
  <si>
    <t>PRIVFAENBDF3</t>
  </si>
  <si>
    <t>Cinven CM VII</t>
  </si>
  <si>
    <t>PRIVFAECCM7F</t>
  </si>
  <si>
    <t>Vista EPF VII</t>
  </si>
  <si>
    <t>PRIVFAEVEP7A</t>
  </si>
  <si>
    <t>Strategic PFS</t>
  </si>
  <si>
    <t>PRIVFAESPOS8</t>
  </si>
  <si>
    <t>Hamilton LaneII</t>
  </si>
  <si>
    <t>PRIVFAEHLGII</t>
  </si>
  <si>
    <t>SPFSA RE VII</t>
  </si>
  <si>
    <t>PRIVFAESPOR7</t>
  </si>
  <si>
    <t>Oaktree SSF II</t>
  </si>
  <si>
    <t>PRIVFAEOSF6F</t>
  </si>
  <si>
    <t>Platinum EPV</t>
  </si>
  <si>
    <t>PRIVFAEPECPV</t>
  </si>
  <si>
    <t xml:space="preserve">Apax X USD GP </t>
  </si>
  <si>
    <t>PRIVFAEA10FE</t>
  </si>
  <si>
    <t xml:space="preserve">Global Inf IV, </t>
  </si>
  <si>
    <t>PRIVFAEGIP4F</t>
  </si>
  <si>
    <t>Warburg Pincus</t>
  </si>
  <si>
    <t>PRIVFAEWPGGF</t>
  </si>
  <si>
    <t>PGM Cayman III</t>
  </si>
  <si>
    <t>PRIVFAEPGD19</t>
  </si>
  <si>
    <t>Blackstone REAE</t>
  </si>
  <si>
    <t>PRIVFAEBREVI</t>
  </si>
  <si>
    <t>Bain Capital DS</t>
  </si>
  <si>
    <t>PRIVFAEBCDSS</t>
  </si>
  <si>
    <t>Insight A XI</t>
  </si>
  <si>
    <t>PRIVFAEIPCXI</t>
  </si>
  <si>
    <t>Antin Inf IV</t>
  </si>
  <si>
    <t>ASF Cosmos</t>
  </si>
  <si>
    <t>PRIVFAEASFCC</t>
  </si>
  <si>
    <t>OHCP GP V</t>
  </si>
  <si>
    <t>PRIVFAEOHCPV</t>
  </si>
  <si>
    <t>Buyout VII M</t>
  </si>
  <si>
    <t>PRIVFAEABF7A</t>
  </si>
  <si>
    <t>IK9GP</t>
  </si>
  <si>
    <t>PRIVFAEIK9SC</t>
  </si>
  <si>
    <t>Franc Part. GP6</t>
  </si>
  <si>
    <t>PRIVFAEFPVIA</t>
  </si>
  <si>
    <t>Thoma Brv. XIV</t>
  </si>
  <si>
    <t>PRIVFAETB14A</t>
  </si>
  <si>
    <t>JP Morgan Bank</t>
  </si>
  <si>
    <t>Sumitomo Mitsui</t>
  </si>
  <si>
    <t>Al 30-04-2020</t>
  </si>
  <si>
    <t>E-LP</t>
  </si>
  <si>
    <t>Skandinaviska Enskilda Banken AB</t>
  </si>
  <si>
    <t>Australia and New Zealand Banking Group Ltd.</t>
  </si>
  <si>
    <t>US91087BAK61</t>
  </si>
  <si>
    <t>US91087BAG59</t>
  </si>
  <si>
    <t>US91087BAL45</t>
  </si>
  <si>
    <t>USP1507SAG23</t>
  </si>
  <si>
    <t>USP1507SAH06</t>
  </si>
  <si>
    <t>US4642875235</t>
  </si>
  <si>
    <t>US4642877629</t>
  </si>
  <si>
    <t>US46434G7988</t>
  </si>
  <si>
    <t>US92189H6071</t>
  </si>
  <si>
    <t>LU1951186714</t>
  </si>
  <si>
    <t>US33733E2037</t>
  </si>
  <si>
    <t>LU2014311232</t>
  </si>
  <si>
    <t>PRIVFAEAIP4B</t>
  </si>
  <si>
    <t>A NZ Bank Group</t>
  </si>
  <si>
    <t>Skandinaviska E</t>
  </si>
  <si>
    <t>I. Nacional</t>
  </si>
  <si>
    <t>VENTA</t>
  </si>
  <si>
    <t>COMPRA</t>
  </si>
  <si>
    <t>II. Extranjero</t>
  </si>
  <si>
    <t>KRW</t>
  </si>
  <si>
    <t>TWD</t>
  </si>
  <si>
    <t>1. Forwards</t>
  </si>
  <si>
    <t>Monedas</t>
  </si>
  <si>
    <t>2. Swaps</t>
  </si>
  <si>
    <t>Interest Rate Swap</t>
  </si>
  <si>
    <t>3. Futuros</t>
  </si>
  <si>
    <t>Índice</t>
  </si>
  <si>
    <t>Bonos</t>
  </si>
  <si>
    <t>Materia Prima</t>
  </si>
  <si>
    <t>4. Opciones</t>
  </si>
  <si>
    <t>CITIBANK</t>
  </si>
  <si>
    <t>JPM Banco Inver</t>
  </si>
  <si>
    <t>BANK OF AMERICA</t>
  </si>
  <si>
    <t>BARCLAYS BANK</t>
  </si>
  <si>
    <t>Credit Agricole</t>
  </si>
  <si>
    <t>DB AG</t>
  </si>
  <si>
    <t>DEUTSCHE BANK</t>
  </si>
  <si>
    <t>G Sachs Bank</t>
  </si>
  <si>
    <t>HSBC USA</t>
  </si>
  <si>
    <t>JPMC&amp;CO</t>
  </si>
  <si>
    <t>NovaScotia</t>
  </si>
  <si>
    <t>STD CHARTERED</t>
  </si>
  <si>
    <t xml:space="preserve">M.Stanley PLC </t>
  </si>
  <si>
    <t>BNY Mellon</t>
  </si>
  <si>
    <t>NATIXIS</t>
  </si>
  <si>
    <t>BBVA US</t>
  </si>
  <si>
    <t>Standard CB</t>
  </si>
  <si>
    <t>Santander USA</t>
  </si>
  <si>
    <t>Chicago ME</t>
  </si>
  <si>
    <t>Índices(*)</t>
  </si>
  <si>
    <t>Chicago BOE</t>
  </si>
  <si>
    <t>(Valores Nocionales en miles de Soles)</t>
  </si>
  <si>
    <t>(En miles de Soles)</t>
  </si>
  <si>
    <t>% SOBRE EL FONDO MUTUO</t>
  </si>
  <si>
    <t>OPERACIONES EN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</si>
</sst>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 * #,##0.00_ ;_ * \-#,##0.00_ ;_ * &quot;-&quot;??_ ;_ @_ "/>
    <numFmt numFmtId="165" formatCode="_(* #\ ###\ ##0___)\ ;* \(#\ ###\ ##0\)\ _ ;* &quot;-&quot;??;_(@_)"/>
    <numFmt numFmtId="166" formatCode="#,###"/>
    <numFmt numFmtId="167" formatCode="0.0%"/>
    <numFmt numFmtId="170" formatCode="\$#.00"/>
    <numFmt numFmtId="171" formatCode="_-* #,##0.00\ [$€]_-;\-* #,##0.00\ [$€]_-;_-* &quot;-&quot;??\ [$€]_-;_-@_-"/>
    <numFmt numFmtId="172" formatCode="#.00"/>
    <numFmt numFmtId="173" formatCode="0.000"/>
    <numFmt numFmtId="174" formatCode="_ #,##0.0__\ ;_ \-#,##0.0__\ ;_ \ &quot;-.-&quot;__\ ;_ @__"/>
    <numFmt numFmtId="175" formatCode="_ #,##0.0__\ ;_ \-#,##0.0__\ ;_ \ &quot;-.-&quot;__\ ;_ @\ __"/>
    <numFmt numFmtId="176" formatCode="\$#,##0\ ;\(\$#,##0\)"/>
    <numFmt numFmtId="177" formatCode="_ * #,##0_ ;_ * \-#,##0_ ;_ * &quot;-&quot;_ ;_ @_ \l"/>
    <numFmt numFmtId="178" formatCode="#,##0;;;@"/>
    <numFmt numFmtId="179" formatCode="0.0%;;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1"/>
      <color indexed="8"/>
      <name val="Courier"/>
      <family val="3"/>
    </font>
    <font>
      <sz val="10"/>
      <name val="Courier"/>
      <family val="3"/>
    </font>
    <font>
      <i/>
      <sz val="1"/>
      <color indexed="8"/>
      <name val="Courier"/>
      <family val="3"/>
    </font>
    <font>
      <sz val="12"/>
      <color indexed="24"/>
      <name val="Arial"/>
      <family val="2"/>
    </font>
    <font>
      <b/>
      <sz val="1"/>
      <color indexed="8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sz val="12"/>
      <name val="Times New Roman"/>
      <family val="1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rgb="FFDCE6F1"/>
      </patternFill>
    </fill>
    <fill>
      <patternFill patternType="solid">
        <fgColor rgb="FFDCE6F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95B3D7"/>
      </top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70" fontId="7" fillId="0" borderId="0">
      <protection locked="0"/>
    </xf>
    <xf numFmtId="0" fontId="7" fillId="0" borderId="0">
      <protection locked="0"/>
    </xf>
    <xf numFmtId="171" fontId="8" fillId="0" borderId="0" applyFon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9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172" fontId="7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73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4" fillId="0" borderId="5"/>
    <xf numFmtId="15" fontId="4" fillId="0" borderId="4" applyFill="0" applyBorder="0" applyProtection="0">
      <alignment horizontal="center" wrapText="1" shrinkToFit="1"/>
    </xf>
    <xf numFmtId="174" fontId="15" fillId="0" borderId="0" applyFont="0" applyFill="0" applyBorder="0" applyAlignment="0" applyProtection="0"/>
    <xf numFmtId="175" fontId="15" fillId="0" borderId="0" applyFill="0" applyBorder="0" applyAlignment="0" applyProtection="0"/>
    <xf numFmtId="176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7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1" applyNumberFormat="1" applyFont="1"/>
    <xf numFmtId="0" fontId="2" fillId="2" borderId="1" xfId="0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1" applyNumberFormat="1" applyFont="1"/>
    <xf numFmtId="10" fontId="2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0" xfId="3" applyFont="1"/>
    <xf numFmtId="10" fontId="0" fillId="0" borderId="0" xfId="1" applyNumberFormat="1" applyFont="1"/>
    <xf numFmtId="10" fontId="2" fillId="0" borderId="0" xfId="1" applyNumberFormat="1" applyFont="1" applyAlignment="1"/>
    <xf numFmtId="0" fontId="2" fillId="0" borderId="0" xfId="0" applyFont="1" applyAlignment="1">
      <alignment horizontal="center"/>
    </xf>
    <xf numFmtId="165" fontId="3" fillId="0" borderId="0" xfId="4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5" fillId="0" borderId="0" xfId="6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/>
    <xf numFmtId="0" fontId="19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4" applyFont="1" applyFill="1" applyBorder="1"/>
    <xf numFmtId="167" fontId="19" fillId="0" borderId="0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left"/>
    </xf>
    <xf numFmtId="166" fontId="18" fillId="3" borderId="7" xfId="0" applyNumberFormat="1" applyFont="1" applyFill="1" applyBorder="1"/>
    <xf numFmtId="10" fontId="18" fillId="3" borderId="7" xfId="0" applyNumberFormat="1" applyFont="1" applyFill="1" applyBorder="1"/>
    <xf numFmtId="3" fontId="18" fillId="3" borderId="7" xfId="0" applyNumberFormat="1" applyFont="1" applyFill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7" fontId="18" fillId="3" borderId="7" xfId="0" applyNumberFormat="1" applyFont="1" applyFill="1" applyBorder="1"/>
    <xf numFmtId="0" fontId="0" fillId="0" borderId="0" xfId="0" applyBorder="1"/>
    <xf numFmtId="167" fontId="0" fillId="0" borderId="0" xfId="0" applyNumberFormat="1"/>
    <xf numFmtId="167" fontId="2" fillId="0" borderId="0" xfId="0" applyNumberFormat="1" applyFont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0" borderId="0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6" applyFont="1" applyFill="1" applyBorder="1" applyAlignment="1">
      <alignment horizontal="justify" vertical="center" wrapText="1"/>
    </xf>
    <xf numFmtId="165" fontId="5" fillId="0" borderId="0" xfId="6" applyNumberFormat="1" applyFont="1" applyFill="1" applyBorder="1" applyAlignment="1">
      <alignment vertical="center"/>
    </xf>
    <xf numFmtId="0" fontId="18" fillId="4" borderId="6" xfId="0" applyFont="1" applyFill="1" applyBorder="1" applyAlignment="1">
      <alignment horizontal="left"/>
    </xf>
    <xf numFmtId="3" fontId="18" fillId="4" borderId="6" xfId="0" applyNumberFormat="1" applyFont="1" applyFill="1" applyBorder="1"/>
    <xf numFmtId="167" fontId="18" fillId="4" borderId="6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6" applyFont="1" applyFill="1" applyBorder="1" applyAlignment="1">
      <alignment horizontal="justify" vertical="center" wrapText="1"/>
    </xf>
    <xf numFmtId="165" fontId="5" fillId="0" borderId="0" xfId="6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165" fontId="5" fillId="0" borderId="0" xfId="6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left"/>
    </xf>
    <xf numFmtId="178" fontId="18" fillId="5" borderId="6" xfId="0" applyNumberFormat="1" applyFont="1" applyFill="1" applyBorder="1"/>
    <xf numFmtId="179" fontId="18" fillId="5" borderId="6" xfId="40" applyNumberFormat="1" applyFont="1" applyFill="1" applyBorder="1"/>
    <xf numFmtId="0" fontId="19" fillId="5" borderId="0" xfId="0" applyFont="1" applyFill="1" applyBorder="1" applyAlignment="1">
      <alignment horizontal="left" indent="1"/>
    </xf>
    <xf numFmtId="178" fontId="20" fillId="5" borderId="0" xfId="0" applyNumberFormat="1" applyFont="1" applyFill="1" applyBorder="1"/>
    <xf numFmtId="179" fontId="20" fillId="5" borderId="0" xfId="40" applyNumberFormat="1" applyFont="1" applyFill="1" applyBorder="1"/>
    <xf numFmtId="178" fontId="0" fillId="5" borderId="0" xfId="0" applyNumberFormat="1" applyFill="1"/>
    <xf numFmtId="179" fontId="0" fillId="5" borderId="0" xfId="0" applyNumberFormat="1" applyFont="1" applyFill="1"/>
    <xf numFmtId="178" fontId="19" fillId="5" borderId="0" xfId="0" applyNumberFormat="1" applyFont="1" applyFill="1" applyBorder="1"/>
    <xf numFmtId="179" fontId="19" fillId="5" borderId="0" xfId="0" applyNumberFormat="1" applyFont="1" applyFill="1" applyBorder="1"/>
    <xf numFmtId="178" fontId="18" fillId="5" borderId="0" xfId="0" applyNumberFormat="1" applyFont="1" applyFill="1" applyBorder="1"/>
    <xf numFmtId="179" fontId="18" fillId="5" borderId="0" xfId="40" applyNumberFormat="1" applyFont="1" applyFill="1" applyBorder="1"/>
    <xf numFmtId="3" fontId="0" fillId="5" borderId="0" xfId="0" applyNumberFormat="1" applyFill="1"/>
    <xf numFmtId="0" fontId="19" fillId="5" borderId="0" xfId="0" applyFont="1" applyFill="1" applyBorder="1" applyAlignment="1">
      <alignment horizontal="left" indent="2"/>
    </xf>
    <xf numFmtId="179" fontId="0" fillId="5" borderId="0" xfId="0" applyNumberFormat="1" applyFill="1"/>
    <xf numFmtId="179" fontId="19" fillId="5" borderId="0" xfId="40" applyNumberFormat="1" applyFont="1" applyFill="1" applyBorder="1"/>
    <xf numFmtId="179" fontId="18" fillId="5" borderId="6" xfId="0" applyNumberFormat="1" applyFont="1" applyFill="1" applyBorder="1"/>
    <xf numFmtId="0" fontId="0" fillId="5" borderId="0" xfId="0" applyFill="1" applyAlignment="1">
      <alignment horizontal="left" indent="2"/>
    </xf>
    <xf numFmtId="3" fontId="18" fillId="5" borderId="6" xfId="0" applyNumberFormat="1" applyFont="1" applyFill="1" applyBorder="1"/>
    <xf numFmtId="167" fontId="18" fillId="5" borderId="6" xfId="0" applyNumberFormat="1" applyFont="1" applyFill="1" applyBorder="1"/>
    <xf numFmtId="0" fontId="18" fillId="5" borderId="0" xfId="0" applyFont="1" applyFill="1" applyBorder="1" applyAlignment="1">
      <alignment horizontal="left" indent="1"/>
    </xf>
    <xf numFmtId="3" fontId="18" fillId="5" borderId="0" xfId="0" applyNumberFormat="1" applyFont="1" applyFill="1" applyBorder="1"/>
    <xf numFmtId="167" fontId="18" fillId="5" borderId="0" xfId="0" applyNumberFormat="1" applyFont="1" applyFill="1" applyBorder="1"/>
    <xf numFmtId="3" fontId="19" fillId="5" borderId="0" xfId="0" applyNumberFormat="1" applyFont="1" applyFill="1" applyBorder="1"/>
    <xf numFmtId="167" fontId="19" fillId="5" borderId="0" xfId="0" applyNumberFormat="1" applyFont="1" applyFill="1" applyBorder="1"/>
    <xf numFmtId="0" fontId="19" fillId="5" borderId="0" xfId="0" applyFont="1" applyFill="1" applyBorder="1" applyAlignment="1">
      <alignment horizontal="left" indent="3"/>
    </xf>
    <xf numFmtId="167" fontId="21" fillId="5" borderId="0" xfId="0" applyNumberFormat="1" applyFont="1" applyFill="1" applyBorder="1"/>
    <xf numFmtId="167" fontId="19" fillId="5" borderId="0" xfId="40" applyNumberFormat="1" applyFont="1" applyFill="1" applyBorder="1"/>
    <xf numFmtId="0" fontId="19" fillId="5" borderId="0" xfId="0" applyFont="1" applyFill="1" applyBorder="1" applyAlignment="1">
      <alignment horizontal="center" vertical="center"/>
    </xf>
    <xf numFmtId="2" fontId="19" fillId="5" borderId="0" xfId="0" applyNumberFormat="1" applyFont="1" applyFill="1" applyBorder="1"/>
    <xf numFmtId="166" fontId="18" fillId="5" borderId="6" xfId="0" applyNumberFormat="1" applyFont="1" applyFill="1" applyBorder="1"/>
    <xf numFmtId="10" fontId="18" fillId="5" borderId="6" xfId="0" applyNumberFormat="1" applyFont="1" applyFill="1" applyBorder="1"/>
    <xf numFmtId="166" fontId="18" fillId="5" borderId="0" xfId="0" applyNumberFormat="1" applyFont="1" applyFill="1" applyBorder="1"/>
    <xf numFmtId="10" fontId="18" fillId="5" borderId="0" xfId="0" applyNumberFormat="1" applyFont="1" applyFill="1" applyBorder="1"/>
    <xf numFmtId="166" fontId="19" fillId="5" borderId="0" xfId="0" applyNumberFormat="1" applyFont="1" applyFill="1" applyBorder="1"/>
    <xf numFmtId="10" fontId="19" fillId="5" borderId="0" xfId="0" applyNumberFormat="1" applyFont="1" applyFill="1" applyBorder="1"/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10" fontId="19" fillId="5" borderId="0" xfId="40" applyNumberFormat="1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18" fillId="5" borderId="6" xfId="0" applyNumberFormat="1" applyFont="1" applyFill="1" applyBorder="1" applyAlignment="1">
      <alignment horizontal="center" vertical="center"/>
    </xf>
    <xf numFmtId="166" fontId="19" fillId="5" borderId="0" xfId="0" applyNumberFormat="1" applyFont="1" applyFill="1" applyBorder="1" applyAlignment="1">
      <alignment horizontal="center" vertical="center"/>
    </xf>
    <xf numFmtId="166" fontId="18" fillId="3" borderId="7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6" fontId="18" fillId="5" borderId="6" xfId="0" applyNumberFormat="1" applyFont="1" applyFill="1" applyBorder="1" applyAlignment="1">
      <alignment wrapText="1"/>
    </xf>
    <xf numFmtId="10" fontId="18" fillId="5" borderId="6" xfId="0" applyNumberFormat="1" applyFont="1" applyFill="1" applyBorder="1" applyAlignment="1">
      <alignment wrapText="1"/>
    </xf>
    <xf numFmtId="4" fontId="19" fillId="5" borderId="0" xfId="0" applyNumberFormat="1" applyFont="1" applyFill="1" applyBorder="1" applyAlignment="1">
      <alignment horizontal="center" vertical="center"/>
    </xf>
    <xf numFmtId="10" fontId="21" fillId="5" borderId="0" xfId="0" applyNumberFormat="1" applyFont="1" applyFill="1" applyBorder="1"/>
    <xf numFmtId="0" fontId="0" fillId="0" borderId="0" xfId="0" applyFont="1" applyAlignment="1">
      <alignment horizontal="center" vertical="center"/>
    </xf>
    <xf numFmtId="4" fontId="2" fillId="5" borderId="0" xfId="1" applyNumberFormat="1" applyFont="1" applyFill="1"/>
    <xf numFmtId="10" fontId="2" fillId="5" borderId="0" xfId="0" applyNumberFormat="1" applyFont="1" applyFill="1"/>
    <xf numFmtId="4" fontId="2" fillId="5" borderId="0" xfId="0" applyNumberFormat="1" applyFont="1" applyFill="1"/>
    <xf numFmtId="4" fontId="19" fillId="5" borderId="0" xfId="0" applyNumberFormat="1" applyFont="1" applyFill="1" applyBorder="1"/>
    <xf numFmtId="0" fontId="2" fillId="5" borderId="0" xfId="0" applyFont="1" applyFill="1" applyAlignment="1">
      <alignment horizontal="left"/>
    </xf>
    <xf numFmtId="0" fontId="20" fillId="5" borderId="0" xfId="0" applyFont="1" applyFill="1" applyBorder="1" applyAlignment="1">
      <alignment horizontal="left"/>
    </xf>
    <xf numFmtId="4" fontId="20" fillId="5" borderId="0" xfId="0" applyNumberFormat="1" applyFont="1" applyFill="1" applyBorder="1"/>
    <xf numFmtId="10" fontId="20" fillId="5" borderId="0" xfId="0" applyNumberFormat="1" applyFont="1" applyFill="1" applyBorder="1"/>
    <xf numFmtId="165" fontId="22" fillId="5" borderId="0" xfId="4" applyNumberFormat="1" applyFont="1" applyFill="1" applyBorder="1" applyAlignment="1">
      <alignment vertical="center"/>
    </xf>
    <xf numFmtId="165" fontId="23" fillId="5" borderId="0" xfId="4" applyNumberFormat="1" applyFont="1" applyFill="1" applyBorder="1" applyAlignment="1">
      <alignment vertical="center"/>
    </xf>
    <xf numFmtId="165" fontId="22" fillId="5" borderId="0" xfId="4" applyNumberFormat="1" applyFont="1" applyFill="1" applyBorder="1" applyAlignment="1">
      <alignment horizontal="center" vertical="center"/>
    </xf>
    <xf numFmtId="165" fontId="22" fillId="5" borderId="0" xfId="4" applyNumberFormat="1" applyFont="1" applyFill="1" applyBorder="1" applyAlignment="1">
      <alignment horizontal="right" vertical="center"/>
    </xf>
    <xf numFmtId="10" fontId="22" fillId="5" borderId="0" xfId="5" applyNumberFormat="1" applyFont="1" applyFill="1" applyBorder="1" applyAlignment="1">
      <alignment horizontal="right" vertical="center"/>
    </xf>
    <xf numFmtId="165" fontId="22" fillId="6" borderId="0" xfId="4" applyNumberFormat="1" applyFont="1" applyFill="1" applyBorder="1" applyAlignment="1">
      <alignment horizontal="right" vertical="center"/>
    </xf>
    <xf numFmtId="165" fontId="23" fillId="5" borderId="0" xfId="4" applyNumberFormat="1" applyFont="1" applyFill="1" applyBorder="1" applyAlignment="1">
      <alignment horizontal="left" vertical="center"/>
    </xf>
    <xf numFmtId="165" fontId="23" fillId="5" borderId="0" xfId="4" applyNumberFormat="1" applyFont="1" applyFill="1" applyBorder="1" applyAlignment="1">
      <alignment horizontal="right" vertical="center"/>
    </xf>
    <xf numFmtId="10" fontId="23" fillId="5" borderId="0" xfId="5" applyNumberFormat="1" applyFont="1" applyFill="1" applyBorder="1" applyAlignment="1">
      <alignment horizontal="right" vertical="center"/>
    </xf>
    <xf numFmtId="165" fontId="23" fillId="6" borderId="0" xfId="4" applyNumberFormat="1" applyFont="1" applyFill="1" applyBorder="1" applyAlignment="1">
      <alignment horizontal="right" vertical="center"/>
    </xf>
    <xf numFmtId="0" fontId="23" fillId="5" borderId="0" xfId="4" applyFont="1" applyFill="1" applyBorder="1"/>
    <xf numFmtId="165" fontId="22" fillId="5" borderId="0" xfId="4" applyNumberFormat="1" applyFont="1" applyFill="1" applyBorder="1" applyAlignment="1">
      <alignment horizontal="left" vertical="center"/>
    </xf>
    <xf numFmtId="165" fontId="22" fillId="5" borderId="0" xfId="4" applyNumberFormat="1" applyFont="1" applyFill="1" applyBorder="1" applyAlignment="1">
      <alignment vertical="center" wrapText="1"/>
    </xf>
    <xf numFmtId="164" fontId="22" fillId="6" borderId="0" xfId="41" applyFont="1" applyFill="1" applyBorder="1" applyAlignment="1">
      <alignment horizontal="right" vertical="center"/>
    </xf>
    <xf numFmtId="10" fontId="23" fillId="6" borderId="0" xfId="5" applyNumberFormat="1" applyFont="1" applyFill="1" applyBorder="1" applyAlignment="1">
      <alignment horizontal="right" vertical="center"/>
    </xf>
    <xf numFmtId="10" fontId="22" fillId="6" borderId="0" xfId="5" applyNumberFormat="1" applyFont="1" applyFill="1" applyBorder="1" applyAlignment="1">
      <alignment horizontal="right" vertical="center"/>
    </xf>
    <xf numFmtId="165" fontId="22" fillId="5" borderId="0" xfId="4" applyNumberFormat="1" applyFont="1" applyFill="1" applyBorder="1" applyAlignment="1">
      <alignment horizontal="left" vertical="center" wrapText="1"/>
    </xf>
    <xf numFmtId="165" fontId="23" fillId="5" borderId="0" xfId="4" applyNumberFormat="1" applyFont="1" applyFill="1" applyBorder="1" applyAlignment="1">
      <alignment horizontal="left" vertical="center" wrapText="1"/>
    </xf>
    <xf numFmtId="165" fontId="22" fillId="5" borderId="2" xfId="4" applyNumberFormat="1" applyFont="1" applyFill="1" applyBorder="1" applyAlignment="1">
      <alignment vertical="center"/>
    </xf>
    <xf numFmtId="0" fontId="23" fillId="5" borderId="2" xfId="4" applyFont="1" applyFill="1" applyBorder="1"/>
    <xf numFmtId="165" fontId="22" fillId="5" borderId="2" xfId="4" applyNumberFormat="1" applyFont="1" applyFill="1" applyBorder="1" applyAlignment="1">
      <alignment horizontal="right" vertical="center"/>
    </xf>
    <xf numFmtId="10" fontId="22" fillId="5" borderId="2" xfId="5" applyNumberFormat="1" applyFont="1" applyFill="1" applyBorder="1" applyAlignment="1">
      <alignment horizontal="right" vertical="center"/>
    </xf>
    <xf numFmtId="4" fontId="18" fillId="5" borderId="6" xfId="0" applyNumberFormat="1" applyFont="1" applyFill="1" applyBorder="1"/>
    <xf numFmtId="4" fontId="18" fillId="5" borderId="0" xfId="0" applyNumberFormat="1" applyFont="1" applyFill="1" applyBorder="1"/>
    <xf numFmtId="0" fontId="18" fillId="5" borderId="0" xfId="0" applyFont="1" applyFill="1" applyBorder="1" applyAlignment="1"/>
    <xf numFmtId="0" fontId="20" fillId="5" borderId="0" xfId="0" applyFont="1" applyFill="1" applyBorder="1" applyAlignment="1"/>
    <xf numFmtId="3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</cellXfs>
  <cellStyles count="42">
    <cellStyle name="Cabecera 1" xfId="30"/>
    <cellStyle name="Cabecera 2" xfId="31"/>
    <cellStyle name="Cambiar to&amp;do" xfId="32"/>
    <cellStyle name="Comma" xfId="3"/>
    <cellStyle name="Currency" xfId="7"/>
    <cellStyle name="Date" xfId="8"/>
    <cellStyle name="Diseño" xfId="33"/>
    <cellStyle name="Euro" xfId="9"/>
    <cellStyle name="F2" xfId="10"/>
    <cellStyle name="F3" xfId="11"/>
    <cellStyle name="F4" xfId="12"/>
    <cellStyle name="F5" xfId="13"/>
    <cellStyle name="F6" xfId="14"/>
    <cellStyle name="F7" xfId="15"/>
    <cellStyle name="F8" xfId="16"/>
    <cellStyle name="Fecha" xfId="17"/>
    <cellStyle name="Fechas" xfId="34"/>
    <cellStyle name="Fijo" xfId="18"/>
    <cellStyle name="Fixed" xfId="19"/>
    <cellStyle name="Heading1" xfId="20"/>
    <cellStyle name="Heading2" xfId="21"/>
    <cellStyle name="Millares" xfId="41" builtinId="3"/>
    <cellStyle name="Millares 2" xfId="22"/>
    <cellStyle name="Millares Sangría" xfId="35"/>
    <cellStyle name="Millares Sangría 1" xfId="36"/>
    <cellStyle name="Monetario0" xfId="37"/>
    <cellStyle name="Normal" xfId="0" builtinId="0"/>
    <cellStyle name="Normal 2" xfId="4"/>
    <cellStyle name="Normal 3" xfId="23"/>
    <cellStyle name="Normal 3 2" xfId="2"/>
    <cellStyle name="Normal 3 2 2" xfId="24"/>
    <cellStyle name="Normal 3 3" xfId="6"/>
    <cellStyle name="Normal 4" xfId="25"/>
    <cellStyle name="Normal 5" xfId="26"/>
    <cellStyle name="Normal 6" xfId="27"/>
    <cellStyle name="Normal 7" xfId="29"/>
    <cellStyle name="Original" xfId="38"/>
    <cellStyle name="Percent" xfId="1"/>
    <cellStyle name="Porcentaje" xfId="40" builtinId="5"/>
    <cellStyle name="Porcentaje 2" xfId="5"/>
    <cellStyle name="Porcentual 2" xfId="28"/>
    <cellStyle name="Punto0" xfId="39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I54"/>
  <sheetViews>
    <sheetView tabSelected="1" zoomScale="80" zoomScaleNormal="80" workbookViewId="0"/>
  </sheetViews>
  <sheetFormatPr baseColWidth="10" defaultColWidth="11.44140625" defaultRowHeight="14.4" x14ac:dyDescent="0.3"/>
  <cols>
    <col min="1" max="1" width="58.33203125" customWidth="1"/>
    <col min="2" max="2" width="16.5546875" style="14" customWidth="1"/>
    <col min="3" max="3" width="10.88671875" customWidth="1"/>
    <col min="4" max="4" width="16.5546875" style="14" customWidth="1"/>
    <col min="5" max="5" width="10.88671875" customWidth="1"/>
    <col min="6" max="6" width="16.5546875" style="14" customWidth="1"/>
    <col min="7" max="7" width="10.88671875" customWidth="1"/>
    <col min="8" max="8" width="16.5546875" style="14" customWidth="1"/>
    <col min="9" max="9" width="10.88671875" customWidth="1"/>
    <col min="10" max="10" width="16.5546875" style="14" customWidth="1"/>
    <col min="11" max="11" width="10.88671875" customWidth="1"/>
    <col min="12" max="12" width="16.5546875" style="14" customWidth="1"/>
    <col min="13" max="13" width="10.88671875" customWidth="1"/>
    <col min="14" max="14" width="16.5546875" style="14" customWidth="1"/>
    <col min="15" max="15" width="10.88671875" customWidth="1"/>
    <col min="16" max="16" width="16.5546875" style="14" customWidth="1"/>
    <col min="17" max="17" width="10.88671875" customWidth="1"/>
    <col min="18" max="18" width="16.5546875" style="14" customWidth="1"/>
    <col min="19" max="19" width="10.88671875" customWidth="1"/>
    <col min="20" max="20" width="16.5546875" style="14" customWidth="1"/>
    <col min="21" max="21" width="10.88671875" customWidth="1"/>
    <col min="22" max="22" width="16.5546875" style="14" customWidth="1"/>
    <col min="23" max="23" width="10.88671875" customWidth="1"/>
    <col min="24" max="24" width="16.5546875" style="14" customWidth="1"/>
    <col min="25" max="25" width="10.88671875" customWidth="1"/>
    <col min="26" max="26" width="16.5546875" style="14" customWidth="1"/>
    <col min="27" max="27" width="10.88671875" customWidth="1"/>
    <col min="28" max="28" width="16.5546875" customWidth="1"/>
    <col min="29" max="29" width="10.88671875" style="19" customWidth="1"/>
    <col min="30" max="30" width="16.5546875" customWidth="1"/>
    <col min="31" max="31" width="10.88671875" customWidth="1"/>
    <col min="32" max="32" width="16.5546875" customWidth="1"/>
    <col min="33" max="33" width="10.88671875" customWidth="1"/>
    <col min="34" max="34" width="16.5546875" customWidth="1"/>
    <col min="35" max="35" width="10.88671875" customWidth="1"/>
  </cols>
  <sheetData>
    <row r="1" spans="1:35" x14ac:dyDescent="0.3">
      <c r="D1"/>
      <c r="E1" s="29"/>
      <c r="F1"/>
      <c r="H1" s="29"/>
      <c r="J1"/>
      <c r="K1" s="29"/>
      <c r="L1"/>
      <c r="N1" s="29"/>
      <c r="P1"/>
      <c r="Q1" s="29"/>
      <c r="R1"/>
      <c r="T1" s="29"/>
      <c r="V1"/>
      <c r="W1" s="29"/>
      <c r="X1"/>
      <c r="Z1" s="29"/>
      <c r="AC1" s="29"/>
      <c r="AF1" s="29"/>
      <c r="AI1" s="29"/>
    </row>
    <row r="2" spans="1:35" x14ac:dyDescent="0.3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C2"/>
    </row>
    <row r="3" spans="1:35" x14ac:dyDescent="0.3">
      <c r="A3" s="4"/>
      <c r="B3" s="12"/>
      <c r="C3" s="4"/>
      <c r="D3" s="12"/>
      <c r="E3" s="4"/>
      <c r="F3" s="12"/>
      <c r="G3" s="4"/>
      <c r="H3" s="12"/>
      <c r="I3" s="8"/>
      <c r="J3" s="12"/>
      <c r="K3" s="8"/>
      <c r="L3" s="12"/>
      <c r="M3" s="8"/>
      <c r="N3" s="12"/>
      <c r="O3" s="8"/>
      <c r="P3" s="12"/>
      <c r="Q3" s="8"/>
      <c r="R3" s="12"/>
      <c r="S3" s="8"/>
      <c r="T3" s="12"/>
      <c r="U3" s="8"/>
      <c r="V3" s="12"/>
      <c r="W3" s="8"/>
      <c r="X3" s="12"/>
      <c r="Y3" s="8"/>
      <c r="Z3" s="12"/>
      <c r="AA3" s="4"/>
    </row>
    <row r="4" spans="1:35" x14ac:dyDescent="0.3">
      <c r="A4" s="72" t="s">
        <v>1575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35" x14ac:dyDescent="0.3">
      <c r="A5" s="72" t="s">
        <v>1519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</row>
    <row r="6" spans="1:35" x14ac:dyDescent="0.3">
      <c r="A6" s="4"/>
      <c r="B6" s="12"/>
      <c r="C6" s="4"/>
      <c r="D6" s="12"/>
      <c r="E6" s="4"/>
      <c r="F6" s="12"/>
      <c r="G6" s="4"/>
      <c r="H6" s="12"/>
      <c r="I6" s="8"/>
      <c r="J6" s="12"/>
      <c r="K6" s="8"/>
      <c r="L6" s="12"/>
      <c r="M6" s="8"/>
      <c r="N6" s="12"/>
      <c r="O6" s="8"/>
      <c r="P6" s="12"/>
      <c r="Q6" s="8"/>
      <c r="R6" s="12"/>
      <c r="S6" s="8"/>
      <c r="T6" s="12"/>
      <c r="U6" s="8"/>
      <c r="V6" s="12"/>
      <c r="W6" s="8"/>
      <c r="X6" s="12"/>
      <c r="Y6" s="8"/>
      <c r="Z6" s="12"/>
      <c r="AA6" s="4"/>
    </row>
    <row r="7" spans="1:35" ht="15" customHeight="1" x14ac:dyDescent="0.3">
      <c r="A7" s="81"/>
      <c r="B7" s="75" t="s">
        <v>43</v>
      </c>
      <c r="C7" s="75"/>
      <c r="D7" s="75" t="s">
        <v>17</v>
      </c>
      <c r="E7" s="75"/>
      <c r="F7" s="75" t="s">
        <v>18</v>
      </c>
      <c r="G7" s="75"/>
      <c r="H7" s="75" t="s">
        <v>19</v>
      </c>
      <c r="I7" s="75"/>
      <c r="J7" s="75" t="s">
        <v>44</v>
      </c>
      <c r="K7" s="75"/>
      <c r="L7" s="75" t="s">
        <v>20</v>
      </c>
      <c r="M7" s="75"/>
      <c r="N7" s="75" t="s">
        <v>21</v>
      </c>
      <c r="O7" s="75"/>
      <c r="P7" s="75" t="s">
        <v>22</v>
      </c>
      <c r="Q7" s="75"/>
      <c r="R7" s="75" t="s">
        <v>45</v>
      </c>
      <c r="S7" s="75"/>
      <c r="T7" s="75" t="s">
        <v>23</v>
      </c>
      <c r="U7" s="75"/>
      <c r="V7" s="75" t="s">
        <v>24</v>
      </c>
      <c r="W7" s="75"/>
      <c r="X7" s="75" t="s">
        <v>25</v>
      </c>
      <c r="Y7" s="75"/>
      <c r="Z7" s="75" t="s">
        <v>46</v>
      </c>
      <c r="AA7" s="75"/>
      <c r="AB7" s="75" t="s">
        <v>26</v>
      </c>
      <c r="AC7" s="75"/>
      <c r="AD7" s="75" t="s">
        <v>27</v>
      </c>
      <c r="AE7" s="75"/>
      <c r="AF7" s="75" t="s">
        <v>28</v>
      </c>
      <c r="AG7" s="75"/>
      <c r="AH7" s="75" t="s">
        <v>2</v>
      </c>
      <c r="AI7" s="75"/>
    </row>
    <row r="8" spans="1:35" x14ac:dyDescent="0.3">
      <c r="A8" s="75"/>
      <c r="B8" s="13" t="s">
        <v>9</v>
      </c>
      <c r="C8" s="25" t="s">
        <v>10</v>
      </c>
      <c r="D8" s="13" t="s">
        <v>9</v>
      </c>
      <c r="E8" s="25" t="s">
        <v>10</v>
      </c>
      <c r="F8" s="13" t="s">
        <v>9</v>
      </c>
      <c r="G8" s="25" t="s">
        <v>10</v>
      </c>
      <c r="H8" s="13" t="s">
        <v>9</v>
      </c>
      <c r="I8" s="25" t="s">
        <v>10</v>
      </c>
      <c r="J8" s="13" t="s">
        <v>9</v>
      </c>
      <c r="K8" s="25" t="s">
        <v>10</v>
      </c>
      <c r="L8" s="13" t="s">
        <v>9</v>
      </c>
      <c r="M8" s="25" t="s">
        <v>10</v>
      </c>
      <c r="N8" s="13" t="s">
        <v>9</v>
      </c>
      <c r="O8" s="25" t="s">
        <v>10</v>
      </c>
      <c r="P8" s="13" t="s">
        <v>9</v>
      </c>
      <c r="Q8" s="25" t="s">
        <v>10</v>
      </c>
      <c r="R8" s="13" t="s">
        <v>9</v>
      </c>
      <c r="S8" s="25" t="s">
        <v>10</v>
      </c>
      <c r="T8" s="13" t="s">
        <v>9</v>
      </c>
      <c r="U8" s="25" t="s">
        <v>10</v>
      </c>
      <c r="V8" s="13" t="s">
        <v>9</v>
      </c>
      <c r="W8" s="25" t="s">
        <v>10</v>
      </c>
      <c r="X8" s="13" t="s">
        <v>9</v>
      </c>
      <c r="Y8" s="25" t="s">
        <v>10</v>
      </c>
      <c r="Z8" s="13" t="s">
        <v>9</v>
      </c>
      <c r="AA8" s="1" t="s">
        <v>10</v>
      </c>
      <c r="AB8" s="13" t="s">
        <v>9</v>
      </c>
      <c r="AC8" s="31" t="s">
        <v>10</v>
      </c>
      <c r="AD8" s="13" t="s">
        <v>9</v>
      </c>
      <c r="AE8" s="31" t="s">
        <v>10</v>
      </c>
      <c r="AF8" s="13" t="s">
        <v>9</v>
      </c>
      <c r="AG8" s="31" t="s">
        <v>10</v>
      </c>
      <c r="AH8" s="3" t="s">
        <v>9</v>
      </c>
      <c r="AI8" s="3" t="s">
        <v>10</v>
      </c>
    </row>
    <row r="9" spans="1:35" x14ac:dyDescent="0.3">
      <c r="A9" s="87" t="s">
        <v>48</v>
      </c>
      <c r="B9" s="117">
        <v>77638.187320070007</v>
      </c>
      <c r="C9" s="118">
        <v>1.0266944150102355</v>
      </c>
      <c r="D9" s="117">
        <v>943111.96238321427</v>
      </c>
      <c r="E9" s="118">
        <v>0.57668923903171732</v>
      </c>
      <c r="F9" s="117">
        <v>4331036.5806632927</v>
      </c>
      <c r="G9" s="118">
        <v>0.52213584183852446</v>
      </c>
      <c r="H9" s="117">
        <v>474737.78051462088</v>
      </c>
      <c r="I9" s="118">
        <v>0.44289085387048843</v>
      </c>
      <c r="J9" s="117">
        <v>1408512.2544531461</v>
      </c>
      <c r="K9" s="118">
        <v>1.0047399100665202</v>
      </c>
      <c r="L9" s="117">
        <v>4667598.7334190253</v>
      </c>
      <c r="M9" s="118">
        <v>0.59248117942071887</v>
      </c>
      <c r="N9" s="117">
        <v>22922988.478451692</v>
      </c>
      <c r="O9" s="118">
        <v>0.53844784320097072</v>
      </c>
      <c r="P9" s="117">
        <v>2673813.0972608537</v>
      </c>
      <c r="Q9" s="118">
        <v>0.46923047779499244</v>
      </c>
      <c r="R9" s="117">
        <v>898878.76112741767</v>
      </c>
      <c r="S9" s="118">
        <v>0.99494986691068721</v>
      </c>
      <c r="T9" s="117">
        <v>3017737.3774938509</v>
      </c>
      <c r="U9" s="118">
        <v>0.61584951274391531</v>
      </c>
      <c r="V9" s="117">
        <v>15651154.229026141</v>
      </c>
      <c r="W9" s="118">
        <v>0.54252937924364253</v>
      </c>
      <c r="X9" s="117">
        <v>1811801.1906822394</v>
      </c>
      <c r="Y9" s="118">
        <v>0.42403699767083169</v>
      </c>
      <c r="Z9" s="117">
        <v>873852.42762778117</v>
      </c>
      <c r="AA9" s="118">
        <v>1.0065214730958345</v>
      </c>
      <c r="AB9" s="117">
        <v>4450980.353961058</v>
      </c>
      <c r="AC9" s="118">
        <v>0.66759277315201782</v>
      </c>
      <c r="AD9" s="117">
        <v>19812452.087915823</v>
      </c>
      <c r="AE9" s="118">
        <v>0.56812930666390782</v>
      </c>
      <c r="AF9" s="117">
        <v>2389099.4558747755</v>
      </c>
      <c r="AG9" s="118">
        <v>0.50753534086795549</v>
      </c>
      <c r="AH9" s="171">
        <v>86405392.958175018</v>
      </c>
      <c r="AI9" s="118">
        <v>0.55864742556992231</v>
      </c>
    </row>
    <row r="10" spans="1:35" x14ac:dyDescent="0.3">
      <c r="A10" s="107" t="s">
        <v>49</v>
      </c>
      <c r="B10" s="119">
        <v>0</v>
      </c>
      <c r="C10" s="120"/>
      <c r="D10" s="119">
        <v>372472.26458152843</v>
      </c>
      <c r="E10" s="120">
        <v>0.22775741946814804</v>
      </c>
      <c r="F10" s="119">
        <v>1820276.4547435464</v>
      </c>
      <c r="G10" s="120">
        <v>0.2194466754955943</v>
      </c>
      <c r="H10" s="119">
        <v>3940.5220832000005</v>
      </c>
      <c r="I10" s="120">
        <v>3.6761792757090562E-3</v>
      </c>
      <c r="J10" s="119">
        <v>0</v>
      </c>
      <c r="K10" s="120"/>
      <c r="L10" s="119">
        <v>1482282.8859722361</v>
      </c>
      <c r="M10" s="120">
        <v>0.18815343020557296</v>
      </c>
      <c r="N10" s="119">
        <v>11640542.651070349</v>
      </c>
      <c r="O10" s="120">
        <v>0.27342966603371471</v>
      </c>
      <c r="P10" s="119">
        <v>5830.2311729096</v>
      </c>
      <c r="Q10" s="120">
        <v>1.0231538478595228E-3</v>
      </c>
      <c r="R10" s="119">
        <v>0</v>
      </c>
      <c r="S10" s="120"/>
      <c r="T10" s="119">
        <v>1069165.6019507356</v>
      </c>
      <c r="U10" s="120">
        <v>0.21819165574664295</v>
      </c>
      <c r="V10" s="119">
        <v>7707721.9441321911</v>
      </c>
      <c r="W10" s="120">
        <v>0.26717937479508402</v>
      </c>
      <c r="X10" s="119">
        <v>2253.5600866786003</v>
      </c>
      <c r="Y10" s="120">
        <v>5.274269926195277E-4</v>
      </c>
      <c r="Z10" s="119">
        <v>0</v>
      </c>
      <c r="AA10" s="120"/>
      <c r="AB10" s="119">
        <v>1907914.9848977409</v>
      </c>
      <c r="AC10" s="120">
        <v>0.28616398060994841</v>
      </c>
      <c r="AD10" s="119">
        <v>9609321.8203564212</v>
      </c>
      <c r="AE10" s="120">
        <v>0.275550816177835</v>
      </c>
      <c r="AF10" s="119">
        <v>2312.4733955502998</v>
      </c>
      <c r="AG10" s="120">
        <v>4.9125705929599351E-4</v>
      </c>
      <c r="AH10" s="172">
        <v>35624035.394443087</v>
      </c>
      <c r="AI10" s="120">
        <v>0.2303244621681281</v>
      </c>
    </row>
    <row r="11" spans="1:35" x14ac:dyDescent="0.3">
      <c r="A11" s="100" t="s">
        <v>92</v>
      </c>
      <c r="B11" s="121">
        <v>0</v>
      </c>
      <c r="C11" s="122"/>
      <c r="D11" s="121">
        <v>372297.46624357841</v>
      </c>
      <c r="E11" s="122">
        <v>0.22765053468191157</v>
      </c>
      <c r="F11" s="121">
        <v>1819285.9308284963</v>
      </c>
      <c r="G11" s="122">
        <v>0.21932726111785505</v>
      </c>
      <c r="H11" s="121">
        <v>3940.5220832000005</v>
      </c>
      <c r="I11" s="122">
        <v>3.6761792757090562E-3</v>
      </c>
      <c r="J11" s="121">
        <v>0</v>
      </c>
      <c r="K11" s="122"/>
      <c r="L11" s="121">
        <v>1440328.269186391</v>
      </c>
      <c r="M11" s="122">
        <v>0.18282792511074797</v>
      </c>
      <c r="N11" s="121">
        <v>11512343.394729713</v>
      </c>
      <c r="O11" s="122">
        <v>0.27041833907948831</v>
      </c>
      <c r="P11" s="121">
        <v>5830.2311729096</v>
      </c>
      <c r="Q11" s="122">
        <v>1.0231538478595228E-3</v>
      </c>
      <c r="R11" s="121">
        <v>0</v>
      </c>
      <c r="S11" s="122"/>
      <c r="T11" s="121">
        <v>1069165.6019507356</v>
      </c>
      <c r="U11" s="122">
        <v>0.21819165574664295</v>
      </c>
      <c r="V11" s="121">
        <v>7707721.9441321911</v>
      </c>
      <c r="W11" s="122">
        <v>0.26717937479508402</v>
      </c>
      <c r="X11" s="121">
        <v>2253.5600866786003</v>
      </c>
      <c r="Y11" s="122">
        <v>5.274269926195277E-4</v>
      </c>
      <c r="Z11" s="121">
        <v>0</v>
      </c>
      <c r="AA11" s="122"/>
      <c r="AB11" s="121">
        <v>1896156.3464377408</v>
      </c>
      <c r="AC11" s="122">
        <v>0.2844003282381698</v>
      </c>
      <c r="AD11" s="121">
        <v>9506209.5104999803</v>
      </c>
      <c r="AE11" s="122">
        <v>0.27259403299686852</v>
      </c>
      <c r="AF11" s="121">
        <v>2312.4733955502998</v>
      </c>
      <c r="AG11" s="122">
        <v>4.9125705929599351E-4</v>
      </c>
      <c r="AH11" s="144">
        <v>35337845.250747159</v>
      </c>
      <c r="AI11" s="122">
        <v>0.22847412179554741</v>
      </c>
    </row>
    <row r="12" spans="1:35" x14ac:dyDescent="0.3">
      <c r="A12" s="100" t="s">
        <v>93</v>
      </c>
      <c r="B12" s="121">
        <v>0</v>
      </c>
      <c r="C12" s="122"/>
      <c r="D12" s="121">
        <v>174.79833794999999</v>
      </c>
      <c r="E12" s="122">
        <v>1.0688478623647723E-4</v>
      </c>
      <c r="F12" s="121">
        <v>990.52391504999991</v>
      </c>
      <c r="G12" s="122">
        <v>1.1941437773924686E-4</v>
      </c>
      <c r="H12" s="121">
        <v>0</v>
      </c>
      <c r="I12" s="122"/>
      <c r="J12" s="121">
        <v>0</v>
      </c>
      <c r="K12" s="122"/>
      <c r="L12" s="121">
        <v>41954.616785844999</v>
      </c>
      <c r="M12" s="122">
        <v>5.3255050948250006E-3</v>
      </c>
      <c r="N12" s="121">
        <v>128199.25634063499</v>
      </c>
      <c r="O12" s="122">
        <v>3.0113269542264205E-3</v>
      </c>
      <c r="P12" s="121">
        <v>0</v>
      </c>
      <c r="Q12" s="122"/>
      <c r="R12" s="121">
        <v>0</v>
      </c>
      <c r="S12" s="122"/>
      <c r="T12" s="121">
        <v>0</v>
      </c>
      <c r="U12" s="122"/>
      <c r="V12" s="121">
        <v>0</v>
      </c>
      <c r="W12" s="122"/>
      <c r="X12" s="121">
        <v>0</v>
      </c>
      <c r="Y12" s="122"/>
      <c r="Z12" s="121">
        <v>0</v>
      </c>
      <c r="AA12" s="122"/>
      <c r="AB12" s="121">
        <v>11758.63846</v>
      </c>
      <c r="AC12" s="122">
        <v>1.7636523717786004E-3</v>
      </c>
      <c r="AD12" s="121">
        <v>103112.30985644001</v>
      </c>
      <c r="AE12" s="122">
        <v>2.9567831809664581E-3</v>
      </c>
      <c r="AF12" s="121">
        <v>0</v>
      </c>
      <c r="AG12" s="122"/>
      <c r="AH12" s="144">
        <v>286190.14369592007</v>
      </c>
      <c r="AI12" s="122">
        <v>1.8503403725807057E-3</v>
      </c>
    </row>
    <row r="13" spans="1:35" x14ac:dyDescent="0.3">
      <c r="A13" s="107" t="s">
        <v>50</v>
      </c>
      <c r="B13" s="119">
        <v>77638.187320070007</v>
      </c>
      <c r="C13" s="120">
        <v>1.0266944150102355</v>
      </c>
      <c r="D13" s="119">
        <v>186243.35920031508</v>
      </c>
      <c r="E13" s="120">
        <v>0.11388312880745628</v>
      </c>
      <c r="F13" s="119">
        <v>633058.74463254714</v>
      </c>
      <c r="G13" s="120">
        <v>7.6319526377985947E-2</v>
      </c>
      <c r="H13" s="119">
        <v>128927.89858973977</v>
      </c>
      <c r="I13" s="120">
        <v>0.12027900335262873</v>
      </c>
      <c r="J13" s="119">
        <v>1408512.2544531461</v>
      </c>
      <c r="K13" s="120">
        <v>1.0047399100665202</v>
      </c>
      <c r="L13" s="119">
        <v>1093774.0315037095</v>
      </c>
      <c r="M13" s="120">
        <v>0.13883809753508555</v>
      </c>
      <c r="N13" s="119">
        <v>3922604.7236268749</v>
      </c>
      <c r="O13" s="120">
        <v>9.2139733663099216E-2</v>
      </c>
      <c r="P13" s="119">
        <v>666277.371707813</v>
      </c>
      <c r="Q13" s="120">
        <v>0.11692576784470302</v>
      </c>
      <c r="R13" s="119">
        <v>898878.76112741767</v>
      </c>
      <c r="S13" s="120">
        <v>0.99494986691068721</v>
      </c>
      <c r="T13" s="119">
        <v>660865.80344668427</v>
      </c>
      <c r="U13" s="120">
        <v>0.13486723068650658</v>
      </c>
      <c r="V13" s="119">
        <v>3001835.8691179114</v>
      </c>
      <c r="W13" s="120">
        <v>0.10405521067855304</v>
      </c>
      <c r="X13" s="119">
        <v>509682.56373196898</v>
      </c>
      <c r="Y13" s="120">
        <v>0.1192869643764249</v>
      </c>
      <c r="Z13" s="119">
        <v>873852.42762778117</v>
      </c>
      <c r="AA13" s="120">
        <v>1.0065214730958345</v>
      </c>
      <c r="AB13" s="119">
        <v>1002281.4619945225</v>
      </c>
      <c r="AC13" s="120">
        <v>0.15032999642344327</v>
      </c>
      <c r="AD13" s="119">
        <v>2734582.973666152</v>
      </c>
      <c r="AE13" s="120">
        <v>7.8415166479643403E-2</v>
      </c>
      <c r="AF13" s="119">
        <v>632004.37868655392</v>
      </c>
      <c r="AG13" s="120">
        <v>0.13426170140299659</v>
      </c>
      <c r="AH13" s="172">
        <v>18431020.810433209</v>
      </c>
      <c r="AI13" s="120">
        <v>0.11916434812533316</v>
      </c>
    </row>
    <row r="14" spans="1:35" x14ac:dyDescent="0.3">
      <c r="A14" s="100" t="s">
        <v>66</v>
      </c>
      <c r="B14" s="121">
        <v>0</v>
      </c>
      <c r="C14" s="122"/>
      <c r="D14" s="121">
        <v>4702.1488791321999</v>
      </c>
      <c r="E14" s="122">
        <v>2.8752457471414774E-3</v>
      </c>
      <c r="F14" s="121">
        <v>205910.12058441096</v>
      </c>
      <c r="G14" s="122">
        <v>2.4823861944372673E-2</v>
      </c>
      <c r="H14" s="121">
        <v>80563.775269428705</v>
      </c>
      <c r="I14" s="122">
        <v>7.5159299901155691E-2</v>
      </c>
      <c r="J14" s="121">
        <v>0</v>
      </c>
      <c r="K14" s="122"/>
      <c r="L14" s="121">
        <v>46891.690712781994</v>
      </c>
      <c r="M14" s="122">
        <v>5.9521920810424846E-3</v>
      </c>
      <c r="N14" s="121">
        <v>743347.97003598185</v>
      </c>
      <c r="O14" s="122">
        <v>1.7460817187512228E-2</v>
      </c>
      <c r="P14" s="121">
        <v>452367.54731392331</v>
      </c>
      <c r="Q14" s="122">
        <v>7.9386491367894163E-2</v>
      </c>
      <c r="R14" s="121">
        <v>0</v>
      </c>
      <c r="S14" s="122"/>
      <c r="T14" s="121">
        <v>28740.108558661403</v>
      </c>
      <c r="U14" s="122">
        <v>5.865182962593609E-3</v>
      </c>
      <c r="V14" s="121">
        <v>586076.57246181008</v>
      </c>
      <c r="W14" s="122">
        <v>2.0315674767121133E-2</v>
      </c>
      <c r="X14" s="121">
        <v>322786.51235440467</v>
      </c>
      <c r="Y14" s="122">
        <v>7.554549819887274E-2</v>
      </c>
      <c r="Z14" s="121">
        <v>0</v>
      </c>
      <c r="AA14" s="122"/>
      <c r="AB14" s="121">
        <v>41636.741333206301</v>
      </c>
      <c r="AC14" s="122">
        <v>6.2450034377059477E-3</v>
      </c>
      <c r="AD14" s="121">
        <v>917935.30330763501</v>
      </c>
      <c r="AE14" s="122">
        <v>2.6322130401444453E-2</v>
      </c>
      <c r="AF14" s="121">
        <v>428385.61655899393</v>
      </c>
      <c r="AG14" s="122">
        <v>9.1005353246622844E-2</v>
      </c>
      <c r="AH14" s="144">
        <v>3859344.1073703696</v>
      </c>
      <c r="AI14" s="122">
        <v>2.4952292630791427E-2</v>
      </c>
    </row>
    <row r="15" spans="1:35" x14ac:dyDescent="0.3">
      <c r="A15" s="100" t="s">
        <v>67</v>
      </c>
      <c r="B15" s="121">
        <v>0</v>
      </c>
      <c r="C15" s="122"/>
      <c r="D15" s="121">
        <v>0</v>
      </c>
      <c r="E15" s="122"/>
      <c r="F15" s="121">
        <v>0</v>
      </c>
      <c r="G15" s="122"/>
      <c r="H15" s="121">
        <v>0</v>
      </c>
      <c r="I15" s="122"/>
      <c r="J15" s="121">
        <v>2056.4939200399999</v>
      </c>
      <c r="K15" s="122">
        <v>1.4669673691092967E-3</v>
      </c>
      <c r="L15" s="121">
        <v>0</v>
      </c>
      <c r="M15" s="122"/>
      <c r="N15" s="121">
        <v>0</v>
      </c>
      <c r="O15" s="122"/>
      <c r="P15" s="121">
        <v>0</v>
      </c>
      <c r="Q15" s="122"/>
      <c r="R15" s="121">
        <v>0</v>
      </c>
      <c r="S15" s="122"/>
      <c r="T15" s="121">
        <v>15423.704400299999</v>
      </c>
      <c r="U15" s="122">
        <v>3.1476167908021653E-3</v>
      </c>
      <c r="V15" s="121">
        <v>46271.113200900007</v>
      </c>
      <c r="W15" s="122">
        <v>1.6039352724056953E-3</v>
      </c>
      <c r="X15" s="121">
        <v>0</v>
      </c>
      <c r="Y15" s="122"/>
      <c r="Z15" s="121">
        <v>0</v>
      </c>
      <c r="AA15" s="122"/>
      <c r="AB15" s="121">
        <v>0</v>
      </c>
      <c r="AC15" s="122"/>
      <c r="AD15" s="121">
        <v>0</v>
      </c>
      <c r="AE15" s="122"/>
      <c r="AF15" s="121">
        <v>0</v>
      </c>
      <c r="AG15" s="122"/>
      <c r="AH15" s="144">
        <v>63751.311521240001</v>
      </c>
      <c r="AI15" s="122">
        <v>4.121792036208463E-4</v>
      </c>
    </row>
    <row r="16" spans="1:35" x14ac:dyDescent="0.3">
      <c r="A16" s="100" t="s">
        <v>68</v>
      </c>
      <c r="B16" s="121">
        <v>0</v>
      </c>
      <c r="C16" s="122"/>
      <c r="D16" s="121">
        <v>14152.259617863399</v>
      </c>
      <c r="E16" s="122">
        <v>8.6537507264579702E-3</v>
      </c>
      <c r="F16" s="121">
        <v>95314.17487519831</v>
      </c>
      <c r="G16" s="122">
        <v>1.1490770398892413E-2</v>
      </c>
      <c r="H16" s="121">
        <v>5725.7990131016995</v>
      </c>
      <c r="I16" s="122">
        <v>5.3416941269230026E-3</v>
      </c>
      <c r="J16" s="121">
        <v>0</v>
      </c>
      <c r="K16" s="122"/>
      <c r="L16" s="121">
        <v>232641.0409874242</v>
      </c>
      <c r="M16" s="122">
        <v>2.953026732118598E-2</v>
      </c>
      <c r="N16" s="121">
        <v>678323.72640690161</v>
      </c>
      <c r="O16" s="122">
        <v>1.5933435023935908E-2</v>
      </c>
      <c r="P16" s="121">
        <v>5335.6353064177993</v>
      </c>
      <c r="Q16" s="122">
        <v>9.3635666110509857E-4</v>
      </c>
      <c r="R16" s="121">
        <v>0</v>
      </c>
      <c r="S16" s="122"/>
      <c r="T16" s="121">
        <v>72206.171749817106</v>
      </c>
      <c r="U16" s="122">
        <v>1.4735588332129124E-2</v>
      </c>
      <c r="V16" s="121">
        <v>232962.71757983844</v>
      </c>
      <c r="W16" s="122">
        <v>8.0753864351489485E-3</v>
      </c>
      <c r="X16" s="121">
        <v>8273.8842096662993</v>
      </c>
      <c r="Y16" s="122">
        <v>1.936433775066617E-3</v>
      </c>
      <c r="Z16" s="121">
        <v>0</v>
      </c>
      <c r="AA16" s="122"/>
      <c r="AB16" s="121">
        <v>85743.970794479494</v>
      </c>
      <c r="AC16" s="122">
        <v>1.2860549966887815E-2</v>
      </c>
      <c r="AD16" s="121">
        <v>270157.33455339051</v>
      </c>
      <c r="AE16" s="122">
        <v>7.7468603325280263E-3</v>
      </c>
      <c r="AF16" s="121">
        <v>33117.142313726996</v>
      </c>
      <c r="AG16" s="122">
        <v>7.0353371315032545E-3</v>
      </c>
      <c r="AH16" s="144">
        <v>1733953.8574078265</v>
      </c>
      <c r="AI16" s="122">
        <v>1.1210745363623396E-2</v>
      </c>
    </row>
    <row r="17" spans="1:35" x14ac:dyDescent="0.3">
      <c r="A17" s="100" t="s">
        <v>71</v>
      </c>
      <c r="B17" s="121">
        <v>16403.713788919998</v>
      </c>
      <c r="C17" s="122">
        <v>0.21692419560337781</v>
      </c>
      <c r="D17" s="121">
        <v>0</v>
      </c>
      <c r="E17" s="122"/>
      <c r="F17" s="121">
        <v>0</v>
      </c>
      <c r="G17" s="122"/>
      <c r="H17" s="121">
        <v>0</v>
      </c>
      <c r="I17" s="122"/>
      <c r="J17" s="121">
        <v>191381.40027158603</v>
      </c>
      <c r="K17" s="122">
        <v>0.13651889097119285</v>
      </c>
      <c r="L17" s="121">
        <v>0</v>
      </c>
      <c r="M17" s="122"/>
      <c r="N17" s="121">
        <v>0</v>
      </c>
      <c r="O17" s="122"/>
      <c r="P17" s="121">
        <v>0</v>
      </c>
      <c r="Q17" s="122"/>
      <c r="R17" s="121">
        <v>122929.24041614731</v>
      </c>
      <c r="S17" s="122">
        <v>0.13606777318675586</v>
      </c>
      <c r="T17" s="121">
        <v>0</v>
      </c>
      <c r="U17" s="122"/>
      <c r="V17" s="121">
        <v>0</v>
      </c>
      <c r="W17" s="122"/>
      <c r="X17" s="121">
        <v>0</v>
      </c>
      <c r="Y17" s="122"/>
      <c r="Z17" s="121">
        <v>277633.65327620343</v>
      </c>
      <c r="AA17" s="122">
        <v>0.31978423912506665</v>
      </c>
      <c r="AB17" s="121">
        <v>58499.194839688804</v>
      </c>
      <c r="AC17" s="122">
        <v>8.7741658251609851E-3</v>
      </c>
      <c r="AD17" s="121">
        <v>55626.806729969598</v>
      </c>
      <c r="AE17" s="122">
        <v>1.5951190190486588E-3</v>
      </c>
      <c r="AF17" s="121">
        <v>0</v>
      </c>
      <c r="AG17" s="122"/>
      <c r="AH17" s="144">
        <v>722474.00932251522</v>
      </c>
      <c r="AI17" s="122">
        <v>4.6711001655252203E-3</v>
      </c>
    </row>
    <row r="18" spans="1:35" x14ac:dyDescent="0.3">
      <c r="A18" s="100" t="s">
        <v>65</v>
      </c>
      <c r="B18" s="121">
        <v>2916.11175</v>
      </c>
      <c r="C18" s="122">
        <v>3.8562925676354193E-2</v>
      </c>
      <c r="D18" s="121">
        <v>4911.2800449900014</v>
      </c>
      <c r="E18" s="122">
        <v>3.0031241939290562E-3</v>
      </c>
      <c r="F18" s="121">
        <v>13868.599069209997</v>
      </c>
      <c r="G18" s="122">
        <v>1.6719537032896502E-3</v>
      </c>
      <c r="H18" s="121">
        <v>4542.2555750000001</v>
      </c>
      <c r="I18" s="122">
        <v>4.2375465629236556E-3</v>
      </c>
      <c r="J18" s="121">
        <v>9948.85448</v>
      </c>
      <c r="K18" s="122">
        <v>7.0968577830237238E-3</v>
      </c>
      <c r="L18" s="121">
        <v>32660.660974930997</v>
      </c>
      <c r="M18" s="122">
        <v>4.1457777414625448E-3</v>
      </c>
      <c r="N18" s="121">
        <v>66059.036060312996</v>
      </c>
      <c r="O18" s="122">
        <v>1.5516888438890479E-3</v>
      </c>
      <c r="P18" s="121">
        <v>16992.210711008</v>
      </c>
      <c r="Q18" s="122">
        <v>2.9819822331215145E-3</v>
      </c>
      <c r="R18" s="121">
        <v>1565.4331500000001</v>
      </c>
      <c r="S18" s="122">
        <v>1.7327448056471486E-3</v>
      </c>
      <c r="T18" s="121">
        <v>144528.48083877802</v>
      </c>
      <c r="U18" s="122">
        <v>2.9494877574833329E-2</v>
      </c>
      <c r="V18" s="121">
        <v>832973.8395078741</v>
      </c>
      <c r="W18" s="122">
        <v>2.8874086438704767E-2</v>
      </c>
      <c r="X18" s="121">
        <v>136416.17839143399</v>
      </c>
      <c r="Y18" s="122">
        <v>3.1927071809159352E-2</v>
      </c>
      <c r="Z18" s="121">
        <v>90446.545910000001</v>
      </c>
      <c r="AA18" s="122">
        <v>0.10417822019777037</v>
      </c>
      <c r="AB18" s="121">
        <v>121280.19247902</v>
      </c>
      <c r="AC18" s="122">
        <v>1.8190549853455459E-2</v>
      </c>
      <c r="AD18" s="121">
        <v>337900.44188512804</v>
      </c>
      <c r="AE18" s="122">
        <v>9.6894187008136432E-3</v>
      </c>
      <c r="AF18" s="121">
        <v>170501.61981383301</v>
      </c>
      <c r="AG18" s="122">
        <v>3.6221011024870485E-2</v>
      </c>
      <c r="AH18" s="144">
        <v>1987511.7406415197</v>
      </c>
      <c r="AI18" s="122">
        <v>1.2850104364861057E-2</v>
      </c>
    </row>
    <row r="19" spans="1:35" x14ac:dyDescent="0.3">
      <c r="A19" s="100" t="s">
        <v>69</v>
      </c>
      <c r="B19" s="121">
        <v>53797.523279000008</v>
      </c>
      <c r="C19" s="122">
        <v>0.71142331626351818</v>
      </c>
      <c r="D19" s="121">
        <v>88000</v>
      </c>
      <c r="E19" s="122">
        <v>5.3809786174857599E-2</v>
      </c>
      <c r="F19" s="121">
        <v>3034.53</v>
      </c>
      <c r="G19" s="122">
        <v>3.6583317795288678E-4</v>
      </c>
      <c r="H19" s="121">
        <v>32518.891</v>
      </c>
      <c r="I19" s="122">
        <v>3.0337419925372422E-2</v>
      </c>
      <c r="J19" s="121">
        <v>1138310.9722800003</v>
      </c>
      <c r="K19" s="122">
        <v>0.81199610461350535</v>
      </c>
      <c r="L19" s="121">
        <v>138667.69720017622</v>
      </c>
      <c r="M19" s="122">
        <v>1.7601770305678062E-2</v>
      </c>
      <c r="N19" s="121">
        <v>864528.70224033855</v>
      </c>
      <c r="O19" s="122">
        <v>2.0307283037908956E-2</v>
      </c>
      <c r="P19" s="121">
        <v>181518.36827179251</v>
      </c>
      <c r="Q19" s="122">
        <v>3.185486328868526E-2</v>
      </c>
      <c r="R19" s="121">
        <v>745635.05103260011</v>
      </c>
      <c r="S19" s="122">
        <v>0.82532764914629853</v>
      </c>
      <c r="T19" s="121">
        <v>2600</v>
      </c>
      <c r="U19" s="122">
        <v>5.3059909887318967E-4</v>
      </c>
      <c r="V19" s="121">
        <v>97900</v>
      </c>
      <c r="W19" s="122">
        <v>3.393591645110093E-3</v>
      </c>
      <c r="X19" s="121">
        <v>29000</v>
      </c>
      <c r="Y19" s="122">
        <v>6.787208770860571E-3</v>
      </c>
      <c r="Z19" s="121">
        <v>432089.3002030002</v>
      </c>
      <c r="AA19" s="122">
        <v>0.49768947845106981</v>
      </c>
      <c r="AB19" s="121">
        <v>0</v>
      </c>
      <c r="AC19" s="122"/>
      <c r="AD19" s="121">
        <v>13485.226155999999</v>
      </c>
      <c r="AE19" s="122">
        <v>3.866937899568299E-4</v>
      </c>
      <c r="AF19" s="121">
        <v>0</v>
      </c>
      <c r="AG19" s="122"/>
      <c r="AH19" s="144">
        <v>3821086.261662906</v>
      </c>
      <c r="AI19" s="122">
        <v>2.4704939470524333E-2</v>
      </c>
    </row>
    <row r="20" spans="1:35" x14ac:dyDescent="0.3">
      <c r="A20" s="100" t="s">
        <v>73</v>
      </c>
      <c r="B20" s="121">
        <v>0</v>
      </c>
      <c r="C20" s="122"/>
      <c r="D20" s="121">
        <v>0</v>
      </c>
      <c r="E20" s="122"/>
      <c r="F20" s="121">
        <v>6862.7628407380007</v>
      </c>
      <c r="G20" s="122">
        <v>8.2735261788947998E-4</v>
      </c>
      <c r="H20" s="121">
        <v>0</v>
      </c>
      <c r="I20" s="122"/>
      <c r="J20" s="121">
        <v>0</v>
      </c>
      <c r="K20" s="122"/>
      <c r="L20" s="121">
        <v>0</v>
      </c>
      <c r="M20" s="122"/>
      <c r="N20" s="121">
        <v>0</v>
      </c>
      <c r="O20" s="122"/>
      <c r="P20" s="121">
        <v>0</v>
      </c>
      <c r="Q20" s="122"/>
      <c r="R20" s="121">
        <v>0</v>
      </c>
      <c r="S20" s="122"/>
      <c r="T20" s="121">
        <v>2261.2068668000002</v>
      </c>
      <c r="U20" s="122">
        <v>4.6145935611151864E-4</v>
      </c>
      <c r="V20" s="121">
        <v>48615.947636200006</v>
      </c>
      <c r="W20" s="122">
        <v>1.6852162790328713E-3</v>
      </c>
      <c r="X20" s="121">
        <v>0</v>
      </c>
      <c r="Y20" s="122"/>
      <c r="Z20" s="121">
        <v>0</v>
      </c>
      <c r="AA20" s="122"/>
      <c r="AB20" s="121">
        <v>70784.819758307203</v>
      </c>
      <c r="AC20" s="122">
        <v>1.0616859739104456E-2</v>
      </c>
      <c r="AD20" s="121">
        <v>186985.97943629199</v>
      </c>
      <c r="AE20" s="122">
        <v>5.3618913187331498E-3</v>
      </c>
      <c r="AF20" s="121">
        <v>0</v>
      </c>
      <c r="AG20" s="122"/>
      <c r="AH20" s="144">
        <v>315510.71653833723</v>
      </c>
      <c r="AI20" s="122">
        <v>2.0399102822110052E-3</v>
      </c>
    </row>
    <row r="21" spans="1:35" x14ac:dyDescent="0.3">
      <c r="A21" s="100" t="s">
        <v>70</v>
      </c>
      <c r="B21" s="121">
        <v>0</v>
      </c>
      <c r="C21" s="122"/>
      <c r="D21" s="121">
        <v>74477.670658329487</v>
      </c>
      <c r="E21" s="122">
        <v>4.5541221965070183E-2</v>
      </c>
      <c r="F21" s="121">
        <v>308068.55726298969</v>
      </c>
      <c r="G21" s="122">
        <v>3.7139754535588841E-2</v>
      </c>
      <c r="H21" s="121">
        <v>5577.1777322093994</v>
      </c>
      <c r="I21" s="122">
        <v>5.2030428362539443E-3</v>
      </c>
      <c r="J21" s="121">
        <v>19161.054634567998</v>
      </c>
      <c r="K21" s="122">
        <v>1.3668234869415506E-2</v>
      </c>
      <c r="L21" s="121">
        <v>642912.94162839581</v>
      </c>
      <c r="M21" s="122">
        <v>8.160809008571647E-2</v>
      </c>
      <c r="N21" s="121">
        <v>1570345.288883341</v>
      </c>
      <c r="O21" s="122">
        <v>3.6886509569853079E-2</v>
      </c>
      <c r="P21" s="121">
        <v>10063.610104671299</v>
      </c>
      <c r="Q21" s="122">
        <v>1.7660742938969685E-3</v>
      </c>
      <c r="R21" s="121">
        <v>0</v>
      </c>
      <c r="S21" s="122"/>
      <c r="T21" s="121">
        <v>395106.13103232777</v>
      </c>
      <c r="U21" s="122">
        <v>8.0631906571163647E-2</v>
      </c>
      <c r="V21" s="121">
        <v>1157035.6787312904</v>
      </c>
      <c r="W21" s="122">
        <v>4.010731984102954E-2</v>
      </c>
      <c r="X21" s="121">
        <v>13205.988776464001</v>
      </c>
      <c r="Y21" s="122">
        <v>3.0907518224656105E-3</v>
      </c>
      <c r="Z21" s="121">
        <v>13196.301596378</v>
      </c>
      <c r="AA21" s="122">
        <v>1.5199775731310245E-2</v>
      </c>
      <c r="AB21" s="121">
        <v>624336.54278982081</v>
      </c>
      <c r="AC21" s="122">
        <v>9.364286760112861E-2</v>
      </c>
      <c r="AD21" s="121">
        <v>952491.88159773569</v>
      </c>
      <c r="AE21" s="122">
        <v>2.7313052917118642E-2</v>
      </c>
      <c r="AF21" s="121">
        <v>0</v>
      </c>
      <c r="AG21" s="122"/>
      <c r="AH21" s="144">
        <v>5785978.8254285194</v>
      </c>
      <c r="AI21" s="122">
        <v>3.740880128619227E-2</v>
      </c>
    </row>
    <row r="22" spans="1:35" x14ac:dyDescent="0.3">
      <c r="A22" s="100" t="s">
        <v>72</v>
      </c>
      <c r="B22" s="121">
        <v>4520.8385021499998</v>
      </c>
      <c r="C22" s="122">
        <v>5.978397746698523E-2</v>
      </c>
      <c r="D22" s="121">
        <v>0</v>
      </c>
      <c r="E22" s="122"/>
      <c r="F22" s="121">
        <v>0</v>
      </c>
      <c r="G22" s="122"/>
      <c r="H22" s="121">
        <v>0</v>
      </c>
      <c r="I22" s="122"/>
      <c r="J22" s="121">
        <v>47653.478866951409</v>
      </c>
      <c r="K22" s="122">
        <v>3.3992854460273558E-2</v>
      </c>
      <c r="L22" s="121">
        <v>0</v>
      </c>
      <c r="M22" s="122"/>
      <c r="N22" s="121">
        <v>0</v>
      </c>
      <c r="O22" s="122"/>
      <c r="P22" s="121">
        <v>0</v>
      </c>
      <c r="Q22" s="122"/>
      <c r="R22" s="121">
        <v>28749.036528670396</v>
      </c>
      <c r="S22" s="122">
        <v>3.1821699771985644E-2</v>
      </c>
      <c r="T22" s="121">
        <v>0</v>
      </c>
      <c r="U22" s="122"/>
      <c r="V22" s="121">
        <v>0</v>
      </c>
      <c r="W22" s="122"/>
      <c r="X22" s="121">
        <v>0</v>
      </c>
      <c r="Y22" s="122"/>
      <c r="Z22" s="121">
        <v>60486.62664219999</v>
      </c>
      <c r="AA22" s="122">
        <v>6.9669759590617344E-2</v>
      </c>
      <c r="AB22" s="121">
        <v>0</v>
      </c>
      <c r="AC22" s="122"/>
      <c r="AD22" s="121">
        <v>0</v>
      </c>
      <c r="AE22" s="122"/>
      <c r="AF22" s="121">
        <v>0</v>
      </c>
      <c r="AG22" s="122"/>
      <c r="AH22" s="144">
        <v>141409.98053997179</v>
      </c>
      <c r="AI22" s="122">
        <v>9.1427535798358829E-4</v>
      </c>
    </row>
    <row r="23" spans="1:35" x14ac:dyDescent="0.3">
      <c r="A23" s="107" t="s">
        <v>51</v>
      </c>
      <c r="B23" s="119">
        <v>0</v>
      </c>
      <c r="C23" s="120"/>
      <c r="D23" s="119">
        <v>316560.6488710455</v>
      </c>
      <c r="E23" s="120">
        <v>0.1935688730355129</v>
      </c>
      <c r="F23" s="119">
        <v>1586029.3606387312</v>
      </c>
      <c r="G23" s="120">
        <v>0.19120659915342816</v>
      </c>
      <c r="H23" s="119">
        <v>264378.84221009503</v>
      </c>
      <c r="I23" s="120">
        <v>0.2466434650404109</v>
      </c>
      <c r="J23" s="119">
        <v>0</v>
      </c>
      <c r="K23" s="120"/>
      <c r="L23" s="119">
        <v>1660758.1900450638</v>
      </c>
      <c r="M23" s="120">
        <v>0.21080817511700695</v>
      </c>
      <c r="N23" s="119">
        <v>4891678.8771598917</v>
      </c>
      <c r="O23" s="120">
        <v>0.11490272935025238</v>
      </c>
      <c r="P23" s="119">
        <v>1372079.2236161996</v>
      </c>
      <c r="Q23" s="120">
        <v>0.24078773132256856</v>
      </c>
      <c r="R23" s="119">
        <v>0</v>
      </c>
      <c r="S23" s="120"/>
      <c r="T23" s="119">
        <v>967900.93641723634</v>
      </c>
      <c r="U23" s="120">
        <v>0.19752590948519311</v>
      </c>
      <c r="V23" s="119">
        <v>3282576.2735855198</v>
      </c>
      <c r="W23" s="120">
        <v>0.11378675604163893</v>
      </c>
      <c r="X23" s="119">
        <v>962575.48713755351</v>
      </c>
      <c r="Y23" s="120">
        <v>0.22528278582466862</v>
      </c>
      <c r="Z23" s="119">
        <v>0</v>
      </c>
      <c r="AA23" s="120"/>
      <c r="AB23" s="119">
        <v>1363898.132337363</v>
      </c>
      <c r="AC23" s="120">
        <v>0.2045680870403421</v>
      </c>
      <c r="AD23" s="119">
        <v>5380191.5126308165</v>
      </c>
      <c r="AE23" s="120">
        <v>0.15427895851691784</v>
      </c>
      <c r="AF23" s="119">
        <v>1194807.9278517645</v>
      </c>
      <c r="AG23" s="120">
        <v>0.25382252188908688</v>
      </c>
      <c r="AH23" s="172">
        <v>23243435.412501283</v>
      </c>
      <c r="AI23" s="120">
        <v>0.15027864477024033</v>
      </c>
    </row>
    <row r="24" spans="1:35" x14ac:dyDescent="0.3">
      <c r="A24" s="100" t="s">
        <v>66</v>
      </c>
      <c r="B24" s="121">
        <v>0</v>
      </c>
      <c r="C24" s="122"/>
      <c r="D24" s="121">
        <v>37360.036739333904</v>
      </c>
      <c r="E24" s="122">
        <v>2.2844722595777061E-2</v>
      </c>
      <c r="F24" s="121">
        <v>655830.07803932263</v>
      </c>
      <c r="G24" s="122">
        <v>7.9064765102409632E-2</v>
      </c>
      <c r="H24" s="121">
        <v>219586.06478210122</v>
      </c>
      <c r="I24" s="122">
        <v>0.20485553019180874</v>
      </c>
      <c r="J24" s="121">
        <v>0</v>
      </c>
      <c r="K24" s="122"/>
      <c r="L24" s="121">
        <v>162658.36282040639</v>
      </c>
      <c r="M24" s="122">
        <v>2.0647023052019063E-2</v>
      </c>
      <c r="N24" s="121">
        <v>2267245.2411838612</v>
      </c>
      <c r="O24" s="122">
        <v>5.3256289478603412E-2</v>
      </c>
      <c r="P24" s="121">
        <v>1158783.0207187163</v>
      </c>
      <c r="Q24" s="122">
        <v>0.20335613997462657</v>
      </c>
      <c r="R24" s="121">
        <v>0</v>
      </c>
      <c r="S24" s="122"/>
      <c r="T24" s="121">
        <v>82573.896900372201</v>
      </c>
      <c r="U24" s="122">
        <v>1.6851398186840446E-2</v>
      </c>
      <c r="V24" s="121">
        <v>1443065.5976277774</v>
      </c>
      <c r="W24" s="122">
        <v>5.0022220178298549E-2</v>
      </c>
      <c r="X24" s="121">
        <v>807728.14602324751</v>
      </c>
      <c r="Y24" s="122">
        <v>0.1890420536951701</v>
      </c>
      <c r="Z24" s="121">
        <v>0</v>
      </c>
      <c r="AA24" s="122"/>
      <c r="AB24" s="121">
        <v>101547.42150086169</v>
      </c>
      <c r="AC24" s="122">
        <v>1.5230874848923279E-2</v>
      </c>
      <c r="AD24" s="121">
        <v>1902820.5668598302</v>
      </c>
      <c r="AE24" s="122">
        <v>5.4564075388490736E-2</v>
      </c>
      <c r="AF24" s="121">
        <v>905749.01636154635</v>
      </c>
      <c r="AG24" s="122">
        <v>0.19241544533839952</v>
      </c>
      <c r="AH24" s="144">
        <v>9744947.4495573826</v>
      </c>
      <c r="AI24" s="122">
        <v>6.3005208571235843E-2</v>
      </c>
    </row>
    <row r="25" spans="1:35" x14ac:dyDescent="0.3">
      <c r="A25" s="100" t="s">
        <v>79</v>
      </c>
      <c r="B25" s="121">
        <v>0</v>
      </c>
      <c r="C25" s="122"/>
      <c r="D25" s="121">
        <v>207.5132904164</v>
      </c>
      <c r="E25" s="122">
        <v>1.2688915665622286E-4</v>
      </c>
      <c r="F25" s="121">
        <v>10196.047566577601</v>
      </c>
      <c r="G25" s="122">
        <v>1.2292027048142157E-3</v>
      </c>
      <c r="H25" s="121">
        <v>4446.0119885480999</v>
      </c>
      <c r="I25" s="122">
        <v>4.1477593036559519E-3</v>
      </c>
      <c r="J25" s="121">
        <v>0</v>
      </c>
      <c r="K25" s="122"/>
      <c r="L25" s="121">
        <v>3612.6810425514</v>
      </c>
      <c r="M25" s="122">
        <v>4.5857530760658291E-4</v>
      </c>
      <c r="N25" s="121">
        <v>61150.386682927397</v>
      </c>
      <c r="O25" s="122">
        <v>1.4363874872283485E-3</v>
      </c>
      <c r="P25" s="121">
        <v>30518.465164146597</v>
      </c>
      <c r="Q25" s="122">
        <v>5.3557198912715489E-3</v>
      </c>
      <c r="R25" s="121">
        <v>0</v>
      </c>
      <c r="S25" s="122"/>
      <c r="T25" s="121">
        <v>3225.5930011239002</v>
      </c>
      <c r="U25" s="122">
        <v>6.5826797681846491E-4</v>
      </c>
      <c r="V25" s="121">
        <v>37610.985543507399</v>
      </c>
      <c r="W25" s="122">
        <v>1.3037418417242411E-3</v>
      </c>
      <c r="X25" s="121">
        <v>27943.674131787098</v>
      </c>
      <c r="Y25" s="122">
        <v>6.5399844881839668E-3</v>
      </c>
      <c r="Z25" s="121">
        <v>0</v>
      </c>
      <c r="AA25" s="122"/>
      <c r="AB25" s="121">
        <v>4591.8241541751995</v>
      </c>
      <c r="AC25" s="122">
        <v>6.8871762558650484E-4</v>
      </c>
      <c r="AD25" s="121">
        <v>85014.105590448497</v>
      </c>
      <c r="AE25" s="122">
        <v>2.4378105572915279E-3</v>
      </c>
      <c r="AF25" s="121">
        <v>34196.589351367402</v>
      </c>
      <c r="AG25" s="122">
        <v>7.2646526247743901E-3</v>
      </c>
      <c r="AH25" s="144">
        <v>302713.87750757701</v>
      </c>
      <c r="AI25" s="122">
        <v>1.9571733032422577E-3</v>
      </c>
    </row>
    <row r="26" spans="1:35" x14ac:dyDescent="0.3">
      <c r="A26" s="100" t="s">
        <v>75</v>
      </c>
      <c r="B26" s="121">
        <v>0</v>
      </c>
      <c r="C26" s="122"/>
      <c r="D26" s="121">
        <v>1384.4354000000001</v>
      </c>
      <c r="E26" s="122">
        <v>8.4654741871481197E-4</v>
      </c>
      <c r="F26" s="121">
        <v>17346.563439999998</v>
      </c>
      <c r="G26" s="122">
        <v>2.0912459029294684E-3</v>
      </c>
      <c r="H26" s="121">
        <v>10808.80286</v>
      </c>
      <c r="I26" s="122">
        <v>1.0083713840499248E-2</v>
      </c>
      <c r="J26" s="121">
        <v>0</v>
      </c>
      <c r="K26" s="122"/>
      <c r="L26" s="121">
        <v>12781.37184</v>
      </c>
      <c r="M26" s="122">
        <v>1.6224021589857042E-3</v>
      </c>
      <c r="N26" s="121">
        <v>119347.63867999999</v>
      </c>
      <c r="O26" s="122">
        <v>2.803407535574317E-3</v>
      </c>
      <c r="P26" s="121">
        <v>106353.84376</v>
      </c>
      <c r="Q26" s="122">
        <v>1.8664156060108551E-2</v>
      </c>
      <c r="R26" s="121">
        <v>0</v>
      </c>
      <c r="S26" s="122"/>
      <c r="T26" s="121">
        <v>10574.443519999999</v>
      </c>
      <c r="U26" s="122">
        <v>2.1579962318451691E-3</v>
      </c>
      <c r="V26" s="121">
        <v>75426.755839999998</v>
      </c>
      <c r="W26" s="122">
        <v>2.6145823129354743E-3</v>
      </c>
      <c r="X26" s="121">
        <v>88243.703040000008</v>
      </c>
      <c r="Y26" s="122">
        <v>2.0652704663665644E-2</v>
      </c>
      <c r="Z26" s="121">
        <v>0</v>
      </c>
      <c r="AA26" s="122"/>
      <c r="AB26" s="121">
        <v>21387.910399999997</v>
      </c>
      <c r="AC26" s="122">
        <v>3.2079257332951615E-3</v>
      </c>
      <c r="AD26" s="121">
        <v>261495.63008</v>
      </c>
      <c r="AE26" s="122">
        <v>7.4984827902047097E-3</v>
      </c>
      <c r="AF26" s="121">
        <v>128366.52159999999</v>
      </c>
      <c r="AG26" s="122">
        <v>2.7269918017052468E-2</v>
      </c>
      <c r="AH26" s="144">
        <v>853517.62046000001</v>
      </c>
      <c r="AI26" s="122">
        <v>5.5183525590740629E-3</v>
      </c>
    </row>
    <row r="27" spans="1:35" x14ac:dyDescent="0.3">
      <c r="A27" s="100" t="s">
        <v>76</v>
      </c>
      <c r="B27" s="121">
        <v>0</v>
      </c>
      <c r="C27" s="122"/>
      <c r="D27" s="121">
        <v>152.9446383998</v>
      </c>
      <c r="E27" s="122">
        <v>9.3521798737319911E-5</v>
      </c>
      <c r="F27" s="121">
        <v>1878.2849324692002</v>
      </c>
      <c r="G27" s="122">
        <v>2.2643999101878409E-4</v>
      </c>
      <c r="H27" s="121">
        <v>1864.9673549760003</v>
      </c>
      <c r="I27" s="122">
        <v>1.7398593880405704E-3</v>
      </c>
      <c r="J27" s="121">
        <v>0</v>
      </c>
      <c r="K27" s="122"/>
      <c r="L27" s="121">
        <v>12419.052272511199</v>
      </c>
      <c r="M27" s="122">
        <v>1.5764111608444127E-3</v>
      </c>
      <c r="N27" s="121">
        <v>232836.05403574105</v>
      </c>
      <c r="O27" s="122">
        <v>5.4691852780374209E-3</v>
      </c>
      <c r="P27" s="121">
        <v>74741.550449285089</v>
      </c>
      <c r="Q27" s="122">
        <v>1.3116479033027604E-2</v>
      </c>
      <c r="R27" s="121">
        <v>0</v>
      </c>
      <c r="S27" s="122"/>
      <c r="T27" s="121">
        <v>3995.8059419565998</v>
      </c>
      <c r="U27" s="122">
        <v>8.154503969516571E-4</v>
      </c>
      <c r="V27" s="121">
        <v>97784.109599658506</v>
      </c>
      <c r="W27" s="122">
        <v>3.3895744367919384E-3</v>
      </c>
      <c r="X27" s="121">
        <v>27636.831893501803</v>
      </c>
      <c r="Y27" s="122">
        <v>6.4681706147025706E-3</v>
      </c>
      <c r="Z27" s="121">
        <v>0</v>
      </c>
      <c r="AA27" s="122"/>
      <c r="AB27" s="121">
        <v>10984.912348954902</v>
      </c>
      <c r="AC27" s="122">
        <v>1.6476028907529095E-3</v>
      </c>
      <c r="AD27" s="121">
        <v>122329.3987660353</v>
      </c>
      <c r="AE27" s="122">
        <v>3.5078402308389542E-3</v>
      </c>
      <c r="AF27" s="121">
        <v>94199.802410004791</v>
      </c>
      <c r="AG27" s="122">
        <v>2.0011610947502471E-2</v>
      </c>
      <c r="AH27" s="144">
        <v>680823.71464349423</v>
      </c>
      <c r="AI27" s="122">
        <v>4.4018133872343514E-3</v>
      </c>
    </row>
    <row r="28" spans="1:35" x14ac:dyDescent="0.3">
      <c r="A28" s="100" t="s">
        <v>74</v>
      </c>
      <c r="B28" s="121">
        <v>0</v>
      </c>
      <c r="C28" s="122"/>
      <c r="D28" s="121">
        <v>277455.71880289546</v>
      </c>
      <c r="E28" s="122">
        <v>0.16965719206562749</v>
      </c>
      <c r="F28" s="121">
        <v>900778.38666036224</v>
      </c>
      <c r="G28" s="122">
        <v>0.10859494545225605</v>
      </c>
      <c r="H28" s="121">
        <v>27672.995224469796</v>
      </c>
      <c r="I28" s="122">
        <v>2.5816602316406364E-2</v>
      </c>
      <c r="J28" s="121">
        <v>0</v>
      </c>
      <c r="K28" s="122"/>
      <c r="L28" s="121">
        <v>1469286.7220695948</v>
      </c>
      <c r="M28" s="122">
        <v>0.18650376343755118</v>
      </c>
      <c r="N28" s="121">
        <v>2187152.2902106815</v>
      </c>
      <c r="O28" s="122">
        <v>5.1374952027875745E-2</v>
      </c>
      <c r="P28" s="121">
        <v>42.120750848</v>
      </c>
      <c r="Q28" s="122">
        <v>7.391818098930754E-6</v>
      </c>
      <c r="R28" s="121">
        <v>0</v>
      </c>
      <c r="S28" s="122"/>
      <c r="T28" s="121">
        <v>867531.19705378369</v>
      </c>
      <c r="U28" s="122">
        <v>0.17704279669273737</v>
      </c>
      <c r="V28" s="121">
        <v>1624424.2434512654</v>
      </c>
      <c r="W28" s="122">
        <v>5.6308810425847788E-2</v>
      </c>
      <c r="X28" s="121">
        <v>9382.9076236811998</v>
      </c>
      <c r="Y28" s="122">
        <v>2.1959914799870193E-3</v>
      </c>
      <c r="Z28" s="121">
        <v>0</v>
      </c>
      <c r="AA28" s="122"/>
      <c r="AB28" s="121">
        <v>1225386.0639333711</v>
      </c>
      <c r="AC28" s="122">
        <v>0.18379296594178424</v>
      </c>
      <c r="AD28" s="121">
        <v>2901359.7030183864</v>
      </c>
      <c r="AE28" s="122">
        <v>8.3197550164111775E-2</v>
      </c>
      <c r="AF28" s="121">
        <v>32295.998128845604</v>
      </c>
      <c r="AG28" s="122">
        <v>6.8608949613580515E-3</v>
      </c>
      <c r="AH28" s="144">
        <v>11522768.346928192</v>
      </c>
      <c r="AI28" s="122">
        <v>7.4499572909366485E-2</v>
      </c>
    </row>
    <row r="29" spans="1:35" x14ac:dyDescent="0.3">
      <c r="A29" s="100" t="s">
        <v>78</v>
      </c>
      <c r="B29" s="121">
        <v>0</v>
      </c>
      <c r="C29" s="122"/>
      <c r="D29" s="121">
        <v>0</v>
      </c>
      <c r="E29" s="122"/>
      <c r="F29" s="121">
        <v>0</v>
      </c>
      <c r="G29" s="122"/>
      <c r="H29" s="121">
        <v>0</v>
      </c>
      <c r="I29" s="122"/>
      <c r="J29" s="121">
        <v>0</v>
      </c>
      <c r="K29" s="122"/>
      <c r="L29" s="121">
        <v>0</v>
      </c>
      <c r="M29" s="122"/>
      <c r="N29" s="121">
        <v>0</v>
      </c>
      <c r="O29" s="122"/>
      <c r="P29" s="121">
        <v>0</v>
      </c>
      <c r="Q29" s="122"/>
      <c r="R29" s="121">
        <v>0</v>
      </c>
      <c r="S29" s="122"/>
      <c r="T29" s="121">
        <v>0</v>
      </c>
      <c r="U29" s="122"/>
      <c r="V29" s="121">
        <v>0</v>
      </c>
      <c r="W29" s="122"/>
      <c r="X29" s="121">
        <v>0</v>
      </c>
      <c r="Y29" s="122"/>
      <c r="Z29" s="121">
        <v>0</v>
      </c>
      <c r="AA29" s="122"/>
      <c r="AB29" s="121">
        <v>0</v>
      </c>
      <c r="AC29" s="122"/>
      <c r="AD29" s="121">
        <v>107172.10831611531</v>
      </c>
      <c r="AE29" s="122">
        <v>3.0731993859801393E-3</v>
      </c>
      <c r="AF29" s="121">
        <v>0</v>
      </c>
      <c r="AG29" s="122"/>
      <c r="AH29" s="144">
        <v>107172.10831611531</v>
      </c>
      <c r="AI29" s="122">
        <v>6.9291302723060077E-4</v>
      </c>
    </row>
    <row r="30" spans="1:35" x14ac:dyDescent="0.3">
      <c r="A30" s="100" t="s">
        <v>77</v>
      </c>
      <c r="B30" s="121">
        <v>0</v>
      </c>
      <c r="C30" s="122"/>
      <c r="D30" s="121">
        <v>0</v>
      </c>
      <c r="E30" s="122"/>
      <c r="F30" s="121">
        <v>0</v>
      </c>
      <c r="G30" s="122"/>
      <c r="H30" s="121">
        <v>0</v>
      </c>
      <c r="I30" s="122"/>
      <c r="J30" s="121">
        <v>0</v>
      </c>
      <c r="K30" s="122"/>
      <c r="L30" s="121">
        <v>0</v>
      </c>
      <c r="M30" s="122"/>
      <c r="N30" s="121">
        <v>23947.266366680997</v>
      </c>
      <c r="O30" s="122">
        <v>5.6250754293313938E-4</v>
      </c>
      <c r="P30" s="121">
        <v>1640.2227732029999</v>
      </c>
      <c r="Q30" s="122">
        <v>2.8784454543540067E-4</v>
      </c>
      <c r="R30" s="121">
        <v>0</v>
      </c>
      <c r="S30" s="122"/>
      <c r="T30" s="121">
        <v>0</v>
      </c>
      <c r="U30" s="122"/>
      <c r="V30" s="121">
        <v>4264.5815233140002</v>
      </c>
      <c r="W30" s="122">
        <v>1.4782684604095265E-4</v>
      </c>
      <c r="X30" s="121">
        <v>1640.224425336</v>
      </c>
      <c r="Y30" s="122">
        <v>3.8388088295931858E-4</v>
      </c>
      <c r="Z30" s="121">
        <v>0</v>
      </c>
      <c r="AA30" s="122"/>
      <c r="AB30" s="121">
        <v>0</v>
      </c>
      <c r="AC30" s="122"/>
      <c r="AD30" s="121">
        <v>0</v>
      </c>
      <c r="AE30" s="122"/>
      <c r="AF30" s="121">
        <v>0</v>
      </c>
      <c r="AG30" s="122"/>
      <c r="AH30" s="144">
        <v>31492.295088533996</v>
      </c>
      <c r="AI30" s="122">
        <v>2.0361101285673054E-4</v>
      </c>
    </row>
    <row r="31" spans="1:35" x14ac:dyDescent="0.3">
      <c r="A31" s="107" t="s">
        <v>53</v>
      </c>
      <c r="B31" s="119">
        <v>0</v>
      </c>
      <c r="C31" s="120"/>
      <c r="D31" s="119">
        <v>9695.2506023400001</v>
      </c>
      <c r="E31" s="120">
        <v>5.9284018389042584E-3</v>
      </c>
      <c r="F31" s="119">
        <v>17735.214699519998</v>
      </c>
      <c r="G31" s="120">
        <v>2.1381004489005396E-3</v>
      </c>
      <c r="H31" s="119">
        <v>35470.429023798999</v>
      </c>
      <c r="I31" s="120">
        <v>3.3090959351230895E-2</v>
      </c>
      <c r="J31" s="119">
        <v>0</v>
      </c>
      <c r="K31" s="120"/>
      <c r="L31" s="119">
        <v>187953.0755029929</v>
      </c>
      <c r="M31" s="120">
        <v>2.3857804882082105E-2</v>
      </c>
      <c r="N31" s="119">
        <v>1382662.0624112391</v>
      </c>
      <c r="O31" s="120">
        <v>3.2477938296788043E-2</v>
      </c>
      <c r="P31" s="119">
        <v>571532.61119513086</v>
      </c>
      <c r="Q31" s="120">
        <v>0.10029890290433699</v>
      </c>
      <c r="R31" s="119">
        <v>0</v>
      </c>
      <c r="S31" s="120"/>
      <c r="T31" s="119">
        <v>46839.401725367607</v>
      </c>
      <c r="U31" s="120">
        <v>9.558824748938221E-3</v>
      </c>
      <c r="V31" s="119">
        <v>917898.86484768661</v>
      </c>
      <c r="W31" s="120">
        <v>3.1817915411676688E-2</v>
      </c>
      <c r="X31" s="119">
        <v>302213.30515634047</v>
      </c>
      <c r="Y31" s="120">
        <v>7.0730510187168139E-2</v>
      </c>
      <c r="Z31" s="119">
        <v>0</v>
      </c>
      <c r="AA31" s="120"/>
      <c r="AB31" s="119">
        <v>36353.360448477404</v>
      </c>
      <c r="AC31" s="120">
        <v>5.4525607361074974E-3</v>
      </c>
      <c r="AD31" s="119">
        <v>1344119.163477103</v>
      </c>
      <c r="AE31" s="120">
        <v>3.8543108396243406E-2</v>
      </c>
      <c r="AF31" s="119">
        <v>474131.46858838142</v>
      </c>
      <c r="AG31" s="120">
        <v>0.10072350731757967</v>
      </c>
      <c r="AH31" s="172">
        <v>5326604.2076783758</v>
      </c>
      <c r="AI31" s="120">
        <v>3.4438750010544389E-2</v>
      </c>
    </row>
    <row r="32" spans="1:35" x14ac:dyDescent="0.3">
      <c r="A32" s="100" t="s">
        <v>82</v>
      </c>
      <c r="B32" s="121">
        <v>0</v>
      </c>
      <c r="C32" s="122"/>
      <c r="D32" s="121">
        <v>0</v>
      </c>
      <c r="E32" s="122"/>
      <c r="F32" s="121">
        <v>0</v>
      </c>
      <c r="G32" s="122"/>
      <c r="H32" s="121">
        <v>0</v>
      </c>
      <c r="I32" s="122"/>
      <c r="J32" s="121">
        <v>0</v>
      </c>
      <c r="K32" s="122"/>
      <c r="L32" s="121">
        <v>0</v>
      </c>
      <c r="M32" s="122"/>
      <c r="N32" s="121">
        <v>4725.08959056</v>
      </c>
      <c r="O32" s="122">
        <v>1.10989642618371E-4</v>
      </c>
      <c r="P32" s="121">
        <v>59.6656032</v>
      </c>
      <c r="Q32" s="122">
        <v>1.0470784037277489E-5</v>
      </c>
      <c r="R32" s="121">
        <v>0</v>
      </c>
      <c r="S32" s="122"/>
      <c r="T32" s="121">
        <v>0</v>
      </c>
      <c r="U32" s="122"/>
      <c r="V32" s="121">
        <v>11867.488476479999</v>
      </c>
      <c r="W32" s="122">
        <v>4.1137292892975312E-4</v>
      </c>
      <c r="X32" s="121">
        <v>17.729207807999998</v>
      </c>
      <c r="Y32" s="122">
        <v>4.1493736115471483E-6</v>
      </c>
      <c r="Z32" s="121">
        <v>0</v>
      </c>
      <c r="AA32" s="122"/>
      <c r="AB32" s="121">
        <v>1.1933120639999999</v>
      </c>
      <c r="AC32" s="122">
        <v>1.7898225709591352E-7</v>
      </c>
      <c r="AD32" s="121">
        <v>0</v>
      </c>
      <c r="AE32" s="122"/>
      <c r="AF32" s="121">
        <v>0.59665603199999995</v>
      </c>
      <c r="AG32" s="122">
        <v>1.2675237183508628E-7</v>
      </c>
      <c r="AH32" s="144">
        <v>16671.762846144</v>
      </c>
      <c r="AI32" s="122">
        <v>1.0779000100397603E-4</v>
      </c>
    </row>
    <row r="33" spans="1:35" x14ac:dyDescent="0.3">
      <c r="A33" s="100" t="s">
        <v>95</v>
      </c>
      <c r="B33" s="121">
        <v>0</v>
      </c>
      <c r="C33" s="122"/>
      <c r="D33" s="121">
        <v>0</v>
      </c>
      <c r="E33" s="122"/>
      <c r="F33" s="121">
        <v>0</v>
      </c>
      <c r="G33" s="122"/>
      <c r="H33" s="121">
        <v>0</v>
      </c>
      <c r="I33" s="122"/>
      <c r="J33" s="121">
        <v>0</v>
      </c>
      <c r="K33" s="122"/>
      <c r="L33" s="121">
        <v>0</v>
      </c>
      <c r="M33" s="122"/>
      <c r="N33" s="121">
        <v>113297.53233475199</v>
      </c>
      <c r="O33" s="122">
        <v>2.6612940098532881E-3</v>
      </c>
      <c r="P33" s="121">
        <v>68173.852176329499</v>
      </c>
      <c r="Q33" s="122">
        <v>1.1963906251560802E-2</v>
      </c>
      <c r="R33" s="121">
        <v>0</v>
      </c>
      <c r="S33" s="122"/>
      <c r="T33" s="121">
        <v>0</v>
      </c>
      <c r="U33" s="122"/>
      <c r="V33" s="121">
        <v>88943.861299513199</v>
      </c>
      <c r="W33" s="122">
        <v>3.0831373298249127E-3</v>
      </c>
      <c r="X33" s="121">
        <v>38118.798142008702</v>
      </c>
      <c r="Y33" s="122">
        <v>8.9213876235898302E-3</v>
      </c>
      <c r="Z33" s="121">
        <v>0</v>
      </c>
      <c r="AA33" s="122"/>
      <c r="AB33" s="121">
        <v>0</v>
      </c>
      <c r="AC33" s="122"/>
      <c r="AD33" s="121">
        <v>84708.439582818697</v>
      </c>
      <c r="AE33" s="122">
        <v>2.4290454727772613E-3</v>
      </c>
      <c r="AF33" s="121">
        <v>84708.439582818697</v>
      </c>
      <c r="AG33" s="122">
        <v>1.7995285483967716E-2</v>
      </c>
      <c r="AH33" s="144">
        <v>477950.92311824078</v>
      </c>
      <c r="AI33" s="122">
        <v>3.0901549499117351E-3</v>
      </c>
    </row>
    <row r="34" spans="1:35" x14ac:dyDescent="0.3">
      <c r="A34" s="100" t="s">
        <v>81</v>
      </c>
      <c r="B34" s="121">
        <v>0</v>
      </c>
      <c r="C34" s="122"/>
      <c r="D34" s="121">
        <v>9695.2506023400001</v>
      </c>
      <c r="E34" s="122">
        <v>5.9284018389042584E-3</v>
      </c>
      <c r="F34" s="121">
        <v>17735.214699519998</v>
      </c>
      <c r="G34" s="122">
        <v>2.1381004489005396E-3</v>
      </c>
      <c r="H34" s="121">
        <v>35470.429023798999</v>
      </c>
      <c r="I34" s="122">
        <v>3.3090959351230895E-2</v>
      </c>
      <c r="J34" s="121">
        <v>0</v>
      </c>
      <c r="K34" s="122"/>
      <c r="L34" s="121">
        <v>187953.0755029929</v>
      </c>
      <c r="M34" s="122">
        <v>2.3857804882082105E-2</v>
      </c>
      <c r="N34" s="121">
        <v>305110.1196844299</v>
      </c>
      <c r="O34" s="122">
        <v>7.1668615999744105E-3</v>
      </c>
      <c r="P34" s="121">
        <v>21159.825000000001</v>
      </c>
      <c r="Q34" s="122">
        <v>3.7133615677849238E-3</v>
      </c>
      <c r="R34" s="121">
        <v>0</v>
      </c>
      <c r="S34" s="122"/>
      <c r="T34" s="121">
        <v>46817.604438442606</v>
      </c>
      <c r="U34" s="122">
        <v>9.5543764332458037E-3</v>
      </c>
      <c r="V34" s="121">
        <v>166255.04831265102</v>
      </c>
      <c r="W34" s="122">
        <v>5.7630412963349063E-3</v>
      </c>
      <c r="X34" s="121">
        <v>0</v>
      </c>
      <c r="Y34" s="122"/>
      <c r="Z34" s="121">
        <v>0</v>
      </c>
      <c r="AA34" s="122"/>
      <c r="AB34" s="121">
        <v>36352.167136413402</v>
      </c>
      <c r="AC34" s="122">
        <v>5.4523817538504014E-3</v>
      </c>
      <c r="AD34" s="121">
        <v>478878.54962429201</v>
      </c>
      <c r="AE34" s="122">
        <v>1.3732017479058382E-2</v>
      </c>
      <c r="AF34" s="121">
        <v>39739.619213959893</v>
      </c>
      <c r="AG34" s="122">
        <v>8.4422024098343221E-3</v>
      </c>
      <c r="AH34" s="144">
        <v>1345166.9032388409</v>
      </c>
      <c r="AI34" s="122">
        <v>8.697073200280429E-3</v>
      </c>
    </row>
    <row r="35" spans="1:35" x14ac:dyDescent="0.3">
      <c r="A35" s="100" t="s">
        <v>77</v>
      </c>
      <c r="B35" s="121">
        <v>0</v>
      </c>
      <c r="C35" s="122"/>
      <c r="D35" s="121">
        <v>0</v>
      </c>
      <c r="E35" s="122"/>
      <c r="F35" s="121">
        <v>0</v>
      </c>
      <c r="G35" s="122">
        <v>0</v>
      </c>
      <c r="H35" s="121">
        <v>0</v>
      </c>
      <c r="I35" s="122"/>
      <c r="J35" s="121">
        <v>0</v>
      </c>
      <c r="K35" s="122"/>
      <c r="L35" s="121">
        <v>0</v>
      </c>
      <c r="M35" s="122"/>
      <c r="N35" s="121">
        <v>959529.32080149732</v>
      </c>
      <c r="O35" s="122">
        <v>2.2538793044341976E-2</v>
      </c>
      <c r="P35" s="121">
        <v>482139.2684156014</v>
      </c>
      <c r="Q35" s="122">
        <v>8.4611164300953987E-2</v>
      </c>
      <c r="R35" s="121">
        <v>0</v>
      </c>
      <c r="S35" s="122"/>
      <c r="T35" s="121">
        <v>21.797286925000002</v>
      </c>
      <c r="U35" s="122">
        <v>4.4483156924174458E-6</v>
      </c>
      <c r="V35" s="121">
        <v>650832.46675904235</v>
      </c>
      <c r="W35" s="122">
        <v>2.2560363856587117E-2</v>
      </c>
      <c r="X35" s="121">
        <v>264076.77780652366</v>
      </c>
      <c r="Y35" s="122">
        <v>6.1804973189966757E-2</v>
      </c>
      <c r="Z35" s="121">
        <v>0</v>
      </c>
      <c r="AA35" s="122"/>
      <c r="AB35" s="121">
        <v>0</v>
      </c>
      <c r="AC35" s="122"/>
      <c r="AD35" s="121">
        <v>780532.17426999239</v>
      </c>
      <c r="AE35" s="122">
        <v>2.238204544440776E-2</v>
      </c>
      <c r="AF35" s="121">
        <v>349682.81313557079</v>
      </c>
      <c r="AG35" s="122">
        <v>7.4285892671405798E-2</v>
      </c>
      <c r="AH35" s="144">
        <v>3486814.618475154</v>
      </c>
      <c r="AI35" s="122">
        <v>2.254373185934825E-2</v>
      </c>
    </row>
    <row r="36" spans="1:35" x14ac:dyDescent="0.3">
      <c r="A36" s="107" t="s">
        <v>54</v>
      </c>
      <c r="B36" s="119">
        <v>0</v>
      </c>
      <c r="C36" s="120"/>
      <c r="D36" s="119">
        <v>58140.439127985599</v>
      </c>
      <c r="E36" s="120">
        <v>3.5551415881695789E-2</v>
      </c>
      <c r="F36" s="119">
        <v>273936.80594894988</v>
      </c>
      <c r="G36" s="120">
        <v>3.3024940362615503E-2</v>
      </c>
      <c r="H36" s="119">
        <v>42020.088607786995</v>
      </c>
      <c r="I36" s="120">
        <v>3.9201246850508902E-2</v>
      </c>
      <c r="J36" s="119">
        <v>0</v>
      </c>
      <c r="K36" s="120"/>
      <c r="L36" s="119">
        <v>242830.55039502366</v>
      </c>
      <c r="M36" s="120">
        <v>3.0823671680971394E-2</v>
      </c>
      <c r="N36" s="119">
        <v>1085500.1641833477</v>
      </c>
      <c r="O36" s="120">
        <v>2.5497775857116399E-2</v>
      </c>
      <c r="P36" s="119">
        <v>58093.659568800998</v>
      </c>
      <c r="Q36" s="120">
        <v>1.0194921875524326E-2</v>
      </c>
      <c r="R36" s="119">
        <v>0</v>
      </c>
      <c r="S36" s="120"/>
      <c r="T36" s="119">
        <v>272965.63395382639</v>
      </c>
      <c r="U36" s="120">
        <v>5.5705892076634317E-2</v>
      </c>
      <c r="V36" s="119">
        <v>741121.27734282252</v>
      </c>
      <c r="W36" s="120">
        <v>2.5690122316689708E-2</v>
      </c>
      <c r="X36" s="119">
        <v>35076.274569697795</v>
      </c>
      <c r="Y36" s="120">
        <v>8.2093102899505697E-3</v>
      </c>
      <c r="Z36" s="119">
        <v>0</v>
      </c>
      <c r="AA36" s="120"/>
      <c r="AB36" s="119">
        <v>140532.41428295244</v>
      </c>
      <c r="AC36" s="120">
        <v>2.10781483421765E-2</v>
      </c>
      <c r="AD36" s="119">
        <v>744236.61778532772</v>
      </c>
      <c r="AE36" s="120">
        <v>2.1341257093268215E-2</v>
      </c>
      <c r="AF36" s="119">
        <v>85843.207352525205</v>
      </c>
      <c r="AG36" s="120">
        <v>1.8236353198996382E-2</v>
      </c>
      <c r="AH36" s="172">
        <v>3780297.1331190462</v>
      </c>
      <c r="AI36" s="120">
        <v>2.4441220495676316E-2</v>
      </c>
    </row>
    <row r="37" spans="1:35" x14ac:dyDescent="0.3">
      <c r="A37" s="100" t="s">
        <v>83</v>
      </c>
      <c r="B37" s="121">
        <v>0</v>
      </c>
      <c r="C37" s="122"/>
      <c r="D37" s="121">
        <v>0</v>
      </c>
      <c r="E37" s="122"/>
      <c r="F37" s="121">
        <v>0</v>
      </c>
      <c r="G37" s="122"/>
      <c r="H37" s="121">
        <v>0</v>
      </c>
      <c r="I37" s="122"/>
      <c r="J37" s="121">
        <v>0</v>
      </c>
      <c r="K37" s="122"/>
      <c r="L37" s="121">
        <v>35796.609586028302</v>
      </c>
      <c r="M37" s="122">
        <v>4.5438390654583029E-3</v>
      </c>
      <c r="N37" s="121">
        <v>409113.64029430196</v>
      </c>
      <c r="O37" s="122">
        <v>9.6098446085090723E-3</v>
      </c>
      <c r="P37" s="121">
        <v>0</v>
      </c>
      <c r="Q37" s="122"/>
      <c r="R37" s="121">
        <v>0</v>
      </c>
      <c r="S37" s="122"/>
      <c r="T37" s="121">
        <v>55134.840228729598</v>
      </c>
      <c r="U37" s="122">
        <v>1.1251729439185081E-2</v>
      </c>
      <c r="V37" s="121">
        <v>204146.884462182</v>
      </c>
      <c r="W37" s="122">
        <v>7.0765185034332616E-3</v>
      </c>
      <c r="X37" s="121">
        <v>12704.301370106701</v>
      </c>
      <c r="Y37" s="122">
        <v>2.9733360581670402E-3</v>
      </c>
      <c r="Z37" s="121">
        <v>0</v>
      </c>
      <c r="AA37" s="122"/>
      <c r="AB37" s="121">
        <v>0</v>
      </c>
      <c r="AC37" s="122"/>
      <c r="AD37" s="121">
        <v>240138.15912277103</v>
      </c>
      <c r="AE37" s="122">
        <v>6.8860495026347272E-3</v>
      </c>
      <c r="AF37" s="121">
        <v>73057.872700764405</v>
      </c>
      <c r="AG37" s="122">
        <v>1.5520263182469072E-2</v>
      </c>
      <c r="AH37" s="144">
        <v>1030092.307764884</v>
      </c>
      <c r="AI37" s="122">
        <v>6.6599826252834267E-3</v>
      </c>
    </row>
    <row r="38" spans="1:35" x14ac:dyDescent="0.3">
      <c r="A38" s="100" t="s">
        <v>84</v>
      </c>
      <c r="B38" s="121">
        <v>0</v>
      </c>
      <c r="C38" s="122"/>
      <c r="D38" s="121">
        <v>58140.439127985599</v>
      </c>
      <c r="E38" s="122">
        <v>3.5551415881695789E-2</v>
      </c>
      <c r="F38" s="121">
        <v>273936.80594894988</v>
      </c>
      <c r="G38" s="122">
        <v>3.3024940362615503E-2</v>
      </c>
      <c r="H38" s="121">
        <v>42020.088607786995</v>
      </c>
      <c r="I38" s="122">
        <v>3.9201246850508902E-2</v>
      </c>
      <c r="J38" s="121">
        <v>0</v>
      </c>
      <c r="K38" s="122"/>
      <c r="L38" s="121">
        <v>207033.94080899539</v>
      </c>
      <c r="M38" s="122">
        <v>2.6279832615513091E-2</v>
      </c>
      <c r="N38" s="121">
        <v>676386.5238890457</v>
      </c>
      <c r="O38" s="122">
        <v>1.5887931248607327E-2</v>
      </c>
      <c r="P38" s="121">
        <v>58093.659568800998</v>
      </c>
      <c r="Q38" s="122">
        <v>1.0194921875524326E-2</v>
      </c>
      <c r="R38" s="121">
        <v>0</v>
      </c>
      <c r="S38" s="122"/>
      <c r="T38" s="121">
        <v>217830.7937250968</v>
      </c>
      <c r="U38" s="122">
        <v>4.4454162637449238E-2</v>
      </c>
      <c r="V38" s="121">
        <v>536974.39288064046</v>
      </c>
      <c r="W38" s="122">
        <v>1.8613603813256448E-2</v>
      </c>
      <c r="X38" s="121">
        <v>22371.973199591099</v>
      </c>
      <c r="Y38" s="122">
        <v>5.2359742317835299E-3</v>
      </c>
      <c r="Z38" s="121">
        <v>0</v>
      </c>
      <c r="AA38" s="122"/>
      <c r="AB38" s="121">
        <v>140532.41428295244</v>
      </c>
      <c r="AC38" s="122">
        <v>2.10781483421765E-2</v>
      </c>
      <c r="AD38" s="121">
        <v>504098.45866255678</v>
      </c>
      <c r="AE38" s="122">
        <v>1.4455207590633486E-2</v>
      </c>
      <c r="AF38" s="121">
        <v>12785.334651760801</v>
      </c>
      <c r="AG38" s="122">
        <v>2.7160900165273086E-3</v>
      </c>
      <c r="AH38" s="144">
        <v>2750204.825354164</v>
      </c>
      <c r="AI38" s="122">
        <v>1.7781237870392888E-2</v>
      </c>
    </row>
    <row r="39" spans="1:35" x14ac:dyDescent="0.3">
      <c r="A39" s="87" t="s">
        <v>55</v>
      </c>
      <c r="B39" s="117">
        <v>0</v>
      </c>
      <c r="C39" s="118"/>
      <c r="D39" s="117">
        <v>710559.63462434767</v>
      </c>
      <c r="E39" s="118">
        <v>0.43448934095023967</v>
      </c>
      <c r="F39" s="117">
        <v>3783747.8269238197</v>
      </c>
      <c r="G39" s="118">
        <v>0.4561564697320083</v>
      </c>
      <c r="H39" s="117">
        <v>557178.64712503436</v>
      </c>
      <c r="I39" s="118">
        <v>0.51980132382998756</v>
      </c>
      <c r="J39" s="117">
        <v>0</v>
      </c>
      <c r="K39" s="118"/>
      <c r="L39" s="117">
        <v>3379632.6392827462</v>
      </c>
      <c r="M39" s="118">
        <v>0.4289933317948818</v>
      </c>
      <c r="N39" s="117">
        <v>19213251.804421481</v>
      </c>
      <c r="O39" s="118">
        <v>0.45130825785184286</v>
      </c>
      <c r="P39" s="117">
        <v>2928516.2928635255</v>
      </c>
      <c r="Q39" s="118">
        <v>0.51392862901991843</v>
      </c>
      <c r="R39" s="117">
        <v>0</v>
      </c>
      <c r="S39" s="118"/>
      <c r="T39" s="117">
        <v>1979023.846167091</v>
      </c>
      <c r="U39" s="118">
        <v>0.40387241131723561</v>
      </c>
      <c r="V39" s="117">
        <v>13448662.870084329</v>
      </c>
      <c r="W39" s="118">
        <v>0.46618253272543925</v>
      </c>
      <c r="X39" s="117">
        <v>2523001.2119015474</v>
      </c>
      <c r="Y39" s="118">
        <v>0.59048744670034603</v>
      </c>
      <c r="Z39" s="117">
        <v>0</v>
      </c>
      <c r="AA39" s="118"/>
      <c r="AB39" s="117">
        <v>2517283.8969322182</v>
      </c>
      <c r="AC39" s="118">
        <v>0.37756188612882857</v>
      </c>
      <c r="AD39" s="117">
        <v>15348390.119951384</v>
      </c>
      <c r="AE39" s="118">
        <v>0.44012069775924673</v>
      </c>
      <c r="AF39" s="117">
        <v>2350090.857020278</v>
      </c>
      <c r="AG39" s="118">
        <v>0.49924843490943005</v>
      </c>
      <c r="AH39" s="171">
        <v>68739339.647297814</v>
      </c>
      <c r="AI39" s="118">
        <v>0.44442891600444018</v>
      </c>
    </row>
    <row r="40" spans="1:35" x14ac:dyDescent="0.3">
      <c r="A40" s="107" t="s">
        <v>49</v>
      </c>
      <c r="B40" s="119">
        <v>0</v>
      </c>
      <c r="C40" s="120"/>
      <c r="D40" s="119">
        <v>82655.094642467608</v>
      </c>
      <c r="E40" s="120">
        <v>5.0541511011065902E-2</v>
      </c>
      <c r="F40" s="119">
        <v>102760.75218831819</v>
      </c>
      <c r="G40" s="120">
        <v>1.238850581206365E-2</v>
      </c>
      <c r="H40" s="119">
        <v>4029.8752511937</v>
      </c>
      <c r="I40" s="120">
        <v>3.7595383477969455E-3</v>
      </c>
      <c r="J40" s="119">
        <v>0</v>
      </c>
      <c r="K40" s="120"/>
      <c r="L40" s="119">
        <v>779691.04592248169</v>
      </c>
      <c r="M40" s="120">
        <v>9.897000510443299E-2</v>
      </c>
      <c r="N40" s="119">
        <v>932381.7368836872</v>
      </c>
      <c r="O40" s="120">
        <v>2.1901111878886482E-2</v>
      </c>
      <c r="P40" s="119">
        <v>0</v>
      </c>
      <c r="Q40" s="120"/>
      <c r="R40" s="119">
        <v>0</v>
      </c>
      <c r="S40" s="120"/>
      <c r="T40" s="119">
        <v>206725.87257335306</v>
      </c>
      <c r="U40" s="120">
        <v>4.2187908346613456E-2</v>
      </c>
      <c r="V40" s="119">
        <v>524234.88657595165</v>
      </c>
      <c r="W40" s="120">
        <v>1.8172003382629077E-2</v>
      </c>
      <c r="X40" s="119">
        <v>717.96111798710001</v>
      </c>
      <c r="Y40" s="120">
        <v>1.6803282748754849E-4</v>
      </c>
      <c r="Z40" s="119">
        <v>0</v>
      </c>
      <c r="AA40" s="120"/>
      <c r="AB40" s="119">
        <v>607755.4528050439</v>
      </c>
      <c r="AC40" s="120">
        <v>9.1155906310686305E-2</v>
      </c>
      <c r="AD40" s="119">
        <v>1190052.084865717</v>
      </c>
      <c r="AE40" s="120">
        <v>3.412517859316732E-2</v>
      </c>
      <c r="AF40" s="119">
        <v>0</v>
      </c>
      <c r="AG40" s="120"/>
      <c r="AH40" s="172">
        <v>4431004.7628262015</v>
      </c>
      <c r="AI40" s="120">
        <v>2.864832065099383E-2</v>
      </c>
    </row>
    <row r="41" spans="1:35" x14ac:dyDescent="0.3">
      <c r="A41" s="100" t="s">
        <v>85</v>
      </c>
      <c r="B41" s="121">
        <v>0</v>
      </c>
      <c r="C41" s="122"/>
      <c r="D41" s="121">
        <v>82655.094642467608</v>
      </c>
      <c r="E41" s="122">
        <v>5.0541511011065902E-2</v>
      </c>
      <c r="F41" s="121">
        <v>102760.75218831819</v>
      </c>
      <c r="G41" s="122">
        <v>1.238850581206365E-2</v>
      </c>
      <c r="H41" s="121">
        <v>4029.8752511937</v>
      </c>
      <c r="I41" s="122">
        <v>3.7595383477969455E-3</v>
      </c>
      <c r="J41" s="121">
        <v>0</v>
      </c>
      <c r="K41" s="122"/>
      <c r="L41" s="121">
        <v>779691.04592248169</v>
      </c>
      <c r="M41" s="122">
        <v>9.897000510443299E-2</v>
      </c>
      <c r="N41" s="121">
        <v>932381.7368836872</v>
      </c>
      <c r="O41" s="122">
        <v>2.1901111878886482E-2</v>
      </c>
      <c r="P41" s="121">
        <v>0</v>
      </c>
      <c r="Q41" s="122"/>
      <c r="R41" s="121">
        <v>0</v>
      </c>
      <c r="S41" s="122"/>
      <c r="T41" s="121">
        <v>206725.87257335306</v>
      </c>
      <c r="U41" s="122">
        <v>4.2187908346613456E-2</v>
      </c>
      <c r="V41" s="121">
        <v>524234.88657595165</v>
      </c>
      <c r="W41" s="122">
        <v>1.8172003382629077E-2</v>
      </c>
      <c r="X41" s="121">
        <v>717.96111798710001</v>
      </c>
      <c r="Y41" s="122">
        <v>1.6803282748754849E-4</v>
      </c>
      <c r="Z41" s="121">
        <v>0</v>
      </c>
      <c r="AA41" s="122"/>
      <c r="AB41" s="121">
        <v>607755.4528050439</v>
      </c>
      <c r="AC41" s="122">
        <v>9.1155906310686305E-2</v>
      </c>
      <c r="AD41" s="121">
        <v>1190052.084865717</v>
      </c>
      <c r="AE41" s="122">
        <v>3.412517859316732E-2</v>
      </c>
      <c r="AF41" s="121">
        <v>0</v>
      </c>
      <c r="AG41" s="122"/>
      <c r="AH41" s="144">
        <v>4431004.7628262015</v>
      </c>
      <c r="AI41" s="122">
        <v>2.864832065099383E-2</v>
      </c>
    </row>
    <row r="42" spans="1:35" x14ac:dyDescent="0.3">
      <c r="A42" s="107" t="s">
        <v>50</v>
      </c>
      <c r="B42" s="119">
        <v>0</v>
      </c>
      <c r="C42" s="120"/>
      <c r="D42" s="119">
        <v>15342.657115702899</v>
      </c>
      <c r="E42" s="120">
        <v>9.3816488494333009E-3</v>
      </c>
      <c r="F42" s="119">
        <v>39695.493563019903</v>
      </c>
      <c r="G42" s="120">
        <v>4.785561045884513E-3</v>
      </c>
      <c r="H42" s="119">
        <v>28976.592653245902</v>
      </c>
      <c r="I42" s="120">
        <v>2.7032750265929498E-2</v>
      </c>
      <c r="J42" s="119">
        <v>0</v>
      </c>
      <c r="K42" s="120"/>
      <c r="L42" s="119">
        <v>188353.07034488738</v>
      </c>
      <c r="M42" s="120">
        <v>2.3908578187420256E-2</v>
      </c>
      <c r="N42" s="119">
        <v>289803.17123860819</v>
      </c>
      <c r="O42" s="120">
        <v>6.8073101660769981E-3</v>
      </c>
      <c r="P42" s="119">
        <v>16935.472546742702</v>
      </c>
      <c r="Q42" s="120">
        <v>2.9720251886464571E-3</v>
      </c>
      <c r="R42" s="119">
        <v>0</v>
      </c>
      <c r="S42" s="120"/>
      <c r="T42" s="119">
        <v>206499.12425826918</v>
      </c>
      <c r="U42" s="120">
        <v>4.2141634326746322E-2</v>
      </c>
      <c r="V42" s="119">
        <v>646768.98323089525</v>
      </c>
      <c r="W42" s="120">
        <v>2.2419507842785659E-2</v>
      </c>
      <c r="X42" s="119">
        <v>91046.840121317422</v>
      </c>
      <c r="Y42" s="120">
        <v>2.1308755580363645E-2</v>
      </c>
      <c r="Z42" s="119">
        <v>0</v>
      </c>
      <c r="AA42" s="120"/>
      <c r="AB42" s="119">
        <v>164842.85989960551</v>
      </c>
      <c r="AC42" s="120">
        <v>2.4724418717497223E-2</v>
      </c>
      <c r="AD42" s="119">
        <v>384968.2816928642</v>
      </c>
      <c r="AE42" s="120">
        <v>1.1039106214377243E-2</v>
      </c>
      <c r="AF42" s="119">
        <v>93451.067016186207</v>
      </c>
      <c r="AG42" s="120">
        <v>1.9852551150980738E-2</v>
      </c>
      <c r="AH42" s="172">
        <v>2166683.6136813438</v>
      </c>
      <c r="AI42" s="120">
        <v>1.4008526335775429E-2</v>
      </c>
    </row>
    <row r="43" spans="1:35" x14ac:dyDescent="0.3">
      <c r="A43" s="100" t="s">
        <v>86</v>
      </c>
      <c r="B43" s="121">
        <v>0</v>
      </c>
      <c r="C43" s="122"/>
      <c r="D43" s="121">
        <v>0</v>
      </c>
      <c r="E43" s="122"/>
      <c r="F43" s="121">
        <v>0</v>
      </c>
      <c r="G43" s="122"/>
      <c r="H43" s="121">
        <v>0</v>
      </c>
      <c r="I43" s="122"/>
      <c r="J43" s="121">
        <v>0</v>
      </c>
      <c r="K43" s="122"/>
      <c r="L43" s="121">
        <v>2556.6997500000002</v>
      </c>
      <c r="M43" s="122">
        <v>3.2453442761885961E-4</v>
      </c>
      <c r="N43" s="121">
        <v>29022.544447738099</v>
      </c>
      <c r="O43" s="122">
        <v>6.8172291221010981E-4</v>
      </c>
      <c r="P43" s="121">
        <v>0</v>
      </c>
      <c r="Q43" s="122"/>
      <c r="R43" s="121">
        <v>0</v>
      </c>
      <c r="S43" s="122"/>
      <c r="T43" s="121">
        <v>58520.115700156704</v>
      </c>
      <c r="U43" s="122">
        <v>1.1942584867868439E-2</v>
      </c>
      <c r="V43" s="121">
        <v>137367.67833383169</v>
      </c>
      <c r="W43" s="122">
        <v>4.7616936210608989E-3</v>
      </c>
      <c r="X43" s="121">
        <v>0</v>
      </c>
      <c r="Y43" s="122"/>
      <c r="Z43" s="121">
        <v>0</v>
      </c>
      <c r="AA43" s="122"/>
      <c r="AB43" s="121">
        <v>121057.52686283851</v>
      </c>
      <c r="AC43" s="122">
        <v>1.815715272644727E-2</v>
      </c>
      <c r="AD43" s="121">
        <v>72485.092828164605</v>
      </c>
      <c r="AE43" s="122">
        <v>2.0785365359723227E-3</v>
      </c>
      <c r="AF43" s="121">
        <v>0</v>
      </c>
      <c r="AG43" s="122"/>
      <c r="AH43" s="144">
        <v>421009.65792272968</v>
      </c>
      <c r="AI43" s="122">
        <v>2.7220055772728723E-3</v>
      </c>
    </row>
    <row r="44" spans="1:35" x14ac:dyDescent="0.3">
      <c r="A44" s="100" t="s">
        <v>87</v>
      </c>
      <c r="B44" s="121">
        <v>0</v>
      </c>
      <c r="C44" s="122"/>
      <c r="D44" s="121">
        <v>15342.657115702899</v>
      </c>
      <c r="E44" s="122">
        <v>9.3816488494333009E-3</v>
      </c>
      <c r="F44" s="121">
        <v>39695.493563019903</v>
      </c>
      <c r="G44" s="122">
        <v>4.785561045884513E-3</v>
      </c>
      <c r="H44" s="121">
        <v>28976.592653245902</v>
      </c>
      <c r="I44" s="122">
        <v>2.7032750265929498E-2</v>
      </c>
      <c r="J44" s="121">
        <v>0</v>
      </c>
      <c r="K44" s="122"/>
      <c r="L44" s="121">
        <v>23018.557938759393</v>
      </c>
      <c r="M44" s="122">
        <v>2.9218583548055797E-3</v>
      </c>
      <c r="N44" s="121">
        <v>227478.96264223408</v>
      </c>
      <c r="O44" s="122">
        <v>5.3433502757917126E-3</v>
      </c>
      <c r="P44" s="121">
        <v>14417.558702801698</v>
      </c>
      <c r="Q44" s="122">
        <v>2.5301536467464596E-3</v>
      </c>
      <c r="R44" s="121">
        <v>0</v>
      </c>
      <c r="S44" s="122"/>
      <c r="T44" s="121">
        <v>147979.00855811246</v>
      </c>
      <c r="U44" s="122">
        <v>3.0199049458877886E-2</v>
      </c>
      <c r="V44" s="121">
        <v>509401.30489706347</v>
      </c>
      <c r="W44" s="122">
        <v>1.7657814221724761E-2</v>
      </c>
      <c r="X44" s="121">
        <v>91046.840121317422</v>
      </c>
      <c r="Y44" s="122">
        <v>2.1308755580363645E-2</v>
      </c>
      <c r="Z44" s="121">
        <v>0</v>
      </c>
      <c r="AA44" s="122"/>
      <c r="AB44" s="121">
        <v>20153.187437936002</v>
      </c>
      <c r="AC44" s="122">
        <v>3.0227323464977521E-3</v>
      </c>
      <c r="AD44" s="121">
        <v>135237.4910806916</v>
      </c>
      <c r="AE44" s="122">
        <v>3.8779844969064688E-3</v>
      </c>
      <c r="AF44" s="121">
        <v>39597.7173753272</v>
      </c>
      <c r="AG44" s="122">
        <v>8.412057077096859E-3</v>
      </c>
      <c r="AH44" s="144">
        <v>1292345.3720862123</v>
      </c>
      <c r="AI44" s="122">
        <v>8.3555596513823719E-3</v>
      </c>
    </row>
    <row r="45" spans="1:35" x14ac:dyDescent="0.3">
      <c r="A45" s="100" t="s">
        <v>88</v>
      </c>
      <c r="B45" s="121">
        <v>0</v>
      </c>
      <c r="C45" s="122"/>
      <c r="D45" s="121">
        <v>0</v>
      </c>
      <c r="E45" s="122"/>
      <c r="F45" s="121">
        <v>0</v>
      </c>
      <c r="G45" s="122"/>
      <c r="H45" s="121">
        <v>0</v>
      </c>
      <c r="I45" s="122"/>
      <c r="J45" s="121">
        <v>0</v>
      </c>
      <c r="K45" s="122"/>
      <c r="L45" s="121">
        <v>162777.81265612799</v>
      </c>
      <c r="M45" s="122">
        <v>2.0662185404995818E-2</v>
      </c>
      <c r="N45" s="121">
        <v>33301.664148635995</v>
      </c>
      <c r="O45" s="122">
        <v>7.8223697807517636E-4</v>
      </c>
      <c r="P45" s="121">
        <v>2517.9138439409999</v>
      </c>
      <c r="Q45" s="122">
        <v>4.4187154189999752E-4</v>
      </c>
      <c r="R45" s="121">
        <v>0</v>
      </c>
      <c r="S45" s="122"/>
      <c r="T45" s="121">
        <v>0</v>
      </c>
      <c r="U45" s="122"/>
      <c r="V45" s="121">
        <v>0</v>
      </c>
      <c r="W45" s="122"/>
      <c r="X45" s="121">
        <v>0</v>
      </c>
      <c r="Y45" s="122"/>
      <c r="Z45" s="121">
        <v>0</v>
      </c>
      <c r="AA45" s="122"/>
      <c r="AB45" s="121">
        <v>23632.145598831001</v>
      </c>
      <c r="AC45" s="122">
        <v>3.5445336445522032E-3</v>
      </c>
      <c r="AD45" s="121">
        <v>177245.69778400799</v>
      </c>
      <c r="AE45" s="122">
        <v>5.0825851814984523E-3</v>
      </c>
      <c r="AF45" s="121">
        <v>53853.349640859</v>
      </c>
      <c r="AG45" s="122">
        <v>1.1440494073883879E-2</v>
      </c>
      <c r="AH45" s="144">
        <v>453328.58367240295</v>
      </c>
      <c r="AI45" s="122">
        <v>2.9309611071201827E-3</v>
      </c>
    </row>
    <row r="46" spans="1:35" x14ac:dyDescent="0.3">
      <c r="A46" s="107" t="s">
        <v>51</v>
      </c>
      <c r="B46" s="119">
        <v>0</v>
      </c>
      <c r="C46" s="120"/>
      <c r="D46" s="119">
        <v>19709.421685969002</v>
      </c>
      <c r="E46" s="120">
        <v>1.2051815529001059E-2</v>
      </c>
      <c r="F46" s="119">
        <v>23926.323045289602</v>
      </c>
      <c r="G46" s="120">
        <v>2.884480560872915E-3</v>
      </c>
      <c r="H46" s="119">
        <v>0</v>
      </c>
      <c r="I46" s="120"/>
      <c r="J46" s="119">
        <v>0</v>
      </c>
      <c r="K46" s="120"/>
      <c r="L46" s="119">
        <v>58293.331141962604</v>
      </c>
      <c r="M46" s="120">
        <v>7.3994581710869547E-3</v>
      </c>
      <c r="N46" s="119">
        <v>152377.11899521219</v>
      </c>
      <c r="O46" s="120">
        <v>3.5792510716164453E-3</v>
      </c>
      <c r="P46" s="119">
        <v>3001.9383700000003</v>
      </c>
      <c r="Q46" s="120">
        <v>5.2681355219227563E-4</v>
      </c>
      <c r="R46" s="119">
        <v>0</v>
      </c>
      <c r="S46" s="120"/>
      <c r="T46" s="119">
        <v>151662.4141710437</v>
      </c>
      <c r="U46" s="120">
        <v>3.0950746266187792E-2</v>
      </c>
      <c r="V46" s="119">
        <v>251981.32803100598</v>
      </c>
      <c r="W46" s="120">
        <v>8.7346448368719881E-3</v>
      </c>
      <c r="X46" s="119">
        <v>0</v>
      </c>
      <c r="Y46" s="120"/>
      <c r="Z46" s="119">
        <v>0</v>
      </c>
      <c r="AA46" s="120"/>
      <c r="AB46" s="119">
        <v>523006.20338777301</v>
      </c>
      <c r="AC46" s="120">
        <v>7.8444552419699692E-2</v>
      </c>
      <c r="AD46" s="119">
        <v>784796.60048774059</v>
      </c>
      <c r="AE46" s="120">
        <v>2.2504329425192069E-2</v>
      </c>
      <c r="AF46" s="119">
        <v>0</v>
      </c>
      <c r="AG46" s="120"/>
      <c r="AH46" s="172">
        <v>1968754.6793159966</v>
      </c>
      <c r="AI46" s="120">
        <v>1.272883202685049E-2</v>
      </c>
    </row>
    <row r="47" spans="1:35" x14ac:dyDescent="0.3">
      <c r="A47" s="100" t="s">
        <v>89</v>
      </c>
      <c r="B47" s="121">
        <v>0</v>
      </c>
      <c r="C47" s="122"/>
      <c r="D47" s="121">
        <v>0</v>
      </c>
      <c r="E47" s="122"/>
      <c r="F47" s="121">
        <v>0</v>
      </c>
      <c r="G47" s="122"/>
      <c r="H47" s="121">
        <v>0</v>
      </c>
      <c r="I47" s="122"/>
      <c r="J47" s="121">
        <v>0</v>
      </c>
      <c r="K47" s="122"/>
      <c r="L47" s="121">
        <v>0</v>
      </c>
      <c r="M47" s="122"/>
      <c r="N47" s="121">
        <v>1132.8274074359999</v>
      </c>
      <c r="O47" s="122">
        <v>2.6609465638664446E-5</v>
      </c>
      <c r="P47" s="121">
        <v>0</v>
      </c>
      <c r="Q47" s="122"/>
      <c r="R47" s="121">
        <v>0</v>
      </c>
      <c r="S47" s="122"/>
      <c r="T47" s="121">
        <v>0</v>
      </c>
      <c r="U47" s="122"/>
      <c r="V47" s="121">
        <v>0</v>
      </c>
      <c r="W47" s="122"/>
      <c r="X47" s="121">
        <v>0</v>
      </c>
      <c r="Y47" s="122"/>
      <c r="Z47" s="121">
        <v>0</v>
      </c>
      <c r="AA47" s="122"/>
      <c r="AB47" s="121">
        <v>0</v>
      </c>
      <c r="AC47" s="122"/>
      <c r="AD47" s="121">
        <v>0</v>
      </c>
      <c r="AE47" s="122"/>
      <c r="AF47" s="121">
        <v>0</v>
      </c>
      <c r="AG47" s="122"/>
      <c r="AH47" s="144">
        <v>1132.8274074359999</v>
      </c>
      <c r="AI47" s="122">
        <v>7.3242085142244047E-6</v>
      </c>
    </row>
    <row r="48" spans="1:35" x14ac:dyDescent="0.3">
      <c r="A48" s="100" t="s">
        <v>80</v>
      </c>
      <c r="B48" s="121">
        <v>0</v>
      </c>
      <c r="C48" s="122"/>
      <c r="D48" s="121">
        <v>8257.7908617690009</v>
      </c>
      <c r="E48" s="122">
        <v>5.0494313698691241E-3</v>
      </c>
      <c r="F48" s="121">
        <v>2659.0086574896</v>
      </c>
      <c r="G48" s="122">
        <v>3.2056153255155149E-4</v>
      </c>
      <c r="H48" s="121">
        <v>0</v>
      </c>
      <c r="I48" s="122"/>
      <c r="J48" s="121">
        <v>0</v>
      </c>
      <c r="K48" s="122"/>
      <c r="L48" s="121">
        <v>58293.331141962604</v>
      </c>
      <c r="M48" s="122">
        <v>7.3994581710869547E-3</v>
      </c>
      <c r="N48" s="121">
        <v>151244.29158777621</v>
      </c>
      <c r="O48" s="122">
        <v>3.552641605977781E-3</v>
      </c>
      <c r="P48" s="121">
        <v>3001.9383700000003</v>
      </c>
      <c r="Q48" s="122">
        <v>5.2681355219227563E-4</v>
      </c>
      <c r="R48" s="121">
        <v>0</v>
      </c>
      <c r="S48" s="122"/>
      <c r="T48" s="121">
        <v>81649.732924827098</v>
      </c>
      <c r="U48" s="122">
        <v>1.6662797966596102E-2</v>
      </c>
      <c r="V48" s="121">
        <v>103486.63507968899</v>
      </c>
      <c r="W48" s="122">
        <v>3.5872459671806908E-3</v>
      </c>
      <c r="X48" s="121">
        <v>0</v>
      </c>
      <c r="Y48" s="122"/>
      <c r="Z48" s="121">
        <v>0</v>
      </c>
      <c r="AA48" s="122"/>
      <c r="AB48" s="121">
        <v>314682.58489280607</v>
      </c>
      <c r="AC48" s="122">
        <v>4.7198550163061834E-2</v>
      </c>
      <c r="AD48" s="121">
        <v>290992.08655258501</v>
      </c>
      <c r="AE48" s="122">
        <v>8.3443044628805987E-3</v>
      </c>
      <c r="AF48" s="121">
        <v>0</v>
      </c>
      <c r="AG48" s="122"/>
      <c r="AH48" s="144">
        <v>1014267.4000689047</v>
      </c>
      <c r="AI48" s="122">
        <v>6.5576679011490231E-3</v>
      </c>
    </row>
    <row r="49" spans="1:35" x14ac:dyDescent="0.3">
      <c r="A49" s="100" t="s">
        <v>90</v>
      </c>
      <c r="B49" s="121">
        <v>0</v>
      </c>
      <c r="C49" s="122"/>
      <c r="D49" s="121">
        <v>11451.630824200001</v>
      </c>
      <c r="E49" s="122">
        <v>7.0023841591319354E-3</v>
      </c>
      <c r="F49" s="121">
        <v>21267.314387800001</v>
      </c>
      <c r="G49" s="122">
        <v>2.5639190283213635E-3</v>
      </c>
      <c r="H49" s="121">
        <v>0</v>
      </c>
      <c r="I49" s="122"/>
      <c r="J49" s="121">
        <v>0</v>
      </c>
      <c r="K49" s="122"/>
      <c r="L49" s="121">
        <v>0</v>
      </c>
      <c r="M49" s="122"/>
      <c r="N49" s="121">
        <v>0</v>
      </c>
      <c r="O49" s="122"/>
      <c r="P49" s="121">
        <v>0</v>
      </c>
      <c r="Q49" s="122"/>
      <c r="R49" s="121">
        <v>0</v>
      </c>
      <c r="S49" s="122"/>
      <c r="T49" s="121">
        <v>70012.681246216598</v>
      </c>
      <c r="U49" s="122">
        <v>1.428794829959169E-2</v>
      </c>
      <c r="V49" s="121">
        <v>148494.692951317</v>
      </c>
      <c r="W49" s="122">
        <v>5.1473988696912974E-3</v>
      </c>
      <c r="X49" s="121">
        <v>0</v>
      </c>
      <c r="Y49" s="122"/>
      <c r="Z49" s="121">
        <v>0</v>
      </c>
      <c r="AA49" s="122"/>
      <c r="AB49" s="121">
        <v>208323.61849496697</v>
      </c>
      <c r="AC49" s="122">
        <v>3.1246002256637866E-2</v>
      </c>
      <c r="AD49" s="121">
        <v>493804.51393515564</v>
      </c>
      <c r="AE49" s="122">
        <v>1.416002496231147E-2</v>
      </c>
      <c r="AF49" s="121">
        <v>0</v>
      </c>
      <c r="AG49" s="122"/>
      <c r="AH49" s="144">
        <v>953354.45183965622</v>
      </c>
      <c r="AI49" s="122">
        <v>6.163839917187241E-3</v>
      </c>
    </row>
    <row r="50" spans="1:35" x14ac:dyDescent="0.3">
      <c r="A50" s="107" t="s">
        <v>53</v>
      </c>
      <c r="B50" s="119">
        <v>0</v>
      </c>
      <c r="C50" s="120"/>
      <c r="D50" s="119">
        <v>592852.46118020837</v>
      </c>
      <c r="E50" s="120">
        <v>0.3625143655607394</v>
      </c>
      <c r="F50" s="119">
        <v>3617365.258127192</v>
      </c>
      <c r="G50" s="120">
        <v>0.43609792231318717</v>
      </c>
      <c r="H50" s="119">
        <v>524172.17922059452</v>
      </c>
      <c r="I50" s="120">
        <v>0.48900903521626116</v>
      </c>
      <c r="J50" s="119">
        <v>0</v>
      </c>
      <c r="K50" s="120"/>
      <c r="L50" s="119">
        <v>2353295.1918734126</v>
      </c>
      <c r="M50" s="120">
        <v>0.29871529033194161</v>
      </c>
      <c r="N50" s="119">
        <v>17838689.777303968</v>
      </c>
      <c r="O50" s="120">
        <v>0.41902058473526294</v>
      </c>
      <c r="P50" s="119">
        <v>2908578.8819467826</v>
      </c>
      <c r="Q50" s="120">
        <v>0.51042979027907975</v>
      </c>
      <c r="R50" s="119">
        <v>0</v>
      </c>
      <c r="S50" s="120"/>
      <c r="T50" s="119">
        <v>1414136.4351644251</v>
      </c>
      <c r="U50" s="120">
        <v>0.28859212237768805</v>
      </c>
      <c r="V50" s="119">
        <v>12025677.672246475</v>
      </c>
      <c r="W50" s="120">
        <v>0.41685637666315256</v>
      </c>
      <c r="X50" s="119">
        <v>2431236.4106622431</v>
      </c>
      <c r="Y50" s="120">
        <v>0.56901065829249486</v>
      </c>
      <c r="Z50" s="119">
        <v>0</v>
      </c>
      <c r="AA50" s="120"/>
      <c r="AB50" s="119">
        <v>1221679.3808397958</v>
      </c>
      <c r="AC50" s="120">
        <v>0.18323700868094533</v>
      </c>
      <c r="AD50" s="119">
        <v>12988573.152905066</v>
      </c>
      <c r="AE50" s="120">
        <v>0.3724520835265101</v>
      </c>
      <c r="AF50" s="119">
        <v>2256639.7900040918</v>
      </c>
      <c r="AG50" s="120">
        <v>0.47939588375844933</v>
      </c>
      <c r="AH50" s="172">
        <v>60172896.591474243</v>
      </c>
      <c r="AI50" s="120">
        <v>0.38904323699082044</v>
      </c>
    </row>
    <row r="51" spans="1:35" x14ac:dyDescent="0.3">
      <c r="A51" s="100" t="s">
        <v>94</v>
      </c>
      <c r="B51" s="121">
        <v>0</v>
      </c>
      <c r="C51" s="122"/>
      <c r="D51" s="121">
        <v>0</v>
      </c>
      <c r="E51" s="122"/>
      <c r="F51" s="121">
        <v>109333.25276575011</v>
      </c>
      <c r="G51" s="122">
        <v>1.3180865344953125E-2</v>
      </c>
      <c r="H51" s="121">
        <v>37811.624995816099</v>
      </c>
      <c r="I51" s="122">
        <v>3.5275100419592462E-2</v>
      </c>
      <c r="J51" s="121">
        <v>0</v>
      </c>
      <c r="K51" s="122"/>
      <c r="L51" s="121">
        <v>0</v>
      </c>
      <c r="M51" s="122"/>
      <c r="N51" s="121">
        <v>3138606.12658208</v>
      </c>
      <c r="O51" s="122">
        <v>7.3724056577705935E-2</v>
      </c>
      <c r="P51" s="121">
        <v>884582.37815925316</v>
      </c>
      <c r="Q51" s="122">
        <v>0.15523635978068637</v>
      </c>
      <c r="R51" s="121">
        <v>0</v>
      </c>
      <c r="S51" s="122"/>
      <c r="T51" s="121">
        <v>0</v>
      </c>
      <c r="U51" s="122"/>
      <c r="V51" s="121">
        <v>1820783.3104295759</v>
      </c>
      <c r="W51" s="122">
        <v>6.3115373134113445E-2</v>
      </c>
      <c r="X51" s="121">
        <v>758386.04381572222</v>
      </c>
      <c r="Y51" s="122">
        <v>0.17749394511325239</v>
      </c>
      <c r="Z51" s="121">
        <v>0</v>
      </c>
      <c r="AA51" s="122"/>
      <c r="AB51" s="121">
        <v>0</v>
      </c>
      <c r="AC51" s="122"/>
      <c r="AD51" s="121">
        <v>1953625.3316481714</v>
      </c>
      <c r="AE51" s="122">
        <v>5.6020920592019477E-2</v>
      </c>
      <c r="AF51" s="121">
        <v>461211.70137430693</v>
      </c>
      <c r="AG51" s="122">
        <v>9.7978858725908113E-2</v>
      </c>
      <c r="AH51" s="144">
        <v>9164339.7697706744</v>
      </c>
      <c r="AI51" s="122">
        <v>5.9251334253044026E-2</v>
      </c>
    </row>
    <row r="52" spans="1:35" x14ac:dyDescent="0.3">
      <c r="A52" s="100" t="s">
        <v>91</v>
      </c>
      <c r="B52" s="121">
        <v>0</v>
      </c>
      <c r="C52" s="122"/>
      <c r="D52" s="121">
        <v>592852.46118020837</v>
      </c>
      <c r="E52" s="122">
        <v>0.3625143655607394</v>
      </c>
      <c r="F52" s="121">
        <v>3508032.005361442</v>
      </c>
      <c r="G52" s="122">
        <v>0.42291705696823406</v>
      </c>
      <c r="H52" s="121">
        <v>486360.55422477849</v>
      </c>
      <c r="I52" s="122">
        <v>0.45373393479666868</v>
      </c>
      <c r="J52" s="121">
        <v>0</v>
      </c>
      <c r="K52" s="122"/>
      <c r="L52" s="121">
        <v>2353295.1918734126</v>
      </c>
      <c r="M52" s="122">
        <v>0.29871529033194161</v>
      </c>
      <c r="N52" s="121">
        <v>14700083.650721882</v>
      </c>
      <c r="O52" s="122">
        <v>0.34529652815755701</v>
      </c>
      <c r="P52" s="121">
        <v>2023996.5037875297</v>
      </c>
      <c r="Q52" s="122">
        <v>0.35519343049839336</v>
      </c>
      <c r="R52" s="121">
        <v>0</v>
      </c>
      <c r="S52" s="122"/>
      <c r="T52" s="121">
        <v>1414136.4351644251</v>
      </c>
      <c r="U52" s="122">
        <v>0.28859212237768805</v>
      </c>
      <c r="V52" s="121">
        <v>10204894.361816902</v>
      </c>
      <c r="W52" s="122">
        <v>0.35374100352903909</v>
      </c>
      <c r="X52" s="121">
        <v>1672850.3668465214</v>
      </c>
      <c r="Y52" s="122">
        <v>0.39151671317924247</v>
      </c>
      <c r="Z52" s="121">
        <v>0</v>
      </c>
      <c r="AA52" s="122"/>
      <c r="AB52" s="121">
        <v>1221679.3808397958</v>
      </c>
      <c r="AC52" s="122">
        <v>0.18323700868094533</v>
      </c>
      <c r="AD52" s="121">
        <v>11034947.821256895</v>
      </c>
      <c r="AE52" s="122">
        <v>0.31643116293449064</v>
      </c>
      <c r="AF52" s="121">
        <v>1795428.0886297845</v>
      </c>
      <c r="AG52" s="122">
        <v>0.38141702503254121</v>
      </c>
      <c r="AH52" s="144">
        <v>51008556.821703576</v>
      </c>
      <c r="AI52" s="122">
        <v>0.32979190273777642</v>
      </c>
    </row>
    <row r="53" spans="1:35" x14ac:dyDescent="0.3">
      <c r="A53" s="173" t="s">
        <v>64</v>
      </c>
      <c r="B53" s="172">
        <v>-2018.6201100000001</v>
      </c>
      <c r="C53" s="120">
        <v>-2.6694415010235437E-2</v>
      </c>
      <c r="D53" s="172">
        <v>-18281.340780943312</v>
      </c>
      <c r="E53" s="120">
        <v>-1.1178579981957537E-2</v>
      </c>
      <c r="F53" s="172">
        <v>180061.94008557976</v>
      </c>
      <c r="G53" s="120">
        <v>2.1707688429466819E-2</v>
      </c>
      <c r="H53" s="172">
        <v>39990.513688704385</v>
      </c>
      <c r="I53" s="120">
        <v>3.730782229952366E-2</v>
      </c>
      <c r="J53" s="172">
        <v>-6644.7260099999985</v>
      </c>
      <c r="K53" s="120">
        <v>-4.7399100665234247E-3</v>
      </c>
      <c r="L53" s="172">
        <v>-169177.35926857806</v>
      </c>
      <c r="M53" s="120">
        <v>-2.147451121560056E-2</v>
      </c>
      <c r="N53" s="172">
        <v>436106.82168358972</v>
      </c>
      <c r="O53" s="120">
        <v>1.0243898947185606E-2</v>
      </c>
      <c r="P53" s="172">
        <v>95964.356321148342</v>
      </c>
      <c r="Q53" s="120">
        <v>1.6840893185088752E-2</v>
      </c>
      <c r="R53" s="172">
        <v>4562.4985999999999</v>
      </c>
      <c r="S53" s="120">
        <v>5.0501330893129408E-3</v>
      </c>
      <c r="T53" s="172">
        <v>-96639.822170610947</v>
      </c>
      <c r="U53" s="120">
        <v>-1.9721924061150573E-2</v>
      </c>
      <c r="V53" s="172">
        <v>-251325.51908596745</v>
      </c>
      <c r="W53" s="120">
        <v>-8.7119119690816649E-3</v>
      </c>
      <c r="X53" s="172">
        <v>-62059.220658207545</v>
      </c>
      <c r="Y53" s="120">
        <v>-1.452444437117785E-2</v>
      </c>
      <c r="Z53" s="172">
        <v>-5661.8812899999994</v>
      </c>
      <c r="AA53" s="120">
        <v>-6.5214730958348443E-3</v>
      </c>
      <c r="AB53" s="172">
        <v>-301055.53779427701</v>
      </c>
      <c r="AC53" s="120">
        <v>-4.5154659280846582E-2</v>
      </c>
      <c r="AD53" s="172">
        <v>-287703.54819162376</v>
      </c>
      <c r="AE53" s="120">
        <v>-8.2500044231550683E-3</v>
      </c>
      <c r="AF53" s="172">
        <v>-31932.978284451718</v>
      </c>
      <c r="AG53" s="120">
        <v>-6.7837757773855194E-3</v>
      </c>
      <c r="AH53" s="172">
        <v>-475814.42326563725</v>
      </c>
      <c r="AI53" s="120">
        <v>-3.0763415743627703E-3</v>
      </c>
    </row>
    <row r="54" spans="1:35" x14ac:dyDescent="0.3">
      <c r="A54" s="174" t="s">
        <v>2</v>
      </c>
      <c r="B54" s="147">
        <v>75619.567210070003</v>
      </c>
      <c r="C54" s="148">
        <v>1</v>
      </c>
      <c r="D54" s="147">
        <v>1635390.2562266199</v>
      </c>
      <c r="E54" s="148">
        <v>1</v>
      </c>
      <c r="F54" s="147">
        <v>8294846.3476727</v>
      </c>
      <c r="G54" s="148">
        <v>1</v>
      </c>
      <c r="H54" s="147">
        <v>1071906.94132836</v>
      </c>
      <c r="I54" s="148">
        <v>1</v>
      </c>
      <c r="J54" s="147">
        <v>1401867.52844315</v>
      </c>
      <c r="K54" s="148">
        <v>1</v>
      </c>
      <c r="L54" s="147">
        <v>7878054.0134331901</v>
      </c>
      <c r="M54" s="148">
        <v>1</v>
      </c>
      <c r="N54" s="147">
        <v>42572347.104556799</v>
      </c>
      <c r="O54" s="148">
        <v>1</v>
      </c>
      <c r="P54" s="147">
        <v>5698293.7464455301</v>
      </c>
      <c r="Q54" s="148">
        <v>1</v>
      </c>
      <c r="R54" s="147">
        <v>903441.25972741796</v>
      </c>
      <c r="S54" s="148">
        <v>1</v>
      </c>
      <c r="T54" s="147">
        <v>4900121.4014903298</v>
      </c>
      <c r="U54" s="148">
        <v>1</v>
      </c>
      <c r="V54" s="147">
        <v>28848491.580024499</v>
      </c>
      <c r="W54" s="148">
        <v>1</v>
      </c>
      <c r="X54" s="147">
        <v>4272743.1819255799</v>
      </c>
      <c r="Y54" s="148">
        <v>1</v>
      </c>
      <c r="Z54" s="147">
        <v>868190.54633778194</v>
      </c>
      <c r="AA54" s="148">
        <v>1</v>
      </c>
      <c r="AB54" s="147">
        <v>6667208.713099</v>
      </c>
      <c r="AC54" s="148">
        <v>1</v>
      </c>
      <c r="AD54" s="147">
        <v>34873138.659675598</v>
      </c>
      <c r="AE54" s="148">
        <v>1</v>
      </c>
      <c r="AF54" s="147">
        <v>4707257.3346106</v>
      </c>
      <c r="AG54" s="148">
        <v>1</v>
      </c>
      <c r="AH54" s="147">
        <v>154668918.18220726</v>
      </c>
      <c r="AI54" s="148">
        <v>1</v>
      </c>
    </row>
  </sheetData>
  <mergeCells count="21">
    <mergeCell ref="Z7:AA7"/>
    <mergeCell ref="AB7:AC7"/>
    <mergeCell ref="AD7:AE7"/>
    <mergeCell ref="AF7:AG7"/>
    <mergeCell ref="AH7:AI7"/>
    <mergeCell ref="A2:AA2"/>
    <mergeCell ref="A4:AA4"/>
    <mergeCell ref="A5:AA5"/>
    <mergeCell ref="A7:A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K116"/>
  <sheetViews>
    <sheetView zoomScale="80" zoomScaleNormal="80" workbookViewId="0"/>
  </sheetViews>
  <sheetFormatPr baseColWidth="10" defaultColWidth="11.44140625" defaultRowHeight="14.4" x14ac:dyDescent="0.3"/>
  <cols>
    <col min="1" max="1" width="5.33203125" customWidth="1"/>
    <col min="2" max="2" width="5.88671875" customWidth="1"/>
    <col min="3" max="3" width="38.5546875" customWidth="1"/>
    <col min="4" max="4" width="15.5546875" customWidth="1"/>
    <col min="5" max="5" width="10.5546875" customWidth="1"/>
    <col min="6" max="6" width="15.5546875" customWidth="1"/>
    <col min="7" max="7" width="10.5546875" customWidth="1"/>
    <col min="8" max="8" width="15.5546875" customWidth="1"/>
    <col min="9" max="9" width="10.5546875" customWidth="1"/>
    <col min="10" max="10" width="15.5546875" customWidth="1"/>
    <col min="11" max="11" width="10.5546875" customWidth="1"/>
    <col min="12" max="12" width="15.5546875" customWidth="1"/>
    <col min="13" max="13" width="10.5546875" customWidth="1"/>
    <col min="14" max="14" width="15.5546875" customWidth="1"/>
    <col min="15" max="15" width="10.5546875" customWidth="1"/>
    <col min="16" max="16" width="15.5546875" customWidth="1"/>
    <col min="17" max="17" width="10.5546875" customWidth="1"/>
    <col min="18" max="18" width="15.5546875" customWidth="1"/>
    <col min="19" max="19" width="10.5546875" customWidth="1"/>
    <col min="20" max="20" width="15.5546875" customWidth="1"/>
    <col min="21" max="21" width="10.5546875" customWidth="1"/>
    <col min="22" max="22" width="15.5546875" customWidth="1"/>
    <col min="23" max="23" width="10.5546875" customWidth="1"/>
    <col min="24" max="24" width="15.5546875" customWidth="1"/>
    <col min="25" max="25" width="10.5546875" customWidth="1"/>
    <col min="26" max="26" width="15.5546875" customWidth="1"/>
    <col min="27" max="27" width="10.5546875" customWidth="1"/>
    <col min="28" max="28" width="15.5546875" customWidth="1"/>
    <col min="29" max="29" width="10.5546875" customWidth="1"/>
    <col min="30" max="30" width="15.5546875" customWidth="1"/>
    <col min="31" max="31" width="10.5546875" customWidth="1"/>
    <col min="32" max="32" width="15.5546875" customWidth="1"/>
    <col min="33" max="33" width="10.5546875" customWidth="1"/>
    <col min="34" max="34" width="15.5546875" customWidth="1"/>
    <col min="35" max="35" width="10.5546875" customWidth="1"/>
    <col min="36" max="36" width="15.5546875" customWidth="1"/>
    <col min="37" max="37" width="10.5546875" customWidth="1"/>
  </cols>
  <sheetData>
    <row r="2" spans="1:37" x14ac:dyDescent="0.3">
      <c r="A2" s="72" t="s">
        <v>11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</row>
    <row r="3" spans="1:37" x14ac:dyDescent="0.3">
      <c r="A3" s="4"/>
      <c r="B3" s="4"/>
      <c r="C3" s="4"/>
      <c r="D3" s="33"/>
      <c r="E3" s="33"/>
      <c r="F3" s="4"/>
      <c r="G3" s="4"/>
      <c r="H3" s="4"/>
      <c r="I3" s="4"/>
      <c r="J3" s="4"/>
      <c r="K3" s="4"/>
      <c r="L3" s="33"/>
      <c r="M3" s="33"/>
    </row>
    <row r="4" spans="1:37" x14ac:dyDescent="0.3">
      <c r="A4" s="72" t="s">
        <v>1575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1:37" x14ac:dyDescent="0.3">
      <c r="A5" s="72" t="str">
        <f>'1'!A5:AA5</f>
        <v>Al 30-04-2020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</row>
    <row r="6" spans="1:37" x14ac:dyDescent="0.3">
      <c r="A6" s="4"/>
      <c r="B6" s="4"/>
      <c r="C6" s="4"/>
      <c r="D6" s="33"/>
      <c r="E6" s="33"/>
      <c r="F6" s="4"/>
      <c r="G6" s="4"/>
      <c r="H6" s="4"/>
      <c r="I6" s="4"/>
      <c r="J6" s="4"/>
      <c r="K6" s="4"/>
      <c r="L6" s="33"/>
      <c r="M6" s="33"/>
    </row>
    <row r="7" spans="1:37" ht="15.75" customHeight="1" x14ac:dyDescent="0.3">
      <c r="A7" s="176"/>
      <c r="B7" s="176"/>
      <c r="C7" s="176"/>
      <c r="D7" s="75" t="s">
        <v>43</v>
      </c>
      <c r="E7" s="75"/>
      <c r="F7" s="75" t="s">
        <v>17</v>
      </c>
      <c r="G7" s="75"/>
      <c r="H7" s="75" t="s">
        <v>18</v>
      </c>
      <c r="I7" s="75"/>
      <c r="J7" s="75" t="s">
        <v>19</v>
      </c>
      <c r="K7" s="75"/>
      <c r="L7" s="75" t="s">
        <v>44</v>
      </c>
      <c r="M7" s="75"/>
      <c r="N7" s="75" t="s">
        <v>20</v>
      </c>
      <c r="O7" s="75"/>
      <c r="P7" s="75" t="s">
        <v>21</v>
      </c>
      <c r="Q7" s="75"/>
      <c r="R7" s="75" t="s">
        <v>22</v>
      </c>
      <c r="S7" s="75"/>
      <c r="T7" s="75" t="s">
        <v>45</v>
      </c>
      <c r="U7" s="75"/>
      <c r="V7" s="75" t="s">
        <v>23</v>
      </c>
      <c r="W7" s="75"/>
      <c r="X7" s="75" t="s">
        <v>24</v>
      </c>
      <c r="Y7" s="75"/>
      <c r="Z7" s="75" t="s">
        <v>25</v>
      </c>
      <c r="AA7" s="75"/>
      <c r="AB7" s="75" t="s">
        <v>46</v>
      </c>
      <c r="AC7" s="75"/>
      <c r="AD7" s="75" t="s">
        <v>26</v>
      </c>
      <c r="AE7" s="75"/>
      <c r="AF7" s="75" t="s">
        <v>27</v>
      </c>
      <c r="AG7" s="75"/>
      <c r="AH7" s="75" t="s">
        <v>28</v>
      </c>
      <c r="AI7" s="75"/>
      <c r="AJ7" s="75" t="s">
        <v>2</v>
      </c>
      <c r="AK7" s="75"/>
    </row>
    <row r="8" spans="1:37" ht="15.75" customHeight="1" x14ac:dyDescent="0.3">
      <c r="A8" s="175"/>
      <c r="B8" s="175"/>
      <c r="C8" s="175"/>
      <c r="D8" s="13" t="s">
        <v>9</v>
      </c>
      <c r="E8" s="69" t="s">
        <v>10</v>
      </c>
      <c r="F8" s="13" t="s">
        <v>9</v>
      </c>
      <c r="G8" s="69" t="s">
        <v>10</v>
      </c>
      <c r="H8" s="13" t="s">
        <v>9</v>
      </c>
      <c r="I8" s="69" t="s">
        <v>10</v>
      </c>
      <c r="J8" s="13" t="s">
        <v>9</v>
      </c>
      <c r="K8" s="69" t="s">
        <v>10</v>
      </c>
      <c r="L8" s="13" t="s">
        <v>9</v>
      </c>
      <c r="M8" s="69" t="s">
        <v>10</v>
      </c>
      <c r="N8" s="13" t="s">
        <v>9</v>
      </c>
      <c r="O8" s="69" t="s">
        <v>10</v>
      </c>
      <c r="P8" s="13" t="s">
        <v>9</v>
      </c>
      <c r="Q8" s="69" t="s">
        <v>10</v>
      </c>
      <c r="R8" s="13" t="s">
        <v>9</v>
      </c>
      <c r="S8" s="69" t="s">
        <v>10</v>
      </c>
      <c r="T8" s="13" t="s">
        <v>9</v>
      </c>
      <c r="U8" s="69" t="s">
        <v>10</v>
      </c>
      <c r="V8" s="13" t="s">
        <v>9</v>
      </c>
      <c r="W8" s="69" t="s">
        <v>10</v>
      </c>
      <c r="X8" s="13" t="s">
        <v>9</v>
      </c>
      <c r="Y8" s="69" t="s">
        <v>10</v>
      </c>
      <c r="Z8" s="13" t="s">
        <v>9</v>
      </c>
      <c r="AA8" s="69" t="s">
        <v>10</v>
      </c>
      <c r="AB8" s="13" t="s">
        <v>9</v>
      </c>
      <c r="AC8" s="69" t="s">
        <v>10</v>
      </c>
      <c r="AD8" s="13" t="s">
        <v>9</v>
      </c>
      <c r="AE8" s="69" t="s">
        <v>10</v>
      </c>
      <c r="AF8" s="13" t="s">
        <v>9</v>
      </c>
      <c r="AG8" s="69" t="s">
        <v>10</v>
      </c>
      <c r="AH8" s="13" t="s">
        <v>9</v>
      </c>
      <c r="AI8" s="69" t="s">
        <v>10</v>
      </c>
      <c r="AJ8" s="13" t="s">
        <v>9</v>
      </c>
      <c r="AK8" s="69" t="s">
        <v>10</v>
      </c>
    </row>
    <row r="9" spans="1:37" ht="15.75" customHeight="1" x14ac:dyDescent="0.3">
      <c r="A9" s="149" t="s">
        <v>98</v>
      </c>
      <c r="B9" s="150"/>
      <c r="C9" s="151"/>
      <c r="D9" s="152">
        <v>77638.187320070007</v>
      </c>
      <c r="E9" s="153">
        <v>1.0266944150102355</v>
      </c>
      <c r="F9" s="152">
        <v>943111.96238321473</v>
      </c>
      <c r="G9" s="153">
        <v>0.57668923903171765</v>
      </c>
      <c r="H9" s="152">
        <v>4331036.5806632945</v>
      </c>
      <c r="I9" s="153">
        <v>0.52213584183852468</v>
      </c>
      <c r="J9" s="152">
        <v>474737.78051462088</v>
      </c>
      <c r="K9" s="153">
        <v>0.44289085387048871</v>
      </c>
      <c r="L9" s="152">
        <v>1408512.2544531452</v>
      </c>
      <c r="M9" s="153">
        <v>1.0047399100665235</v>
      </c>
      <c r="N9" s="152">
        <v>4667598.7334190262</v>
      </c>
      <c r="O9" s="153">
        <v>0.59248117942071898</v>
      </c>
      <c r="P9" s="152">
        <v>22922988.478451703</v>
      </c>
      <c r="Q9" s="153">
        <v>0.53844784320097117</v>
      </c>
      <c r="R9" s="152">
        <v>2673813.0972608533</v>
      </c>
      <c r="S9" s="153">
        <v>0.46923047779499261</v>
      </c>
      <c r="T9" s="152">
        <v>898878.76112741756</v>
      </c>
      <c r="U9" s="153">
        <v>0.99494986691068699</v>
      </c>
      <c r="V9" s="152">
        <v>3017737.3774938504</v>
      </c>
      <c r="W9" s="153">
        <v>0.61584951274391508</v>
      </c>
      <c r="X9" s="152">
        <v>15651154.229026135</v>
      </c>
      <c r="Y9" s="153">
        <v>0.54252937924364242</v>
      </c>
      <c r="Z9" s="152">
        <v>1811801.1906822396</v>
      </c>
      <c r="AA9" s="153">
        <v>0.42403699767083181</v>
      </c>
      <c r="AB9" s="152">
        <v>873852.42762778152</v>
      </c>
      <c r="AC9" s="153">
        <v>1.006521473095835</v>
      </c>
      <c r="AD9" s="152">
        <v>4450980.353961057</v>
      </c>
      <c r="AE9" s="153">
        <v>0.66759277315201782</v>
      </c>
      <c r="AF9" s="152">
        <v>19812452.087915819</v>
      </c>
      <c r="AG9" s="153">
        <v>0.56812930666390815</v>
      </c>
      <c r="AH9" s="152">
        <v>2389099.4558747755</v>
      </c>
      <c r="AI9" s="153">
        <v>0.50753534086795549</v>
      </c>
      <c r="AJ9" s="152">
        <v>86405392.958175004</v>
      </c>
      <c r="AK9" s="153">
        <v>0.55864742556992242</v>
      </c>
    </row>
    <row r="10" spans="1:37" x14ac:dyDescent="0.3">
      <c r="A10" s="150"/>
      <c r="B10" s="149" t="s">
        <v>99</v>
      </c>
      <c r="C10" s="150"/>
      <c r="D10" s="152">
        <v>74722.07557007001</v>
      </c>
      <c r="E10" s="153">
        <v>0.98813148933388129</v>
      </c>
      <c r="F10" s="152">
        <v>88000</v>
      </c>
      <c r="G10" s="153">
        <v>5.380978617485762E-2</v>
      </c>
      <c r="H10" s="152">
        <v>3034.53</v>
      </c>
      <c r="I10" s="153">
        <v>3.6583317795288705E-4</v>
      </c>
      <c r="J10" s="152">
        <v>32518.891</v>
      </c>
      <c r="K10" s="153">
        <v>3.0337419925372446E-2</v>
      </c>
      <c r="L10" s="152">
        <v>1377345.8514185373</v>
      </c>
      <c r="M10" s="153">
        <v>0.98250785004497498</v>
      </c>
      <c r="N10" s="152">
        <v>138667.69720017622</v>
      </c>
      <c r="O10" s="153">
        <v>1.7601770305678058E-2</v>
      </c>
      <c r="P10" s="152">
        <v>864528.70224033855</v>
      </c>
      <c r="Q10" s="153">
        <v>2.0307283037908967E-2</v>
      </c>
      <c r="R10" s="154">
        <v>181518.36827179251</v>
      </c>
      <c r="S10" s="153">
        <v>3.1854863288685274E-2</v>
      </c>
      <c r="T10" s="152">
        <v>897313.3279774175</v>
      </c>
      <c r="U10" s="153">
        <v>0.99321712210503976</v>
      </c>
      <c r="V10" s="152">
        <v>2600</v>
      </c>
      <c r="W10" s="153">
        <v>5.3059909887318956E-4</v>
      </c>
      <c r="X10" s="152">
        <v>97900</v>
      </c>
      <c r="Y10" s="153">
        <v>3.393591645110093E-3</v>
      </c>
      <c r="Z10" s="152">
        <v>29000</v>
      </c>
      <c r="AA10" s="153">
        <v>6.787208770860571E-3</v>
      </c>
      <c r="AB10" s="152">
        <v>770209.58012140356</v>
      </c>
      <c r="AC10" s="153">
        <v>0.88714347716675424</v>
      </c>
      <c r="AD10" s="152">
        <v>58499.194839688804</v>
      </c>
      <c r="AE10" s="153">
        <v>8.7741658251609869E-3</v>
      </c>
      <c r="AF10" s="152">
        <v>69112.032885969587</v>
      </c>
      <c r="AG10" s="153">
        <v>1.9818128090054892E-3</v>
      </c>
      <c r="AH10" s="152">
        <v>0</v>
      </c>
      <c r="AI10" s="153">
        <v>0</v>
      </c>
      <c r="AJ10" s="152">
        <v>4684970.2515253937</v>
      </c>
      <c r="AK10" s="153">
        <v>3.0290314994033132E-2</v>
      </c>
    </row>
    <row r="11" spans="1:37" x14ac:dyDescent="0.3">
      <c r="A11" s="150"/>
      <c r="B11" s="150"/>
      <c r="C11" s="155" t="s">
        <v>100</v>
      </c>
      <c r="D11" s="156">
        <v>74722.07557007001</v>
      </c>
      <c r="E11" s="157">
        <v>0.98813148933388129</v>
      </c>
      <c r="F11" s="156">
        <v>88000</v>
      </c>
      <c r="G11" s="157">
        <v>5.380978617485762E-2</v>
      </c>
      <c r="H11" s="156">
        <v>3034.53</v>
      </c>
      <c r="I11" s="157">
        <v>3.6583317795288705E-4</v>
      </c>
      <c r="J11" s="156">
        <v>32518.891</v>
      </c>
      <c r="K11" s="157">
        <v>3.0337419925372446E-2</v>
      </c>
      <c r="L11" s="156">
        <v>1377345.8514185373</v>
      </c>
      <c r="M11" s="157">
        <v>0.98250785004497498</v>
      </c>
      <c r="N11" s="156">
        <v>138667.69720017622</v>
      </c>
      <c r="O11" s="157">
        <v>1.7601770305678058E-2</v>
      </c>
      <c r="P11" s="156">
        <v>864528.70224033855</v>
      </c>
      <c r="Q11" s="157">
        <v>2.0307283037908967E-2</v>
      </c>
      <c r="R11" s="158">
        <v>181518.36827179251</v>
      </c>
      <c r="S11" s="157">
        <v>3.1854863288685274E-2</v>
      </c>
      <c r="T11" s="156">
        <v>897313.3279774175</v>
      </c>
      <c r="U11" s="157">
        <v>0.99321712210503976</v>
      </c>
      <c r="V11" s="156">
        <v>2600</v>
      </c>
      <c r="W11" s="157">
        <v>5.3059909887318956E-4</v>
      </c>
      <c r="X11" s="156">
        <v>97900</v>
      </c>
      <c r="Y11" s="157">
        <v>3.393591645110093E-3</v>
      </c>
      <c r="Z11" s="156">
        <v>29000</v>
      </c>
      <c r="AA11" s="157">
        <v>6.787208770860571E-3</v>
      </c>
      <c r="AB11" s="158">
        <v>770209.58012140356</v>
      </c>
      <c r="AC11" s="157">
        <v>0.88714347716675424</v>
      </c>
      <c r="AD11" s="156">
        <v>58499.194839688804</v>
      </c>
      <c r="AE11" s="157">
        <v>8.7741658251609869E-3</v>
      </c>
      <c r="AF11" s="156">
        <v>69112.032885969587</v>
      </c>
      <c r="AG11" s="157">
        <v>1.9818128090054892E-3</v>
      </c>
      <c r="AH11" s="156">
        <v>0</v>
      </c>
      <c r="AI11" s="157">
        <v>0</v>
      </c>
      <c r="AJ11" s="158">
        <v>4684970.2515253937</v>
      </c>
      <c r="AK11" s="157">
        <v>3.0290314994033132E-2</v>
      </c>
    </row>
    <row r="12" spans="1:37" x14ac:dyDescent="0.3">
      <c r="A12" s="150"/>
      <c r="B12" s="150"/>
      <c r="C12" s="155" t="s">
        <v>101</v>
      </c>
      <c r="D12" s="156">
        <v>0</v>
      </c>
      <c r="E12" s="157">
        <v>0</v>
      </c>
      <c r="F12" s="156">
        <v>0</v>
      </c>
      <c r="G12" s="157">
        <v>0</v>
      </c>
      <c r="H12" s="156">
        <v>0</v>
      </c>
      <c r="I12" s="157">
        <v>0</v>
      </c>
      <c r="J12" s="156">
        <v>0</v>
      </c>
      <c r="K12" s="157">
        <v>0</v>
      </c>
      <c r="L12" s="156">
        <v>0</v>
      </c>
      <c r="M12" s="157">
        <v>0</v>
      </c>
      <c r="N12" s="156">
        <v>0</v>
      </c>
      <c r="O12" s="157">
        <v>0</v>
      </c>
      <c r="P12" s="156">
        <v>0</v>
      </c>
      <c r="Q12" s="157">
        <v>0</v>
      </c>
      <c r="R12" s="156">
        <v>0</v>
      </c>
      <c r="S12" s="157">
        <v>0</v>
      </c>
      <c r="T12" s="156">
        <v>0</v>
      </c>
      <c r="U12" s="157">
        <v>0</v>
      </c>
      <c r="V12" s="156">
        <v>0</v>
      </c>
      <c r="W12" s="157">
        <v>0</v>
      </c>
      <c r="X12" s="156">
        <v>0</v>
      </c>
      <c r="Y12" s="157">
        <v>0</v>
      </c>
      <c r="Z12" s="156">
        <v>0</v>
      </c>
      <c r="AA12" s="157">
        <v>0</v>
      </c>
      <c r="AB12" s="156">
        <v>0</v>
      </c>
      <c r="AC12" s="157">
        <v>0</v>
      </c>
      <c r="AD12" s="156">
        <v>0</v>
      </c>
      <c r="AE12" s="157">
        <v>0</v>
      </c>
      <c r="AF12" s="156">
        <v>0</v>
      </c>
      <c r="AG12" s="157">
        <v>0</v>
      </c>
      <c r="AH12" s="156">
        <v>0</v>
      </c>
      <c r="AI12" s="157">
        <v>0</v>
      </c>
      <c r="AJ12" s="156">
        <v>0</v>
      </c>
      <c r="AK12" s="157">
        <v>0</v>
      </c>
    </row>
    <row r="13" spans="1:37" x14ac:dyDescent="0.3">
      <c r="A13" s="150"/>
      <c r="B13" s="150"/>
      <c r="C13" s="155" t="s">
        <v>102</v>
      </c>
      <c r="D13" s="156">
        <v>0</v>
      </c>
      <c r="E13" s="157">
        <v>0</v>
      </c>
      <c r="F13" s="156">
        <v>0</v>
      </c>
      <c r="G13" s="157">
        <v>0</v>
      </c>
      <c r="H13" s="156">
        <v>0</v>
      </c>
      <c r="I13" s="157">
        <v>0</v>
      </c>
      <c r="J13" s="156">
        <v>0</v>
      </c>
      <c r="K13" s="157">
        <v>0</v>
      </c>
      <c r="L13" s="156"/>
      <c r="M13" s="157">
        <v>0</v>
      </c>
      <c r="N13" s="156"/>
      <c r="O13" s="157">
        <v>0</v>
      </c>
      <c r="P13" s="156"/>
      <c r="Q13" s="157">
        <v>0</v>
      </c>
      <c r="R13" s="158"/>
      <c r="S13" s="157">
        <v>0</v>
      </c>
      <c r="T13" s="156"/>
      <c r="U13" s="157">
        <v>0</v>
      </c>
      <c r="V13" s="156"/>
      <c r="W13" s="157">
        <v>0</v>
      </c>
      <c r="X13" s="156"/>
      <c r="Y13" s="157">
        <v>0</v>
      </c>
      <c r="Z13" s="156"/>
      <c r="AA13" s="157">
        <v>0</v>
      </c>
      <c r="AB13" s="156"/>
      <c r="AC13" s="157">
        <v>0</v>
      </c>
      <c r="AD13" s="156"/>
      <c r="AE13" s="157">
        <v>0</v>
      </c>
      <c r="AF13" s="156"/>
      <c r="AG13" s="157">
        <v>0</v>
      </c>
      <c r="AH13" s="156"/>
      <c r="AI13" s="157">
        <v>0</v>
      </c>
      <c r="AJ13" s="158">
        <v>0</v>
      </c>
      <c r="AK13" s="157">
        <v>0</v>
      </c>
    </row>
    <row r="14" spans="1:37" x14ac:dyDescent="0.3">
      <c r="A14" s="150"/>
      <c r="B14" s="150"/>
      <c r="C14" s="155" t="s">
        <v>103</v>
      </c>
      <c r="D14" s="156">
        <v>0</v>
      </c>
      <c r="E14" s="157">
        <v>0</v>
      </c>
      <c r="F14" s="156">
        <v>0</v>
      </c>
      <c r="G14" s="157">
        <v>0</v>
      </c>
      <c r="H14" s="156">
        <v>0</v>
      </c>
      <c r="I14" s="157">
        <v>0</v>
      </c>
      <c r="J14" s="156">
        <v>0</v>
      </c>
      <c r="K14" s="157">
        <v>0</v>
      </c>
      <c r="L14" s="156"/>
      <c r="M14" s="157">
        <v>0</v>
      </c>
      <c r="N14" s="156"/>
      <c r="O14" s="157">
        <v>0</v>
      </c>
      <c r="P14" s="156"/>
      <c r="Q14" s="157">
        <v>0</v>
      </c>
      <c r="R14" s="158"/>
      <c r="S14" s="157">
        <v>0</v>
      </c>
      <c r="T14" s="156"/>
      <c r="U14" s="157">
        <v>0</v>
      </c>
      <c r="V14" s="156"/>
      <c r="W14" s="157">
        <v>0</v>
      </c>
      <c r="X14" s="156"/>
      <c r="Y14" s="157">
        <v>0</v>
      </c>
      <c r="Z14" s="156"/>
      <c r="AA14" s="157">
        <v>0</v>
      </c>
      <c r="AB14" s="156"/>
      <c r="AC14" s="157">
        <v>0</v>
      </c>
      <c r="AD14" s="156"/>
      <c r="AE14" s="157">
        <v>0</v>
      </c>
      <c r="AF14" s="156"/>
      <c r="AG14" s="157">
        <v>0</v>
      </c>
      <c r="AH14" s="156"/>
      <c r="AI14" s="157">
        <v>0</v>
      </c>
      <c r="AJ14" s="158">
        <v>0</v>
      </c>
      <c r="AK14" s="157">
        <v>0</v>
      </c>
    </row>
    <row r="15" spans="1:37" x14ac:dyDescent="0.3">
      <c r="A15" s="150"/>
      <c r="B15" s="150"/>
      <c r="C15" s="155" t="s">
        <v>104</v>
      </c>
      <c r="D15" s="156">
        <v>0</v>
      </c>
      <c r="E15" s="157">
        <v>0</v>
      </c>
      <c r="F15" s="156">
        <v>0</v>
      </c>
      <c r="G15" s="157">
        <v>0</v>
      </c>
      <c r="H15" s="156">
        <v>0</v>
      </c>
      <c r="I15" s="157">
        <v>0</v>
      </c>
      <c r="J15" s="156">
        <v>0</v>
      </c>
      <c r="K15" s="157">
        <v>0</v>
      </c>
      <c r="L15" s="156"/>
      <c r="M15" s="157">
        <v>0</v>
      </c>
      <c r="N15" s="156"/>
      <c r="O15" s="157">
        <v>0</v>
      </c>
      <c r="P15" s="156"/>
      <c r="Q15" s="157">
        <v>0</v>
      </c>
      <c r="R15" s="158"/>
      <c r="S15" s="157">
        <v>0</v>
      </c>
      <c r="T15" s="156"/>
      <c r="U15" s="157">
        <v>0</v>
      </c>
      <c r="V15" s="156"/>
      <c r="W15" s="157">
        <v>0</v>
      </c>
      <c r="X15" s="156"/>
      <c r="Y15" s="157">
        <v>0</v>
      </c>
      <c r="Z15" s="156"/>
      <c r="AA15" s="157">
        <v>0</v>
      </c>
      <c r="AB15" s="156"/>
      <c r="AC15" s="157">
        <v>0</v>
      </c>
      <c r="AD15" s="156"/>
      <c r="AE15" s="157">
        <v>0</v>
      </c>
      <c r="AF15" s="156"/>
      <c r="AG15" s="157">
        <v>0</v>
      </c>
      <c r="AH15" s="156"/>
      <c r="AI15" s="157">
        <v>0</v>
      </c>
      <c r="AJ15" s="158">
        <v>0</v>
      </c>
      <c r="AK15" s="157">
        <v>0</v>
      </c>
    </row>
    <row r="16" spans="1:37" x14ac:dyDescent="0.3">
      <c r="A16" s="159"/>
      <c r="B16" s="150"/>
      <c r="C16" s="155" t="s">
        <v>105</v>
      </c>
      <c r="D16" s="156">
        <v>0</v>
      </c>
      <c r="E16" s="157">
        <v>0</v>
      </c>
      <c r="F16" s="156">
        <v>0</v>
      </c>
      <c r="G16" s="157">
        <v>0</v>
      </c>
      <c r="H16" s="156">
        <v>0</v>
      </c>
      <c r="I16" s="157">
        <v>0</v>
      </c>
      <c r="J16" s="156">
        <v>0</v>
      </c>
      <c r="K16" s="157">
        <v>0</v>
      </c>
      <c r="L16" s="156">
        <v>0</v>
      </c>
      <c r="M16" s="157">
        <v>0</v>
      </c>
      <c r="N16" s="156">
        <v>0</v>
      </c>
      <c r="O16" s="157">
        <v>0</v>
      </c>
      <c r="P16" s="156">
        <v>0</v>
      </c>
      <c r="Q16" s="157">
        <v>0</v>
      </c>
      <c r="R16" s="158">
        <v>0</v>
      </c>
      <c r="S16" s="157">
        <v>0</v>
      </c>
      <c r="T16" s="156">
        <v>0</v>
      </c>
      <c r="U16" s="157">
        <v>0</v>
      </c>
      <c r="V16" s="156">
        <v>0</v>
      </c>
      <c r="W16" s="157">
        <v>0</v>
      </c>
      <c r="X16" s="156">
        <v>0</v>
      </c>
      <c r="Y16" s="157">
        <v>0</v>
      </c>
      <c r="Z16" s="156">
        <v>0</v>
      </c>
      <c r="AA16" s="157">
        <v>0</v>
      </c>
      <c r="AB16" s="156">
        <v>0</v>
      </c>
      <c r="AC16" s="157">
        <v>0</v>
      </c>
      <c r="AD16" s="156">
        <v>0</v>
      </c>
      <c r="AE16" s="157">
        <v>0</v>
      </c>
      <c r="AF16" s="156">
        <v>0</v>
      </c>
      <c r="AG16" s="157">
        <v>0</v>
      </c>
      <c r="AH16" s="156">
        <v>0</v>
      </c>
      <c r="AI16" s="157">
        <v>0</v>
      </c>
      <c r="AJ16" s="158">
        <v>0</v>
      </c>
      <c r="AK16" s="157">
        <v>0</v>
      </c>
    </row>
    <row r="17" spans="1:37" x14ac:dyDescent="0.3">
      <c r="A17" s="150"/>
      <c r="B17" s="149" t="s">
        <v>106</v>
      </c>
      <c r="C17" s="150"/>
      <c r="D17" s="152">
        <v>0</v>
      </c>
      <c r="E17" s="153">
        <v>0</v>
      </c>
      <c r="F17" s="152">
        <v>0</v>
      </c>
      <c r="G17" s="153">
        <v>0</v>
      </c>
      <c r="H17" s="152">
        <v>0</v>
      </c>
      <c r="I17" s="153">
        <v>0</v>
      </c>
      <c r="J17" s="152">
        <v>0</v>
      </c>
      <c r="K17" s="153">
        <v>0</v>
      </c>
      <c r="L17" s="152"/>
      <c r="M17" s="153">
        <v>0</v>
      </c>
      <c r="N17" s="152"/>
      <c r="O17" s="153">
        <v>0</v>
      </c>
      <c r="P17" s="152"/>
      <c r="Q17" s="153">
        <v>0</v>
      </c>
      <c r="R17" s="154"/>
      <c r="S17" s="153">
        <v>0</v>
      </c>
      <c r="T17" s="152"/>
      <c r="U17" s="153">
        <v>0</v>
      </c>
      <c r="V17" s="152"/>
      <c r="W17" s="153">
        <v>0</v>
      </c>
      <c r="X17" s="152"/>
      <c r="Y17" s="153">
        <v>0</v>
      </c>
      <c r="Z17" s="152"/>
      <c r="AA17" s="153">
        <v>0</v>
      </c>
      <c r="AB17" s="152"/>
      <c r="AC17" s="153">
        <v>0</v>
      </c>
      <c r="AD17" s="152"/>
      <c r="AE17" s="153">
        <v>0</v>
      </c>
      <c r="AF17" s="152"/>
      <c r="AG17" s="153">
        <v>0</v>
      </c>
      <c r="AH17" s="152"/>
      <c r="AI17" s="153">
        <v>0</v>
      </c>
      <c r="AJ17" s="154">
        <v>0</v>
      </c>
      <c r="AK17" s="153">
        <v>0</v>
      </c>
    </row>
    <row r="18" spans="1:37" x14ac:dyDescent="0.3">
      <c r="A18" s="150"/>
      <c r="B18" s="150"/>
      <c r="C18" s="155" t="s">
        <v>100</v>
      </c>
      <c r="D18" s="156">
        <v>0</v>
      </c>
      <c r="E18" s="157">
        <v>0</v>
      </c>
      <c r="F18" s="156">
        <v>0</v>
      </c>
      <c r="G18" s="157">
        <v>0</v>
      </c>
      <c r="H18" s="156">
        <v>0</v>
      </c>
      <c r="I18" s="157">
        <v>0</v>
      </c>
      <c r="J18" s="156">
        <v>0</v>
      </c>
      <c r="K18" s="157">
        <v>0</v>
      </c>
      <c r="L18" s="156"/>
      <c r="M18" s="157">
        <v>0</v>
      </c>
      <c r="N18" s="156"/>
      <c r="O18" s="157">
        <v>0</v>
      </c>
      <c r="P18" s="156"/>
      <c r="Q18" s="157">
        <v>0</v>
      </c>
      <c r="R18" s="158"/>
      <c r="S18" s="157">
        <v>0</v>
      </c>
      <c r="T18" s="156"/>
      <c r="U18" s="157">
        <v>0</v>
      </c>
      <c r="V18" s="156"/>
      <c r="W18" s="157">
        <v>0</v>
      </c>
      <c r="X18" s="156"/>
      <c r="Y18" s="157">
        <v>0</v>
      </c>
      <c r="Z18" s="156"/>
      <c r="AA18" s="157">
        <v>0</v>
      </c>
      <c r="AB18" s="156"/>
      <c r="AC18" s="157">
        <v>0</v>
      </c>
      <c r="AD18" s="156"/>
      <c r="AE18" s="157">
        <v>0</v>
      </c>
      <c r="AF18" s="156"/>
      <c r="AG18" s="157">
        <v>0</v>
      </c>
      <c r="AH18" s="156"/>
      <c r="AI18" s="157">
        <v>0</v>
      </c>
      <c r="AJ18" s="158">
        <v>0</v>
      </c>
      <c r="AK18" s="157">
        <v>0</v>
      </c>
    </row>
    <row r="19" spans="1:37" x14ac:dyDescent="0.3">
      <c r="A19" s="150"/>
      <c r="B19" s="150"/>
      <c r="C19" s="155" t="s">
        <v>101</v>
      </c>
      <c r="D19" s="156">
        <v>0</v>
      </c>
      <c r="E19" s="157">
        <v>0</v>
      </c>
      <c r="F19" s="156">
        <v>0</v>
      </c>
      <c r="G19" s="157">
        <v>0</v>
      </c>
      <c r="H19" s="156">
        <v>0</v>
      </c>
      <c r="I19" s="157">
        <v>0</v>
      </c>
      <c r="J19" s="156">
        <v>0</v>
      </c>
      <c r="K19" s="157">
        <v>0</v>
      </c>
      <c r="L19" s="156"/>
      <c r="M19" s="157">
        <v>0</v>
      </c>
      <c r="N19" s="156"/>
      <c r="O19" s="157">
        <v>0</v>
      </c>
      <c r="P19" s="156"/>
      <c r="Q19" s="157">
        <v>0</v>
      </c>
      <c r="R19" s="158"/>
      <c r="S19" s="157">
        <v>0</v>
      </c>
      <c r="T19" s="156"/>
      <c r="U19" s="157">
        <v>0</v>
      </c>
      <c r="V19" s="156"/>
      <c r="W19" s="157">
        <v>0</v>
      </c>
      <c r="X19" s="156"/>
      <c r="Y19" s="157">
        <v>0</v>
      </c>
      <c r="Z19" s="156"/>
      <c r="AA19" s="157">
        <v>0</v>
      </c>
      <c r="AB19" s="156"/>
      <c r="AC19" s="157">
        <v>0</v>
      </c>
      <c r="AD19" s="156"/>
      <c r="AE19" s="157">
        <v>0</v>
      </c>
      <c r="AF19" s="156"/>
      <c r="AG19" s="157">
        <v>0</v>
      </c>
      <c r="AH19" s="156"/>
      <c r="AI19" s="157">
        <v>0</v>
      </c>
      <c r="AJ19" s="158">
        <v>0</v>
      </c>
      <c r="AK19" s="157">
        <v>0</v>
      </c>
    </row>
    <row r="20" spans="1:37" x14ac:dyDescent="0.3">
      <c r="A20" s="150"/>
      <c r="B20" s="150"/>
      <c r="C20" s="155" t="s">
        <v>102</v>
      </c>
      <c r="D20" s="156">
        <v>0</v>
      </c>
      <c r="E20" s="157">
        <v>0</v>
      </c>
      <c r="F20" s="156">
        <v>0</v>
      </c>
      <c r="G20" s="157">
        <v>0</v>
      </c>
      <c r="H20" s="156">
        <v>0</v>
      </c>
      <c r="I20" s="157">
        <v>0</v>
      </c>
      <c r="J20" s="156">
        <v>0</v>
      </c>
      <c r="K20" s="157">
        <v>0</v>
      </c>
      <c r="L20" s="156"/>
      <c r="M20" s="157">
        <v>0</v>
      </c>
      <c r="N20" s="156"/>
      <c r="O20" s="157">
        <v>0</v>
      </c>
      <c r="P20" s="156"/>
      <c r="Q20" s="157">
        <v>0</v>
      </c>
      <c r="R20" s="158"/>
      <c r="S20" s="157">
        <v>0</v>
      </c>
      <c r="T20" s="156"/>
      <c r="U20" s="157">
        <v>0</v>
      </c>
      <c r="V20" s="156"/>
      <c r="W20" s="157">
        <v>0</v>
      </c>
      <c r="X20" s="156"/>
      <c r="Y20" s="157">
        <v>0</v>
      </c>
      <c r="Z20" s="156"/>
      <c r="AA20" s="157">
        <v>0</v>
      </c>
      <c r="AB20" s="156"/>
      <c r="AC20" s="157">
        <v>0</v>
      </c>
      <c r="AD20" s="156"/>
      <c r="AE20" s="157">
        <v>0</v>
      </c>
      <c r="AF20" s="156"/>
      <c r="AG20" s="157">
        <v>0</v>
      </c>
      <c r="AH20" s="156"/>
      <c r="AI20" s="157">
        <v>0</v>
      </c>
      <c r="AJ20" s="158">
        <v>0</v>
      </c>
      <c r="AK20" s="157">
        <v>0</v>
      </c>
    </row>
    <row r="21" spans="1:37" x14ac:dyDescent="0.3">
      <c r="A21" s="150"/>
      <c r="B21" s="150"/>
      <c r="C21" s="155" t="s">
        <v>103</v>
      </c>
      <c r="D21" s="156">
        <v>0</v>
      </c>
      <c r="E21" s="157">
        <v>0</v>
      </c>
      <c r="F21" s="156">
        <v>0</v>
      </c>
      <c r="G21" s="157">
        <v>0</v>
      </c>
      <c r="H21" s="156">
        <v>0</v>
      </c>
      <c r="I21" s="157">
        <v>0</v>
      </c>
      <c r="J21" s="156">
        <v>0</v>
      </c>
      <c r="K21" s="157">
        <v>0</v>
      </c>
      <c r="L21" s="156"/>
      <c r="M21" s="157">
        <v>0</v>
      </c>
      <c r="N21" s="156"/>
      <c r="O21" s="157">
        <v>0</v>
      </c>
      <c r="P21" s="156"/>
      <c r="Q21" s="157">
        <v>0</v>
      </c>
      <c r="R21" s="158"/>
      <c r="S21" s="157">
        <v>0</v>
      </c>
      <c r="T21" s="156"/>
      <c r="U21" s="157">
        <v>0</v>
      </c>
      <c r="V21" s="156"/>
      <c r="W21" s="157">
        <v>0</v>
      </c>
      <c r="X21" s="156"/>
      <c r="Y21" s="157">
        <v>0</v>
      </c>
      <c r="Z21" s="156"/>
      <c r="AA21" s="157">
        <v>0</v>
      </c>
      <c r="AB21" s="156"/>
      <c r="AC21" s="157">
        <v>0</v>
      </c>
      <c r="AD21" s="156"/>
      <c r="AE21" s="157">
        <v>0</v>
      </c>
      <c r="AF21" s="156"/>
      <c r="AG21" s="157">
        <v>0</v>
      </c>
      <c r="AH21" s="156"/>
      <c r="AI21" s="157">
        <v>0</v>
      </c>
      <c r="AJ21" s="158">
        <v>0</v>
      </c>
      <c r="AK21" s="157">
        <v>0</v>
      </c>
    </row>
    <row r="22" spans="1:37" x14ac:dyDescent="0.3">
      <c r="A22" s="150"/>
      <c r="B22" s="150"/>
      <c r="C22" s="155" t="s">
        <v>104</v>
      </c>
      <c r="D22" s="156">
        <v>0</v>
      </c>
      <c r="E22" s="157">
        <v>0</v>
      </c>
      <c r="F22" s="156">
        <v>0</v>
      </c>
      <c r="G22" s="157">
        <v>0</v>
      </c>
      <c r="H22" s="156">
        <v>0</v>
      </c>
      <c r="I22" s="157">
        <v>0</v>
      </c>
      <c r="J22" s="156">
        <v>0</v>
      </c>
      <c r="K22" s="157">
        <v>0</v>
      </c>
      <c r="L22" s="156"/>
      <c r="M22" s="157">
        <v>0</v>
      </c>
      <c r="N22" s="156"/>
      <c r="O22" s="157">
        <v>0</v>
      </c>
      <c r="P22" s="156"/>
      <c r="Q22" s="157">
        <v>0</v>
      </c>
      <c r="R22" s="158"/>
      <c r="S22" s="157">
        <v>0</v>
      </c>
      <c r="T22" s="156"/>
      <c r="U22" s="157">
        <v>0</v>
      </c>
      <c r="V22" s="156"/>
      <c r="W22" s="157">
        <v>0</v>
      </c>
      <c r="X22" s="156"/>
      <c r="Y22" s="157">
        <v>0</v>
      </c>
      <c r="Z22" s="156"/>
      <c r="AA22" s="157">
        <v>0</v>
      </c>
      <c r="AB22" s="156"/>
      <c r="AC22" s="157">
        <v>0</v>
      </c>
      <c r="AD22" s="156"/>
      <c r="AE22" s="157">
        <v>0</v>
      </c>
      <c r="AF22" s="156"/>
      <c r="AG22" s="157">
        <v>0</v>
      </c>
      <c r="AH22" s="156"/>
      <c r="AI22" s="157">
        <v>0</v>
      </c>
      <c r="AJ22" s="158">
        <v>0</v>
      </c>
      <c r="AK22" s="157">
        <v>0</v>
      </c>
    </row>
    <row r="23" spans="1:37" x14ac:dyDescent="0.3">
      <c r="A23" s="150"/>
      <c r="B23" s="160" t="s">
        <v>107</v>
      </c>
      <c r="C23" s="150"/>
      <c r="D23" s="152">
        <v>0</v>
      </c>
      <c r="E23" s="153">
        <v>0</v>
      </c>
      <c r="F23" s="152">
        <v>424400.886545024</v>
      </c>
      <c r="G23" s="153">
        <v>0.2595104654250881</v>
      </c>
      <c r="H23" s="152">
        <v>1585951.2115032882</v>
      </c>
      <c r="I23" s="153">
        <v>0.19119717774498168</v>
      </c>
      <c r="J23" s="152">
        <v>80996.0605775679</v>
      </c>
      <c r="K23" s="153">
        <v>7.5562586130092257E-2</v>
      </c>
      <c r="L23" s="152">
        <v>21217.548554608002</v>
      </c>
      <c r="M23" s="153">
        <v>1.513520223852486E-2</v>
      </c>
      <c r="N23" s="152">
        <v>2624501.6309973826</v>
      </c>
      <c r="O23" s="153">
        <v>0.33314085261693277</v>
      </c>
      <c r="P23" s="152">
        <v>5512750.1845684741</v>
      </c>
      <c r="Q23" s="153">
        <v>0.12949133791071651</v>
      </c>
      <c r="R23" s="154">
        <v>55730.940667287097</v>
      </c>
      <c r="S23" s="153">
        <v>9.7802856692059542E-3</v>
      </c>
      <c r="T23" s="152">
        <v>0</v>
      </c>
      <c r="U23" s="153">
        <v>0</v>
      </c>
      <c r="V23" s="152">
        <v>1615261.1313224568</v>
      </c>
      <c r="W23" s="153">
        <v>0.32963696181714774</v>
      </c>
      <c r="X23" s="152">
        <v>3638520.6623123582</v>
      </c>
      <c r="Y23" s="153">
        <v>0.12612516159533874</v>
      </c>
      <c r="Z23" s="152">
        <v>52635.661776197398</v>
      </c>
      <c r="AA23" s="153">
        <v>1.231893880232612E-2</v>
      </c>
      <c r="AB23" s="152">
        <v>13196.301596378</v>
      </c>
      <c r="AC23" s="153">
        <v>1.5199775731310252E-2</v>
      </c>
      <c r="AD23" s="152">
        <v>2149211.2178738965</v>
      </c>
      <c r="AE23" s="153">
        <v>0.32235547293597733</v>
      </c>
      <c r="AF23" s="152">
        <v>5265515.934563688</v>
      </c>
      <c r="AG23" s="153">
        <v>0.15099059439270648</v>
      </c>
      <c r="AH23" s="152">
        <v>138471.01314333698</v>
      </c>
      <c r="AI23" s="153">
        <v>2.9416495275330367E-2</v>
      </c>
      <c r="AJ23" s="154">
        <v>23178360.386001945</v>
      </c>
      <c r="AK23" s="153">
        <v>0.14985790718919206</v>
      </c>
    </row>
    <row r="24" spans="1:37" x14ac:dyDescent="0.3">
      <c r="A24" s="150"/>
      <c r="B24" s="150"/>
      <c r="C24" s="155" t="s">
        <v>108</v>
      </c>
      <c r="D24" s="156">
        <v>0</v>
      </c>
      <c r="E24" s="157">
        <v>0</v>
      </c>
      <c r="F24" s="156">
        <v>134597.14806874999</v>
      </c>
      <c r="G24" s="157">
        <v>8.2302769969603271E-2</v>
      </c>
      <c r="H24" s="156">
        <v>588141.92894931661</v>
      </c>
      <c r="I24" s="157">
        <v>7.090449952871436E-2</v>
      </c>
      <c r="J24" s="156">
        <v>9002.0829496121023</v>
      </c>
      <c r="K24" s="157">
        <v>8.3981944724196705E-3</v>
      </c>
      <c r="L24" s="156">
        <v>8247.4745168000009</v>
      </c>
      <c r="M24" s="157">
        <v>5.8832053310766798E-3</v>
      </c>
      <c r="N24" s="156">
        <v>532252.33045307035</v>
      </c>
      <c r="O24" s="157">
        <v>6.7561396449618796E-2</v>
      </c>
      <c r="P24" s="156">
        <v>1353041.4374883142</v>
      </c>
      <c r="Q24" s="157">
        <v>3.1782166817471293E-2</v>
      </c>
      <c r="R24" s="158">
        <v>10063.610104671299</v>
      </c>
      <c r="S24" s="157">
        <v>1.7660742938969691E-3</v>
      </c>
      <c r="T24" s="156">
        <v>0</v>
      </c>
      <c r="U24" s="157">
        <v>0</v>
      </c>
      <c r="V24" s="156">
        <v>474676.0347670865</v>
      </c>
      <c r="W24" s="157">
        <v>9.6870260116967255E-2</v>
      </c>
      <c r="X24" s="156">
        <v>1087197.9125590045</v>
      </c>
      <c r="Y24" s="157">
        <v>3.7686473469268351E-2</v>
      </c>
      <c r="Z24" s="156">
        <v>13361.1922465472</v>
      </c>
      <c r="AA24" s="157">
        <v>3.1270759036179105E-3</v>
      </c>
      <c r="AB24" s="156">
        <v>12175.595173628</v>
      </c>
      <c r="AC24" s="157">
        <v>1.4024104760167381E-2</v>
      </c>
      <c r="AD24" s="156">
        <v>562231.67809348251</v>
      </c>
      <c r="AE24" s="157">
        <v>8.4327895268805894E-2</v>
      </c>
      <c r="AF24" s="156">
        <v>914065.38023095613</v>
      </c>
      <c r="AG24" s="157">
        <v>2.6211158942452916E-2</v>
      </c>
      <c r="AH24" s="156">
        <v>0</v>
      </c>
      <c r="AI24" s="157">
        <v>0</v>
      </c>
      <c r="AJ24" s="158">
        <v>5699053.8056012392</v>
      </c>
      <c r="AK24" s="157">
        <v>3.6846794253047592E-2</v>
      </c>
    </row>
    <row r="25" spans="1:37" x14ac:dyDescent="0.3">
      <c r="A25" s="150"/>
      <c r="B25" s="150"/>
      <c r="C25" s="155" t="s">
        <v>109</v>
      </c>
      <c r="D25" s="156">
        <v>0</v>
      </c>
      <c r="E25" s="157">
        <v>0</v>
      </c>
      <c r="F25" s="156">
        <v>102751.37895311431</v>
      </c>
      <c r="G25" s="157">
        <v>6.2829883302714176E-2</v>
      </c>
      <c r="H25" s="156">
        <v>446353.11625598342</v>
      </c>
      <c r="I25" s="157">
        <v>5.3810896253818831E-2</v>
      </c>
      <c r="J25" s="156">
        <v>35607.117573646603</v>
      </c>
      <c r="K25" s="157">
        <v>3.3218478396567268E-2</v>
      </c>
      <c r="L25" s="156">
        <v>0</v>
      </c>
      <c r="M25" s="157">
        <v>0</v>
      </c>
      <c r="N25" s="156">
        <v>961487.81874045392</v>
      </c>
      <c r="O25" s="157">
        <v>0.12204636031956391</v>
      </c>
      <c r="P25" s="156">
        <v>867317.56023412605</v>
      </c>
      <c r="Q25" s="157">
        <v>2.037279171157777E-2</v>
      </c>
      <c r="R25" s="158">
        <v>5377.7560572657994</v>
      </c>
      <c r="S25" s="157">
        <v>9.4374847920402976E-4</v>
      </c>
      <c r="T25" s="156">
        <v>0</v>
      </c>
      <c r="U25" s="157">
        <v>0</v>
      </c>
      <c r="V25" s="156">
        <v>379731.71991799941</v>
      </c>
      <c r="W25" s="157">
        <v>7.7494349385406489E-2</v>
      </c>
      <c r="X25" s="156">
        <v>726982.41576662101</v>
      </c>
      <c r="Y25" s="157">
        <v>2.5200014834397929E-2</v>
      </c>
      <c r="Z25" s="156">
        <v>20775.871679264299</v>
      </c>
      <c r="AA25" s="157">
        <v>4.8624199477164268E-3</v>
      </c>
      <c r="AB25" s="156">
        <v>1020.70642275</v>
      </c>
      <c r="AC25" s="157">
        <v>1.1756709711428718E-3</v>
      </c>
      <c r="AD25" s="156">
        <v>594676.8004690836</v>
      </c>
      <c r="AE25" s="157">
        <v>8.9194267955153103E-2</v>
      </c>
      <c r="AF25" s="156">
        <v>1029184.4841987891</v>
      </c>
      <c r="AG25" s="157">
        <v>2.9512241334011414E-2</v>
      </c>
      <c r="AH25" s="156">
        <v>33117.142313726996</v>
      </c>
      <c r="AI25" s="157">
        <v>7.0353371315032519E-3</v>
      </c>
      <c r="AJ25" s="158">
        <v>5204383.8885828238</v>
      </c>
      <c r="AK25" s="157">
        <v>3.3648543933383034E-2</v>
      </c>
    </row>
    <row r="26" spans="1:37" x14ac:dyDescent="0.3">
      <c r="A26" s="150"/>
      <c r="B26" s="150"/>
      <c r="C26" s="155" t="s">
        <v>110</v>
      </c>
      <c r="D26" s="156">
        <v>0</v>
      </c>
      <c r="E26" s="157">
        <v>0</v>
      </c>
      <c r="F26" s="156">
        <v>22778.394826213898</v>
      </c>
      <c r="G26" s="157">
        <v>1.3928415397784694E-2</v>
      </c>
      <c r="H26" s="156">
        <v>49284.5871962807</v>
      </c>
      <c r="I26" s="157">
        <v>5.9415913364216323E-3</v>
      </c>
      <c r="J26" s="156">
        <v>2752.0789643844</v>
      </c>
      <c r="K26" s="157">
        <v>2.5674607172278311E-3</v>
      </c>
      <c r="L26" s="156">
        <v>12970.074037807999</v>
      </c>
      <c r="M26" s="157">
        <v>9.2519969074481775E-3</v>
      </c>
      <c r="N26" s="156">
        <v>53391.770791401497</v>
      </c>
      <c r="O26" s="157">
        <v>6.7772790971426453E-3</v>
      </c>
      <c r="P26" s="156">
        <v>10831.668143552401</v>
      </c>
      <c r="Q26" s="157">
        <v>2.5442966808830286E-4</v>
      </c>
      <c r="R26" s="158">
        <v>0</v>
      </c>
      <c r="S26" s="157">
        <v>0</v>
      </c>
      <c r="T26" s="156">
        <v>0</v>
      </c>
      <c r="U26" s="157">
        <v>0</v>
      </c>
      <c r="V26" s="156">
        <v>15365.2634985</v>
      </c>
      <c r="W26" s="157">
        <v>3.1356903716358506E-3</v>
      </c>
      <c r="X26" s="156">
        <v>42750.322314900004</v>
      </c>
      <c r="Y26" s="157">
        <v>1.4818910789949767E-3</v>
      </c>
      <c r="Z26" s="156">
        <v>0</v>
      </c>
      <c r="AA26" s="157">
        <v>0</v>
      </c>
      <c r="AB26" s="156">
        <v>0</v>
      </c>
      <c r="AC26" s="157">
        <v>0</v>
      </c>
      <c r="AD26" s="156">
        <v>10676.532838651201</v>
      </c>
      <c r="AE26" s="157">
        <v>1.6013497249118844E-3</v>
      </c>
      <c r="AF26" s="156">
        <v>50123.829498162202</v>
      </c>
      <c r="AG26" s="157">
        <v>1.4373191351463085E-3</v>
      </c>
      <c r="AH26" s="156">
        <v>0</v>
      </c>
      <c r="AI26" s="157">
        <v>0</v>
      </c>
      <c r="AJ26" s="158">
        <v>270924.52210985433</v>
      </c>
      <c r="AK26" s="157">
        <v>1.7516416697936211E-3</v>
      </c>
    </row>
    <row r="27" spans="1:37" x14ac:dyDescent="0.3">
      <c r="A27" s="150"/>
      <c r="B27" s="150"/>
      <c r="C27" s="155" t="s">
        <v>111</v>
      </c>
      <c r="D27" s="156">
        <v>0</v>
      </c>
      <c r="E27" s="157">
        <v>0</v>
      </c>
      <c r="F27" s="156">
        <v>174.79833794999999</v>
      </c>
      <c r="G27" s="157">
        <v>1.0688478623647727E-4</v>
      </c>
      <c r="H27" s="156">
        <v>990.52391504999991</v>
      </c>
      <c r="I27" s="157">
        <v>1.1941437773924694E-4</v>
      </c>
      <c r="J27" s="156">
        <v>0</v>
      </c>
      <c r="K27" s="157">
        <v>0</v>
      </c>
      <c r="L27" s="156">
        <v>0</v>
      </c>
      <c r="M27" s="157">
        <v>0</v>
      </c>
      <c r="N27" s="156">
        <v>41954.616785844999</v>
      </c>
      <c r="O27" s="157">
        <v>5.3255050948249998E-3</v>
      </c>
      <c r="P27" s="156">
        <v>128199.25634063499</v>
      </c>
      <c r="Q27" s="157">
        <v>3.0113269542264226E-3</v>
      </c>
      <c r="R27" s="158">
        <v>0</v>
      </c>
      <c r="S27" s="157">
        <v>0</v>
      </c>
      <c r="T27" s="156">
        <v>0</v>
      </c>
      <c r="U27" s="157">
        <v>0</v>
      </c>
      <c r="V27" s="156">
        <v>0</v>
      </c>
      <c r="W27" s="157">
        <v>0</v>
      </c>
      <c r="X27" s="156">
        <v>0</v>
      </c>
      <c r="Y27" s="157">
        <v>0</v>
      </c>
      <c r="Z27" s="156">
        <v>0</v>
      </c>
      <c r="AA27" s="157">
        <v>0</v>
      </c>
      <c r="AB27" s="156">
        <v>0</v>
      </c>
      <c r="AC27" s="157">
        <v>0</v>
      </c>
      <c r="AD27" s="156">
        <v>11758.63846</v>
      </c>
      <c r="AE27" s="157">
        <v>1.7636523717786004E-3</v>
      </c>
      <c r="AF27" s="156">
        <v>103112.30985644001</v>
      </c>
      <c r="AG27" s="157">
        <v>2.9567831809664603E-3</v>
      </c>
      <c r="AH27" s="156">
        <v>0</v>
      </c>
      <c r="AI27" s="157">
        <v>0</v>
      </c>
      <c r="AJ27" s="158">
        <v>286190.14369592001</v>
      </c>
      <c r="AK27" s="157">
        <v>1.8503403725807063E-3</v>
      </c>
    </row>
    <row r="28" spans="1:37" x14ac:dyDescent="0.3">
      <c r="A28" s="150"/>
      <c r="B28" s="150"/>
      <c r="C28" s="155" t="s">
        <v>112</v>
      </c>
      <c r="D28" s="156">
        <v>0</v>
      </c>
      <c r="E28" s="157">
        <v>0</v>
      </c>
      <c r="F28" s="156">
        <v>0</v>
      </c>
      <c r="G28" s="157">
        <v>0</v>
      </c>
      <c r="H28" s="156">
        <v>0</v>
      </c>
      <c r="I28" s="157">
        <v>0</v>
      </c>
      <c r="J28" s="156">
        <v>0</v>
      </c>
      <c r="K28" s="157">
        <v>0</v>
      </c>
      <c r="L28" s="156">
        <v>0</v>
      </c>
      <c r="M28" s="157">
        <v>0</v>
      </c>
      <c r="N28" s="156">
        <v>0</v>
      </c>
      <c r="O28" s="157">
        <v>0</v>
      </c>
      <c r="P28" s="156">
        <v>0</v>
      </c>
      <c r="Q28" s="157">
        <v>0</v>
      </c>
      <c r="R28" s="158">
        <v>0</v>
      </c>
      <c r="S28" s="157">
        <v>0</v>
      </c>
      <c r="T28" s="156">
        <v>0</v>
      </c>
      <c r="U28" s="157">
        <v>0</v>
      </c>
      <c r="V28" s="156">
        <v>0</v>
      </c>
      <c r="W28" s="157">
        <v>0</v>
      </c>
      <c r="X28" s="156">
        <v>0</v>
      </c>
      <c r="Y28" s="157">
        <v>0</v>
      </c>
      <c r="Z28" s="156">
        <v>0</v>
      </c>
      <c r="AA28" s="157">
        <v>0</v>
      </c>
      <c r="AB28" s="156">
        <v>0</v>
      </c>
      <c r="AC28" s="157">
        <v>0</v>
      </c>
      <c r="AD28" s="156">
        <v>0</v>
      </c>
      <c r="AE28" s="157">
        <v>0</v>
      </c>
      <c r="AF28" s="156">
        <v>0</v>
      </c>
      <c r="AG28" s="157">
        <v>0</v>
      </c>
      <c r="AH28" s="156">
        <v>0</v>
      </c>
      <c r="AI28" s="157">
        <v>0</v>
      </c>
      <c r="AJ28" s="158">
        <v>0</v>
      </c>
      <c r="AK28" s="157">
        <v>0</v>
      </c>
    </row>
    <row r="29" spans="1:37" x14ac:dyDescent="0.3">
      <c r="A29" s="150"/>
      <c r="B29" s="150"/>
      <c r="C29" s="155" t="s">
        <v>113</v>
      </c>
      <c r="D29" s="156">
        <v>0</v>
      </c>
      <c r="E29" s="157">
        <v>0</v>
      </c>
      <c r="F29" s="156">
        <v>0</v>
      </c>
      <c r="G29" s="157">
        <v>0</v>
      </c>
      <c r="H29" s="156">
        <v>0</v>
      </c>
      <c r="I29" s="157">
        <v>0</v>
      </c>
      <c r="J29" s="156">
        <v>0</v>
      </c>
      <c r="K29" s="157">
        <v>0</v>
      </c>
      <c r="L29" s="156">
        <v>0</v>
      </c>
      <c r="M29" s="157">
        <v>0</v>
      </c>
      <c r="N29" s="156">
        <v>35796.609586028302</v>
      </c>
      <c r="O29" s="157">
        <v>4.543839065458302E-3</v>
      </c>
      <c r="P29" s="156">
        <v>409113.64029430196</v>
      </c>
      <c r="Q29" s="157">
        <v>9.6098446085090793E-3</v>
      </c>
      <c r="R29" s="158">
        <v>0</v>
      </c>
      <c r="S29" s="157">
        <v>0</v>
      </c>
      <c r="T29" s="156">
        <v>0</v>
      </c>
      <c r="U29" s="157">
        <v>0</v>
      </c>
      <c r="V29" s="156">
        <v>55134.840228729598</v>
      </c>
      <c r="W29" s="157">
        <v>1.1251729439185077E-2</v>
      </c>
      <c r="X29" s="156">
        <v>204146.884462182</v>
      </c>
      <c r="Y29" s="157">
        <v>7.0765185034332616E-3</v>
      </c>
      <c r="Z29" s="156">
        <v>12704.301370106701</v>
      </c>
      <c r="AA29" s="157">
        <v>2.9733360581670402E-3</v>
      </c>
      <c r="AB29" s="156">
        <v>0</v>
      </c>
      <c r="AC29" s="157">
        <v>0</v>
      </c>
      <c r="AD29" s="156">
        <v>0</v>
      </c>
      <c r="AE29" s="157">
        <v>0</v>
      </c>
      <c r="AF29" s="156">
        <v>240138.15912277103</v>
      </c>
      <c r="AG29" s="157">
        <v>6.8860495026347298E-3</v>
      </c>
      <c r="AH29" s="156">
        <v>73057.872700764405</v>
      </c>
      <c r="AI29" s="157">
        <v>1.5520263182469069E-2</v>
      </c>
      <c r="AJ29" s="158">
        <v>1030092.307764884</v>
      </c>
      <c r="AK29" s="157">
        <v>6.6599826252834293E-3</v>
      </c>
    </row>
    <row r="30" spans="1:37" x14ac:dyDescent="0.3">
      <c r="A30" s="150"/>
      <c r="B30" s="150"/>
      <c r="C30" s="155" t="s">
        <v>114</v>
      </c>
      <c r="D30" s="156">
        <v>0</v>
      </c>
      <c r="E30" s="157">
        <v>0</v>
      </c>
      <c r="F30" s="156">
        <v>11369.993373953101</v>
      </c>
      <c r="G30" s="157">
        <v>6.9524649120677766E-3</v>
      </c>
      <c r="H30" s="156">
        <v>45390.366378338003</v>
      </c>
      <c r="I30" s="157">
        <v>5.4721165981661962E-3</v>
      </c>
      <c r="J30" s="156">
        <v>0</v>
      </c>
      <c r="K30" s="157">
        <v>0</v>
      </c>
      <c r="L30" s="156">
        <v>0</v>
      </c>
      <c r="M30" s="157">
        <v>0</v>
      </c>
      <c r="N30" s="156">
        <v>229656.07514560601</v>
      </c>
      <c r="O30" s="157">
        <v>2.9151370979941246E-2</v>
      </c>
      <c r="P30" s="156">
        <v>435493.26561298984</v>
      </c>
      <c r="Q30" s="157">
        <v>1.022948686722458E-2</v>
      </c>
      <c r="R30" s="158">
        <v>0</v>
      </c>
      <c r="S30" s="157">
        <v>0</v>
      </c>
      <c r="T30" s="156">
        <v>0</v>
      </c>
      <c r="U30" s="157">
        <v>0</v>
      </c>
      <c r="V30" s="156">
        <v>94563.664218347199</v>
      </c>
      <c r="W30" s="157">
        <v>1.9298228854000732E-2</v>
      </c>
      <c r="X30" s="156">
        <v>289507.62061904499</v>
      </c>
      <c r="Y30" s="157">
        <v>1.00354508940602E-2</v>
      </c>
      <c r="Z30" s="156">
        <v>0</v>
      </c>
      <c r="AA30" s="157">
        <v>0</v>
      </c>
      <c r="AB30" s="156">
        <v>0</v>
      </c>
      <c r="AC30" s="157">
        <v>0</v>
      </c>
      <c r="AD30" s="156">
        <v>77285.176381059413</v>
      </c>
      <c r="AE30" s="157">
        <v>1.1591833960322555E-2</v>
      </c>
      <c r="AF30" s="156">
        <v>186985.97943629199</v>
      </c>
      <c r="AG30" s="157">
        <v>5.3618913187331524E-3</v>
      </c>
      <c r="AH30" s="156">
        <v>0</v>
      </c>
      <c r="AI30" s="157">
        <v>0</v>
      </c>
      <c r="AJ30" s="158">
        <v>1370252.1411656304</v>
      </c>
      <c r="AK30" s="157">
        <v>8.8592598776142586E-3</v>
      </c>
    </row>
    <row r="31" spans="1:37" x14ac:dyDescent="0.3">
      <c r="A31" s="150"/>
      <c r="B31" s="150"/>
      <c r="C31" s="155" t="s">
        <v>115</v>
      </c>
      <c r="D31" s="156">
        <v>0</v>
      </c>
      <c r="E31" s="157">
        <v>0</v>
      </c>
      <c r="F31" s="156">
        <v>0</v>
      </c>
      <c r="G31" s="157">
        <v>0</v>
      </c>
      <c r="H31" s="156">
        <v>0</v>
      </c>
      <c r="I31" s="157">
        <v>0</v>
      </c>
      <c r="J31" s="156">
        <v>0</v>
      </c>
      <c r="K31" s="157">
        <v>0</v>
      </c>
      <c r="L31" s="156">
        <v>0</v>
      </c>
      <c r="M31" s="157">
        <v>0</v>
      </c>
      <c r="N31" s="156">
        <v>0</v>
      </c>
      <c r="O31" s="157">
        <v>0</v>
      </c>
      <c r="P31" s="156">
        <v>0</v>
      </c>
      <c r="Q31" s="157">
        <v>0</v>
      </c>
      <c r="R31" s="158">
        <v>0</v>
      </c>
      <c r="S31" s="157">
        <v>0</v>
      </c>
      <c r="T31" s="156">
        <v>0</v>
      </c>
      <c r="U31" s="157">
        <v>0</v>
      </c>
      <c r="V31" s="156">
        <v>0</v>
      </c>
      <c r="W31" s="157">
        <v>0</v>
      </c>
      <c r="X31" s="156">
        <v>0</v>
      </c>
      <c r="Y31" s="157">
        <v>0</v>
      </c>
      <c r="Z31" s="156">
        <v>0</v>
      </c>
      <c r="AA31" s="157">
        <v>0</v>
      </c>
      <c r="AB31" s="156">
        <v>0</v>
      </c>
      <c r="AC31" s="157">
        <v>0</v>
      </c>
      <c r="AD31" s="156">
        <v>0</v>
      </c>
      <c r="AE31" s="157">
        <v>0</v>
      </c>
      <c r="AF31" s="156">
        <v>0</v>
      </c>
      <c r="AG31" s="157">
        <v>0</v>
      </c>
      <c r="AH31" s="156">
        <v>0</v>
      </c>
      <c r="AI31" s="157">
        <v>0</v>
      </c>
      <c r="AJ31" s="158">
        <v>0</v>
      </c>
      <c r="AK31" s="157">
        <v>0</v>
      </c>
    </row>
    <row r="32" spans="1:37" x14ac:dyDescent="0.3">
      <c r="A32" s="150"/>
      <c r="B32" s="150"/>
      <c r="C32" s="155" t="s">
        <v>116</v>
      </c>
      <c r="D32" s="156">
        <v>0</v>
      </c>
      <c r="E32" s="157">
        <v>0</v>
      </c>
      <c r="F32" s="156">
        <v>0</v>
      </c>
      <c r="G32" s="157">
        <v>0</v>
      </c>
      <c r="H32" s="156">
        <v>0</v>
      </c>
      <c r="I32" s="157">
        <v>0</v>
      </c>
      <c r="J32" s="156">
        <v>0</v>
      </c>
      <c r="K32" s="157">
        <v>0</v>
      </c>
      <c r="L32" s="156">
        <v>0</v>
      </c>
      <c r="M32" s="157">
        <v>0</v>
      </c>
      <c r="N32" s="156">
        <v>0</v>
      </c>
      <c r="O32" s="157">
        <v>0</v>
      </c>
      <c r="P32" s="156">
        <v>0</v>
      </c>
      <c r="Q32" s="157">
        <v>0</v>
      </c>
      <c r="R32" s="158">
        <v>0</v>
      </c>
      <c r="S32" s="157">
        <v>0</v>
      </c>
      <c r="T32" s="156">
        <v>0</v>
      </c>
      <c r="U32" s="157">
        <v>0</v>
      </c>
      <c r="V32" s="156">
        <v>0</v>
      </c>
      <c r="W32" s="157">
        <v>0</v>
      </c>
      <c r="X32" s="156">
        <v>0</v>
      </c>
      <c r="Y32" s="157">
        <v>0</v>
      </c>
      <c r="Z32" s="156">
        <v>0</v>
      </c>
      <c r="AA32" s="157">
        <v>0</v>
      </c>
      <c r="AB32" s="156">
        <v>0</v>
      </c>
      <c r="AC32" s="157">
        <v>0</v>
      </c>
      <c r="AD32" s="156">
        <v>0</v>
      </c>
      <c r="AE32" s="157">
        <v>0</v>
      </c>
      <c r="AF32" s="156">
        <v>0</v>
      </c>
      <c r="AG32" s="157">
        <v>0</v>
      </c>
      <c r="AH32" s="156">
        <v>0</v>
      </c>
      <c r="AI32" s="157">
        <v>0</v>
      </c>
      <c r="AJ32" s="158">
        <v>0</v>
      </c>
      <c r="AK32" s="157">
        <v>0</v>
      </c>
    </row>
    <row r="33" spans="1:37" x14ac:dyDescent="0.3">
      <c r="A33" s="150"/>
      <c r="B33" s="150"/>
      <c r="C33" s="155" t="s">
        <v>117</v>
      </c>
      <c r="D33" s="156">
        <v>0</v>
      </c>
      <c r="E33" s="157">
        <v>0</v>
      </c>
      <c r="F33" s="156">
        <v>74201.096961979594</v>
      </c>
      <c r="G33" s="157">
        <v>4.5372104107545448E-2</v>
      </c>
      <c r="H33" s="156">
        <v>199702.65904739022</v>
      </c>
      <c r="I33" s="157">
        <v>2.4075510344253849E-2</v>
      </c>
      <c r="J33" s="156">
        <v>10853.659951379801</v>
      </c>
      <c r="K33" s="157">
        <v>1.0125561774914357E-2</v>
      </c>
      <c r="L33" s="156">
        <v>0</v>
      </c>
      <c r="M33" s="157">
        <v>0</v>
      </c>
      <c r="N33" s="156">
        <v>514806.00694992568</v>
      </c>
      <c r="O33" s="157">
        <v>6.5346849116813488E-2</v>
      </c>
      <c r="P33" s="156">
        <v>1513403.767046002</v>
      </c>
      <c r="Q33" s="157">
        <v>3.5548985902259862E-2</v>
      </c>
      <c r="R33" s="158">
        <v>0</v>
      </c>
      <c r="S33" s="157">
        <v>0</v>
      </c>
      <c r="T33" s="156">
        <v>0</v>
      </c>
      <c r="U33" s="157">
        <v>0</v>
      </c>
      <c r="V33" s="156">
        <v>310081.07046349789</v>
      </c>
      <c r="W33" s="157">
        <v>6.3280283294448444E-2</v>
      </c>
      <c r="X33" s="156">
        <v>617588.525864086</v>
      </c>
      <c r="Y33" s="157">
        <v>2.1408000628071716E-2</v>
      </c>
      <c r="Z33" s="156">
        <v>5794.2964802791994</v>
      </c>
      <c r="AA33" s="157">
        <v>1.356106892824742E-3</v>
      </c>
      <c r="AB33" s="156">
        <v>0</v>
      </c>
      <c r="AC33" s="157">
        <v>0</v>
      </c>
      <c r="AD33" s="156">
        <v>392034.76560859353</v>
      </c>
      <c r="AE33" s="157">
        <v>5.8800433956472171E-2</v>
      </c>
      <c r="AF33" s="156">
        <v>943459.24358999229</v>
      </c>
      <c r="AG33" s="157">
        <v>2.7054038720091766E-2</v>
      </c>
      <c r="AH33" s="156">
        <v>0</v>
      </c>
      <c r="AI33" s="157">
        <v>0</v>
      </c>
      <c r="AJ33" s="158">
        <v>4581925.0919631263</v>
      </c>
      <c r="AK33" s="157">
        <v>2.962408443670244E-2</v>
      </c>
    </row>
    <row r="34" spans="1:37" x14ac:dyDescent="0.3">
      <c r="A34" s="150"/>
      <c r="B34" s="150"/>
      <c r="C34" s="155" t="s">
        <v>118</v>
      </c>
      <c r="D34" s="156">
        <v>0</v>
      </c>
      <c r="E34" s="157">
        <v>0</v>
      </c>
      <c r="F34" s="156">
        <v>1579.1608428918</v>
      </c>
      <c r="G34" s="157">
        <v>9.65617128314951E-4</v>
      </c>
      <c r="H34" s="156">
        <v>0</v>
      </c>
      <c r="I34" s="157">
        <v>0</v>
      </c>
      <c r="J34" s="156">
        <v>0</v>
      </c>
      <c r="K34" s="157">
        <v>0</v>
      </c>
      <c r="L34" s="156">
        <v>0</v>
      </c>
      <c r="M34" s="157">
        <v>0</v>
      </c>
      <c r="N34" s="156">
        <v>0</v>
      </c>
      <c r="O34" s="157">
        <v>0</v>
      </c>
      <c r="P34" s="156">
        <v>3477.9137611309002</v>
      </c>
      <c r="Q34" s="157">
        <v>8.1694198174914312E-5</v>
      </c>
      <c r="R34" s="158">
        <v>0</v>
      </c>
      <c r="S34" s="157">
        <v>0</v>
      </c>
      <c r="T34" s="156">
        <v>0</v>
      </c>
      <c r="U34" s="157">
        <v>0</v>
      </c>
      <c r="V34" s="156">
        <v>8728.3549989772</v>
      </c>
      <c r="W34" s="157">
        <v>1.7812528065779237E-3</v>
      </c>
      <c r="X34" s="156">
        <v>18479.941768603803</v>
      </c>
      <c r="Y34" s="157">
        <v>6.405860672937171E-4</v>
      </c>
      <c r="Z34" s="156">
        <v>0</v>
      </c>
      <c r="AA34" s="157">
        <v>0</v>
      </c>
      <c r="AB34" s="156">
        <v>0</v>
      </c>
      <c r="AC34" s="157">
        <v>0</v>
      </c>
      <c r="AD34" s="156">
        <v>20142.357689947501</v>
      </c>
      <c r="AE34" s="157">
        <v>3.0211080163688305E-3</v>
      </c>
      <c r="AF34" s="156">
        <v>20470.006708370602</v>
      </c>
      <c r="AG34" s="157">
        <v>5.8698492579448906E-4</v>
      </c>
      <c r="AH34" s="156">
        <v>0</v>
      </c>
      <c r="AI34" s="157">
        <v>0</v>
      </c>
      <c r="AJ34" s="158">
        <v>72877.735769921797</v>
      </c>
      <c r="AK34" s="157">
        <v>4.7118539798712784E-4</v>
      </c>
    </row>
    <row r="35" spans="1:37" x14ac:dyDescent="0.3">
      <c r="A35" s="150"/>
      <c r="B35" s="150"/>
      <c r="C35" s="155" t="s">
        <v>119</v>
      </c>
      <c r="D35" s="156">
        <v>0</v>
      </c>
      <c r="E35" s="157">
        <v>0</v>
      </c>
      <c r="F35" s="156">
        <v>448.98237814999999</v>
      </c>
      <c r="G35" s="157">
        <v>2.7454142914239279E-4</v>
      </c>
      <c r="H35" s="156">
        <v>4763.7030321715001</v>
      </c>
      <c r="I35" s="157">
        <v>5.7429671780575707E-4</v>
      </c>
      <c r="J35" s="156">
        <v>448.98237814999999</v>
      </c>
      <c r="K35" s="157">
        <v>4.1886320616004141E-4</v>
      </c>
      <c r="L35" s="156">
        <v>0</v>
      </c>
      <c r="M35" s="157">
        <v>0</v>
      </c>
      <c r="N35" s="156">
        <v>50383.006546480399</v>
      </c>
      <c r="O35" s="157">
        <v>6.3953619079750246E-3</v>
      </c>
      <c r="P35" s="156">
        <v>200185.07905147201</v>
      </c>
      <c r="Q35" s="157">
        <v>4.7022326149841294E-3</v>
      </c>
      <c r="R35" s="158">
        <v>0</v>
      </c>
      <c r="S35" s="157">
        <v>0</v>
      </c>
      <c r="T35" s="156">
        <v>0</v>
      </c>
      <c r="U35" s="157">
        <v>0</v>
      </c>
      <c r="V35" s="156">
        <v>22042.3408728961</v>
      </c>
      <c r="W35" s="157">
        <v>4.4983254631593634E-3</v>
      </c>
      <c r="X35" s="156">
        <v>154298.182039785</v>
      </c>
      <c r="Y35" s="157">
        <v>5.3485701882113445E-3</v>
      </c>
      <c r="Z35" s="156">
        <v>0</v>
      </c>
      <c r="AA35" s="157">
        <v>0</v>
      </c>
      <c r="AB35" s="156">
        <v>0</v>
      </c>
      <c r="AC35" s="157">
        <v>0</v>
      </c>
      <c r="AD35" s="156">
        <v>59977.342486964</v>
      </c>
      <c r="AE35" s="157">
        <v>8.9958699461630941E-3</v>
      </c>
      <c r="AF35" s="156">
        <v>218498.58957335481</v>
      </c>
      <c r="AG35" s="157">
        <v>6.2655269348040801E-3</v>
      </c>
      <c r="AH35" s="156">
        <v>32295.998128845604</v>
      </c>
      <c r="AI35" s="157">
        <v>6.8608949613580498E-3</v>
      </c>
      <c r="AJ35" s="158">
        <v>743342.2064882695</v>
      </c>
      <c r="AK35" s="157">
        <v>4.8060218900126909E-3</v>
      </c>
    </row>
    <row r="36" spans="1:37" x14ac:dyDescent="0.3">
      <c r="A36" s="150"/>
      <c r="B36" s="150"/>
      <c r="C36" s="155" t="s">
        <v>120</v>
      </c>
      <c r="D36" s="156">
        <v>0</v>
      </c>
      <c r="E36" s="157">
        <v>0</v>
      </c>
      <c r="F36" s="156">
        <v>0</v>
      </c>
      <c r="G36" s="157">
        <v>0</v>
      </c>
      <c r="H36" s="156">
        <v>0</v>
      </c>
      <c r="I36" s="157">
        <v>0</v>
      </c>
      <c r="J36" s="156">
        <v>0</v>
      </c>
      <c r="K36" s="157">
        <v>0</v>
      </c>
      <c r="L36" s="156">
        <v>0</v>
      </c>
      <c r="M36" s="157">
        <v>0</v>
      </c>
      <c r="N36" s="156">
        <v>0</v>
      </c>
      <c r="O36" s="157">
        <v>0</v>
      </c>
      <c r="P36" s="156">
        <v>0</v>
      </c>
      <c r="Q36" s="157">
        <v>0</v>
      </c>
      <c r="R36" s="158">
        <v>0</v>
      </c>
      <c r="S36" s="157">
        <v>0</v>
      </c>
      <c r="T36" s="156">
        <v>0</v>
      </c>
      <c r="U36" s="157">
        <v>0</v>
      </c>
      <c r="V36" s="156">
        <v>0</v>
      </c>
      <c r="W36" s="157">
        <v>0</v>
      </c>
      <c r="X36" s="156">
        <v>0</v>
      </c>
      <c r="Y36" s="157">
        <v>0</v>
      </c>
      <c r="Z36" s="156">
        <v>0</v>
      </c>
      <c r="AA36" s="157">
        <v>0</v>
      </c>
      <c r="AB36" s="156">
        <v>0</v>
      </c>
      <c r="AC36" s="157">
        <v>0</v>
      </c>
      <c r="AD36" s="156">
        <v>0</v>
      </c>
      <c r="AE36" s="157">
        <v>0</v>
      </c>
      <c r="AF36" s="156">
        <v>0</v>
      </c>
      <c r="AG36" s="157">
        <v>0</v>
      </c>
      <c r="AH36" s="156">
        <v>0</v>
      </c>
      <c r="AI36" s="157">
        <v>0</v>
      </c>
      <c r="AJ36" s="158">
        <v>0</v>
      </c>
      <c r="AK36" s="157">
        <v>0</v>
      </c>
    </row>
    <row r="37" spans="1:37" x14ac:dyDescent="0.3">
      <c r="A37" s="150"/>
      <c r="B37" s="150"/>
      <c r="C37" s="155" t="s">
        <v>121</v>
      </c>
      <c r="D37" s="156">
        <v>0</v>
      </c>
      <c r="E37" s="157">
        <v>0</v>
      </c>
      <c r="F37" s="156">
        <v>0</v>
      </c>
      <c r="G37" s="157">
        <v>0</v>
      </c>
      <c r="H37" s="156">
        <v>0</v>
      </c>
      <c r="I37" s="157">
        <v>0</v>
      </c>
      <c r="J37" s="156">
        <v>0</v>
      </c>
      <c r="K37" s="157">
        <v>0</v>
      </c>
      <c r="L37" s="156">
        <v>0</v>
      </c>
      <c r="M37" s="157">
        <v>0</v>
      </c>
      <c r="N37" s="156">
        <v>0</v>
      </c>
      <c r="O37" s="157">
        <v>0</v>
      </c>
      <c r="P37" s="156">
        <v>0</v>
      </c>
      <c r="Q37" s="157">
        <v>0</v>
      </c>
      <c r="R37" s="158">
        <v>0</v>
      </c>
      <c r="S37" s="157">
        <v>0</v>
      </c>
      <c r="T37" s="156">
        <v>0</v>
      </c>
      <c r="U37" s="157">
        <v>0</v>
      </c>
      <c r="V37" s="156">
        <v>0</v>
      </c>
      <c r="W37" s="157">
        <v>0</v>
      </c>
      <c r="X37" s="156">
        <v>0</v>
      </c>
      <c r="Y37" s="157">
        <v>0</v>
      </c>
      <c r="Z37" s="156">
        <v>0</v>
      </c>
      <c r="AA37" s="157">
        <v>0</v>
      </c>
      <c r="AB37" s="156">
        <v>0</v>
      </c>
      <c r="AC37" s="157">
        <v>0</v>
      </c>
      <c r="AD37" s="156">
        <v>0</v>
      </c>
      <c r="AE37" s="157">
        <v>0</v>
      </c>
      <c r="AF37" s="156">
        <v>0</v>
      </c>
      <c r="AG37" s="157">
        <v>0</v>
      </c>
      <c r="AH37" s="156">
        <v>0</v>
      </c>
      <c r="AI37" s="157">
        <v>0</v>
      </c>
      <c r="AJ37" s="158">
        <v>0</v>
      </c>
      <c r="AK37" s="157">
        <v>0</v>
      </c>
    </row>
    <row r="38" spans="1:37" x14ac:dyDescent="0.3">
      <c r="A38" s="150"/>
      <c r="B38" s="150"/>
      <c r="C38" s="155" t="s">
        <v>122</v>
      </c>
      <c r="D38" s="156">
        <v>0</v>
      </c>
      <c r="E38" s="157">
        <v>0</v>
      </c>
      <c r="F38" s="156">
        <v>0</v>
      </c>
      <c r="G38" s="157">
        <v>0</v>
      </c>
      <c r="H38" s="156">
        <v>0</v>
      </c>
      <c r="I38" s="157">
        <v>0</v>
      </c>
      <c r="J38" s="156">
        <v>0</v>
      </c>
      <c r="K38" s="157">
        <v>0</v>
      </c>
      <c r="L38" s="156">
        <v>0</v>
      </c>
      <c r="M38" s="157">
        <v>0</v>
      </c>
      <c r="N38" s="156">
        <v>0</v>
      </c>
      <c r="O38" s="157">
        <v>0</v>
      </c>
      <c r="P38" s="156">
        <v>0</v>
      </c>
      <c r="Q38" s="157">
        <v>0</v>
      </c>
      <c r="R38" s="158">
        <v>0</v>
      </c>
      <c r="S38" s="157">
        <v>0</v>
      </c>
      <c r="T38" s="156">
        <v>0</v>
      </c>
      <c r="U38" s="157">
        <v>0</v>
      </c>
      <c r="V38" s="156">
        <v>0</v>
      </c>
      <c r="W38" s="157">
        <v>0</v>
      </c>
      <c r="X38" s="156">
        <v>0</v>
      </c>
      <c r="Y38" s="157">
        <v>0</v>
      </c>
      <c r="Z38" s="156">
        <v>0</v>
      </c>
      <c r="AA38" s="157">
        <v>0</v>
      </c>
      <c r="AB38" s="156">
        <v>0</v>
      </c>
      <c r="AC38" s="157">
        <v>0</v>
      </c>
      <c r="AD38" s="156">
        <v>0</v>
      </c>
      <c r="AE38" s="157">
        <v>0</v>
      </c>
      <c r="AF38" s="156">
        <v>0</v>
      </c>
      <c r="AG38" s="157">
        <v>0</v>
      </c>
      <c r="AH38" s="156">
        <v>0</v>
      </c>
      <c r="AI38" s="157">
        <v>0</v>
      </c>
      <c r="AJ38" s="158">
        <v>0</v>
      </c>
      <c r="AK38" s="157">
        <v>0</v>
      </c>
    </row>
    <row r="39" spans="1:37" x14ac:dyDescent="0.3">
      <c r="A39" s="150"/>
      <c r="B39" s="150"/>
      <c r="C39" s="155" t="s">
        <v>1520</v>
      </c>
      <c r="D39" s="156">
        <v>0</v>
      </c>
      <c r="E39" s="157">
        <v>0</v>
      </c>
      <c r="F39" s="156">
        <v>0</v>
      </c>
      <c r="G39" s="157">
        <v>0</v>
      </c>
      <c r="H39" s="156">
        <v>0</v>
      </c>
      <c r="I39" s="157">
        <v>0</v>
      </c>
      <c r="J39" s="156">
        <v>0</v>
      </c>
      <c r="K39" s="157">
        <v>0</v>
      </c>
      <c r="L39" s="156">
        <v>0</v>
      </c>
      <c r="M39" s="157">
        <v>0</v>
      </c>
      <c r="N39" s="156">
        <v>0</v>
      </c>
      <c r="O39" s="157">
        <v>0</v>
      </c>
      <c r="P39" s="156">
        <v>0</v>
      </c>
      <c r="Q39" s="157">
        <v>0</v>
      </c>
      <c r="R39" s="158">
        <v>0</v>
      </c>
      <c r="S39" s="157">
        <v>0</v>
      </c>
      <c r="T39" s="156">
        <v>0</v>
      </c>
      <c r="U39" s="157">
        <v>0</v>
      </c>
      <c r="V39" s="156">
        <v>0</v>
      </c>
      <c r="W39" s="157">
        <v>0</v>
      </c>
      <c r="X39" s="156">
        <v>0</v>
      </c>
      <c r="Y39" s="157">
        <v>0</v>
      </c>
      <c r="Z39" s="156">
        <v>0</v>
      </c>
      <c r="AA39" s="157">
        <v>0</v>
      </c>
      <c r="AB39" s="156">
        <v>0</v>
      </c>
      <c r="AC39" s="157">
        <v>0</v>
      </c>
      <c r="AD39" s="156">
        <v>0</v>
      </c>
      <c r="AE39" s="157">
        <v>0</v>
      </c>
      <c r="AF39" s="156">
        <v>605.58211240200001</v>
      </c>
      <c r="AG39" s="157">
        <v>1.7365288462040418E-5</v>
      </c>
      <c r="AH39" s="156">
        <v>0</v>
      </c>
      <c r="AI39" s="157">
        <v>0</v>
      </c>
      <c r="AJ39" s="158">
        <v>605.58211240200001</v>
      </c>
      <c r="AK39" s="157">
        <v>3.9153445923026123E-6</v>
      </c>
    </row>
    <row r="40" spans="1:37" ht="15" customHeight="1" x14ac:dyDescent="0.3">
      <c r="A40" s="150"/>
      <c r="B40" s="150"/>
      <c r="C40" s="155" t="s">
        <v>123</v>
      </c>
      <c r="D40" s="156">
        <v>0</v>
      </c>
      <c r="E40" s="157">
        <v>0</v>
      </c>
      <c r="F40" s="156">
        <v>76499.932802021314</v>
      </c>
      <c r="G40" s="157">
        <v>4.6777784391678907E-2</v>
      </c>
      <c r="H40" s="156">
        <v>251324.32672875767</v>
      </c>
      <c r="I40" s="157">
        <v>3.0298852588061788E-2</v>
      </c>
      <c r="J40" s="156">
        <v>22332.138760394999</v>
      </c>
      <c r="K40" s="157">
        <v>2.0834027562803097E-2</v>
      </c>
      <c r="L40" s="156">
        <v>0</v>
      </c>
      <c r="M40" s="157">
        <v>0</v>
      </c>
      <c r="N40" s="156">
        <v>204773.39599857089</v>
      </c>
      <c r="O40" s="157">
        <v>2.5992890585594286E-2</v>
      </c>
      <c r="P40" s="156">
        <v>591686.59659595019</v>
      </c>
      <c r="Q40" s="157">
        <v>1.3898378568200165E-2</v>
      </c>
      <c r="R40" s="158">
        <v>40289.57450535</v>
      </c>
      <c r="S40" s="157">
        <v>7.0704628961049554E-3</v>
      </c>
      <c r="T40" s="156">
        <v>0</v>
      </c>
      <c r="U40" s="157">
        <v>0</v>
      </c>
      <c r="V40" s="156">
        <v>254937.84235642268</v>
      </c>
      <c r="W40" s="157">
        <v>5.2026842085766585E-2</v>
      </c>
      <c r="X40" s="156">
        <v>497568.85691813071</v>
      </c>
      <c r="Y40" s="157">
        <v>1.7247655931607229E-2</v>
      </c>
      <c r="Z40" s="156">
        <v>0</v>
      </c>
      <c r="AA40" s="157">
        <v>0</v>
      </c>
      <c r="AB40" s="156">
        <v>0</v>
      </c>
      <c r="AC40" s="157">
        <v>0</v>
      </c>
      <c r="AD40" s="156">
        <v>420427.92584611446</v>
      </c>
      <c r="AE40" s="157">
        <v>6.3059061736001135E-2</v>
      </c>
      <c r="AF40" s="156">
        <v>1558872.3702361581</v>
      </c>
      <c r="AG40" s="157">
        <v>4.4701235109609147E-2</v>
      </c>
      <c r="AH40" s="156">
        <v>0</v>
      </c>
      <c r="AI40" s="157">
        <v>0</v>
      </c>
      <c r="AJ40" s="158">
        <v>3918712.9607478715</v>
      </c>
      <c r="AK40" s="157">
        <v>2.5336137388194863E-2</v>
      </c>
    </row>
    <row r="41" spans="1:37" x14ac:dyDescent="0.3">
      <c r="A41" s="150"/>
      <c r="B41" s="160" t="s">
        <v>124</v>
      </c>
      <c r="C41" s="161"/>
      <c r="D41" s="152">
        <v>0</v>
      </c>
      <c r="E41" s="153">
        <v>0</v>
      </c>
      <c r="F41" s="152">
        <v>0</v>
      </c>
      <c r="G41" s="153">
        <v>0</v>
      </c>
      <c r="H41" s="152">
        <v>0</v>
      </c>
      <c r="I41" s="153">
        <v>0</v>
      </c>
      <c r="J41" s="152">
        <v>0</v>
      </c>
      <c r="K41" s="153">
        <v>0</v>
      </c>
      <c r="L41" s="152">
        <v>0</v>
      </c>
      <c r="M41" s="153">
        <v>0</v>
      </c>
      <c r="N41" s="152">
        <v>5124.2408689014001</v>
      </c>
      <c r="O41" s="153">
        <v>6.5044500331729732E-4</v>
      </c>
      <c r="P41" s="152">
        <v>136770.54145643147</v>
      </c>
      <c r="Q41" s="153">
        <v>3.2126615222911239E-3</v>
      </c>
      <c r="R41" s="154">
        <v>17804.085063450999</v>
      </c>
      <c r="S41" s="153">
        <v>3.1244589794193751E-3</v>
      </c>
      <c r="T41" s="152">
        <v>0</v>
      </c>
      <c r="U41" s="153">
        <v>0</v>
      </c>
      <c r="V41" s="152">
        <v>10232.913734398498</v>
      </c>
      <c r="W41" s="153">
        <v>2.0882980024303568E-3</v>
      </c>
      <c r="X41" s="152">
        <v>211910.31562995829</v>
      </c>
      <c r="Y41" s="153">
        <v>7.3456289748158252E-3</v>
      </c>
      <c r="Z41" s="152">
        <v>13303.3934033119</v>
      </c>
      <c r="AA41" s="153">
        <v>3.1135485651436964E-3</v>
      </c>
      <c r="AB41" s="152">
        <v>0</v>
      </c>
      <c r="AC41" s="153">
        <v>0</v>
      </c>
      <c r="AD41" s="152">
        <v>9331.2321450350992</v>
      </c>
      <c r="AE41" s="153">
        <v>1.3995710268829772E-3</v>
      </c>
      <c r="AF41" s="152">
        <v>0</v>
      </c>
      <c r="AG41" s="153">
        <v>0</v>
      </c>
      <c r="AH41" s="152">
        <v>12785.334651760801</v>
      </c>
      <c r="AI41" s="153">
        <v>2.7160900165273077E-3</v>
      </c>
      <c r="AJ41" s="154">
        <v>417262.05695324845</v>
      </c>
      <c r="AK41" s="153">
        <v>2.6977757513096095E-3</v>
      </c>
    </row>
    <row r="42" spans="1:37" x14ac:dyDescent="0.3">
      <c r="A42" s="150"/>
      <c r="B42" s="150"/>
      <c r="C42" s="155" t="s">
        <v>125</v>
      </c>
      <c r="D42" s="156">
        <v>0</v>
      </c>
      <c r="E42" s="157">
        <v>0</v>
      </c>
      <c r="F42" s="156">
        <v>0</v>
      </c>
      <c r="G42" s="157">
        <v>0</v>
      </c>
      <c r="H42" s="156">
        <v>0</v>
      </c>
      <c r="I42" s="157">
        <v>0</v>
      </c>
      <c r="J42" s="156">
        <v>0</v>
      </c>
      <c r="K42" s="157">
        <v>0</v>
      </c>
      <c r="L42" s="156">
        <v>0</v>
      </c>
      <c r="M42" s="157">
        <v>0</v>
      </c>
      <c r="N42" s="156">
        <v>0</v>
      </c>
      <c r="O42" s="157">
        <v>0</v>
      </c>
      <c r="P42" s="156">
        <v>0</v>
      </c>
      <c r="Q42" s="157">
        <v>0</v>
      </c>
      <c r="R42" s="158">
        <v>0</v>
      </c>
      <c r="S42" s="157">
        <v>0</v>
      </c>
      <c r="T42" s="156">
        <v>0</v>
      </c>
      <c r="U42" s="157">
        <v>0</v>
      </c>
      <c r="V42" s="156">
        <v>0</v>
      </c>
      <c r="W42" s="157">
        <v>0</v>
      </c>
      <c r="X42" s="156">
        <v>0</v>
      </c>
      <c r="Y42" s="157">
        <v>0</v>
      </c>
      <c r="Z42" s="156">
        <v>0</v>
      </c>
      <c r="AA42" s="157">
        <v>0</v>
      </c>
      <c r="AB42" s="156">
        <v>0</v>
      </c>
      <c r="AC42" s="157">
        <v>0</v>
      </c>
      <c r="AD42" s="156">
        <v>0</v>
      </c>
      <c r="AE42" s="157">
        <v>0</v>
      </c>
      <c r="AF42" s="156">
        <v>0</v>
      </c>
      <c r="AG42" s="157">
        <v>0</v>
      </c>
      <c r="AH42" s="156">
        <v>0</v>
      </c>
      <c r="AI42" s="157">
        <v>0</v>
      </c>
      <c r="AJ42" s="158">
        <v>0</v>
      </c>
      <c r="AK42" s="157">
        <v>0</v>
      </c>
    </row>
    <row r="43" spans="1:37" x14ac:dyDescent="0.3">
      <c r="A43" s="150"/>
      <c r="B43" s="150"/>
      <c r="C43" s="155" t="s">
        <v>126</v>
      </c>
      <c r="D43" s="156">
        <v>0</v>
      </c>
      <c r="E43" s="157">
        <v>0</v>
      </c>
      <c r="F43" s="156">
        <v>0</v>
      </c>
      <c r="G43" s="157">
        <v>0</v>
      </c>
      <c r="H43" s="156">
        <v>0</v>
      </c>
      <c r="I43" s="157">
        <v>0</v>
      </c>
      <c r="J43" s="156">
        <v>0</v>
      </c>
      <c r="K43" s="157">
        <v>0</v>
      </c>
      <c r="L43" s="156">
        <v>0</v>
      </c>
      <c r="M43" s="157">
        <v>0</v>
      </c>
      <c r="N43" s="156">
        <v>0</v>
      </c>
      <c r="O43" s="157">
        <v>0</v>
      </c>
      <c r="P43" s="156">
        <v>0</v>
      </c>
      <c r="Q43" s="157">
        <v>0</v>
      </c>
      <c r="R43" s="158">
        <v>0</v>
      </c>
      <c r="S43" s="157">
        <v>0</v>
      </c>
      <c r="T43" s="156">
        <v>0</v>
      </c>
      <c r="U43" s="157">
        <v>0</v>
      </c>
      <c r="V43" s="156">
        <v>0</v>
      </c>
      <c r="W43" s="157">
        <v>0</v>
      </c>
      <c r="X43" s="156">
        <v>0</v>
      </c>
      <c r="Y43" s="157">
        <v>0</v>
      </c>
      <c r="Z43" s="156">
        <v>0</v>
      </c>
      <c r="AA43" s="157">
        <v>0</v>
      </c>
      <c r="AB43" s="156">
        <v>0</v>
      </c>
      <c r="AC43" s="157">
        <v>0</v>
      </c>
      <c r="AD43" s="156">
        <v>0</v>
      </c>
      <c r="AE43" s="157">
        <v>0</v>
      </c>
      <c r="AF43" s="156">
        <v>0</v>
      </c>
      <c r="AG43" s="157">
        <v>0</v>
      </c>
      <c r="AH43" s="156">
        <v>0</v>
      </c>
      <c r="AI43" s="157">
        <v>0</v>
      </c>
      <c r="AJ43" s="158">
        <v>0</v>
      </c>
      <c r="AK43" s="157">
        <v>0</v>
      </c>
    </row>
    <row r="44" spans="1:37" x14ac:dyDescent="0.3">
      <c r="A44" s="150"/>
      <c r="B44" s="150"/>
      <c r="C44" s="155" t="s">
        <v>116</v>
      </c>
      <c r="D44" s="156">
        <v>0</v>
      </c>
      <c r="E44" s="157">
        <v>0</v>
      </c>
      <c r="F44" s="156">
        <v>0</v>
      </c>
      <c r="G44" s="157">
        <v>0</v>
      </c>
      <c r="H44" s="156">
        <v>0</v>
      </c>
      <c r="I44" s="157">
        <v>0</v>
      </c>
      <c r="J44" s="156">
        <v>0</v>
      </c>
      <c r="K44" s="157">
        <v>0</v>
      </c>
      <c r="L44" s="156">
        <v>0</v>
      </c>
      <c r="M44" s="157">
        <v>0</v>
      </c>
      <c r="N44" s="156">
        <v>0</v>
      </c>
      <c r="O44" s="157">
        <v>0</v>
      </c>
      <c r="P44" s="156">
        <v>0</v>
      </c>
      <c r="Q44" s="157">
        <v>0</v>
      </c>
      <c r="R44" s="158">
        <v>0</v>
      </c>
      <c r="S44" s="157">
        <v>0</v>
      </c>
      <c r="T44" s="156">
        <v>0</v>
      </c>
      <c r="U44" s="157">
        <v>0</v>
      </c>
      <c r="V44" s="156">
        <v>0</v>
      </c>
      <c r="W44" s="157">
        <v>0</v>
      </c>
      <c r="X44" s="156">
        <v>0</v>
      </c>
      <c r="Y44" s="157">
        <v>0</v>
      </c>
      <c r="Z44" s="156">
        <v>0</v>
      </c>
      <c r="AA44" s="157">
        <v>0</v>
      </c>
      <c r="AB44" s="156">
        <v>0</v>
      </c>
      <c r="AC44" s="157">
        <v>0</v>
      </c>
      <c r="AD44" s="156">
        <v>0</v>
      </c>
      <c r="AE44" s="157">
        <v>0</v>
      </c>
      <c r="AF44" s="156">
        <v>0</v>
      </c>
      <c r="AG44" s="157">
        <v>0</v>
      </c>
      <c r="AH44" s="156">
        <v>0</v>
      </c>
      <c r="AI44" s="157">
        <v>0</v>
      </c>
      <c r="AJ44" s="158">
        <v>0</v>
      </c>
      <c r="AK44" s="157">
        <v>0</v>
      </c>
    </row>
    <row r="45" spans="1:37" x14ac:dyDescent="0.3">
      <c r="A45" s="150"/>
      <c r="B45" s="150"/>
      <c r="C45" s="155" t="s">
        <v>117</v>
      </c>
      <c r="D45" s="156">
        <v>0</v>
      </c>
      <c r="E45" s="157">
        <v>0</v>
      </c>
      <c r="F45" s="156">
        <v>0</v>
      </c>
      <c r="G45" s="157">
        <v>0</v>
      </c>
      <c r="H45" s="156">
        <v>0</v>
      </c>
      <c r="I45" s="157">
        <v>0</v>
      </c>
      <c r="J45" s="156">
        <v>0</v>
      </c>
      <c r="K45" s="157">
        <v>0</v>
      </c>
      <c r="L45" s="156">
        <v>0</v>
      </c>
      <c r="M45" s="157">
        <v>0</v>
      </c>
      <c r="N45" s="156">
        <v>5124.2408689014001</v>
      </c>
      <c r="O45" s="157">
        <v>6.5044500331729732E-4</v>
      </c>
      <c r="P45" s="156">
        <v>136770.54145643147</v>
      </c>
      <c r="Q45" s="157">
        <v>3.2126615222911239E-3</v>
      </c>
      <c r="R45" s="158">
        <v>17804.085063450999</v>
      </c>
      <c r="S45" s="157">
        <v>3.1244589794193751E-3</v>
      </c>
      <c r="T45" s="156">
        <v>0</v>
      </c>
      <c r="U45" s="157">
        <v>0</v>
      </c>
      <c r="V45" s="156">
        <v>10232.913734398498</v>
      </c>
      <c r="W45" s="157">
        <v>2.0882980024303568E-3</v>
      </c>
      <c r="X45" s="156">
        <v>201781.77653573698</v>
      </c>
      <c r="Y45" s="157">
        <v>6.9945347393988644E-3</v>
      </c>
      <c r="Z45" s="156">
        <v>13303.3934033119</v>
      </c>
      <c r="AA45" s="157">
        <v>3.1135485651436964E-3</v>
      </c>
      <c r="AB45" s="156">
        <v>0</v>
      </c>
      <c r="AC45" s="157">
        <v>0</v>
      </c>
      <c r="AD45" s="156">
        <v>9331.2321450350992</v>
      </c>
      <c r="AE45" s="157">
        <v>1.3995710268829772E-3</v>
      </c>
      <c r="AF45" s="156">
        <v>0</v>
      </c>
      <c r="AG45" s="157">
        <v>0</v>
      </c>
      <c r="AH45" s="156">
        <v>12785.334651760801</v>
      </c>
      <c r="AI45" s="157">
        <v>2.7160900165273077E-3</v>
      </c>
      <c r="AJ45" s="158">
        <v>407133.51785902714</v>
      </c>
      <c r="AK45" s="157">
        <v>2.632290460449235E-3</v>
      </c>
    </row>
    <row r="46" spans="1:37" x14ac:dyDescent="0.3">
      <c r="A46" s="150"/>
      <c r="B46" s="150"/>
      <c r="C46" s="155" t="s">
        <v>123</v>
      </c>
      <c r="D46" s="156">
        <v>0</v>
      </c>
      <c r="E46" s="157">
        <v>0</v>
      </c>
      <c r="F46" s="156">
        <v>0</v>
      </c>
      <c r="G46" s="157">
        <v>0</v>
      </c>
      <c r="H46" s="156">
        <v>0</v>
      </c>
      <c r="I46" s="157">
        <v>0</v>
      </c>
      <c r="J46" s="156">
        <v>0</v>
      </c>
      <c r="K46" s="157">
        <v>0</v>
      </c>
      <c r="L46" s="156">
        <v>0</v>
      </c>
      <c r="M46" s="157">
        <v>0</v>
      </c>
      <c r="N46" s="156">
        <v>0</v>
      </c>
      <c r="O46" s="157">
        <v>0</v>
      </c>
      <c r="P46" s="156">
        <v>0</v>
      </c>
      <c r="Q46" s="157">
        <v>0</v>
      </c>
      <c r="R46" s="158">
        <v>0</v>
      </c>
      <c r="S46" s="157">
        <v>0</v>
      </c>
      <c r="T46" s="156">
        <v>0</v>
      </c>
      <c r="U46" s="157">
        <v>0</v>
      </c>
      <c r="V46" s="156">
        <v>0</v>
      </c>
      <c r="W46" s="157">
        <v>0</v>
      </c>
      <c r="X46" s="156">
        <v>0</v>
      </c>
      <c r="Y46" s="157">
        <v>0</v>
      </c>
      <c r="Z46" s="156">
        <v>0</v>
      </c>
      <c r="AA46" s="157">
        <v>0</v>
      </c>
      <c r="AB46" s="156">
        <v>0</v>
      </c>
      <c r="AC46" s="157">
        <v>0</v>
      </c>
      <c r="AD46" s="156">
        <v>0</v>
      </c>
      <c r="AE46" s="157">
        <v>0</v>
      </c>
      <c r="AF46" s="156">
        <v>0</v>
      </c>
      <c r="AG46" s="157">
        <v>0</v>
      </c>
      <c r="AH46" s="156">
        <v>0</v>
      </c>
      <c r="AI46" s="157">
        <v>0</v>
      </c>
      <c r="AJ46" s="156">
        <v>0</v>
      </c>
      <c r="AK46" s="157">
        <v>0</v>
      </c>
    </row>
    <row r="47" spans="1:37" x14ac:dyDescent="0.3">
      <c r="A47" s="150"/>
      <c r="B47" s="150"/>
      <c r="C47" s="155" t="s">
        <v>118</v>
      </c>
      <c r="D47" s="156">
        <v>0</v>
      </c>
      <c r="E47" s="157">
        <v>0</v>
      </c>
      <c r="F47" s="156">
        <v>0</v>
      </c>
      <c r="G47" s="157">
        <v>0</v>
      </c>
      <c r="H47" s="156">
        <v>0</v>
      </c>
      <c r="I47" s="157">
        <v>0</v>
      </c>
      <c r="J47" s="156">
        <v>0</v>
      </c>
      <c r="K47" s="157">
        <v>0</v>
      </c>
      <c r="L47" s="156">
        <v>0</v>
      </c>
      <c r="M47" s="157">
        <v>0</v>
      </c>
      <c r="N47" s="156">
        <v>0</v>
      </c>
      <c r="O47" s="157">
        <v>0</v>
      </c>
      <c r="P47" s="156">
        <v>0</v>
      </c>
      <c r="Q47" s="157">
        <v>0</v>
      </c>
      <c r="R47" s="158">
        <v>0</v>
      </c>
      <c r="S47" s="157">
        <v>0</v>
      </c>
      <c r="T47" s="156">
        <v>0</v>
      </c>
      <c r="U47" s="157">
        <v>0</v>
      </c>
      <c r="V47" s="156">
        <v>0</v>
      </c>
      <c r="W47" s="157">
        <v>0</v>
      </c>
      <c r="X47" s="156">
        <v>0</v>
      </c>
      <c r="Y47" s="157">
        <v>0</v>
      </c>
      <c r="Z47" s="156">
        <v>0</v>
      </c>
      <c r="AA47" s="157">
        <v>0</v>
      </c>
      <c r="AB47" s="156">
        <v>0</v>
      </c>
      <c r="AC47" s="157">
        <v>0</v>
      </c>
      <c r="AD47" s="156">
        <v>0</v>
      </c>
      <c r="AE47" s="157">
        <v>0</v>
      </c>
      <c r="AF47" s="156">
        <v>0</v>
      </c>
      <c r="AG47" s="157">
        <v>0</v>
      </c>
      <c r="AH47" s="156">
        <v>0</v>
      </c>
      <c r="AI47" s="157">
        <v>0</v>
      </c>
      <c r="AJ47" s="158">
        <v>0</v>
      </c>
      <c r="AK47" s="157">
        <v>0</v>
      </c>
    </row>
    <row r="48" spans="1:37" x14ac:dyDescent="0.3">
      <c r="A48" s="150"/>
      <c r="B48" s="150"/>
      <c r="C48" s="155" t="s">
        <v>119</v>
      </c>
      <c r="D48" s="156">
        <v>0</v>
      </c>
      <c r="E48" s="157">
        <v>0</v>
      </c>
      <c r="F48" s="156">
        <v>0</v>
      </c>
      <c r="G48" s="157">
        <v>0</v>
      </c>
      <c r="H48" s="156">
        <v>0</v>
      </c>
      <c r="I48" s="157">
        <v>0</v>
      </c>
      <c r="J48" s="156">
        <v>0</v>
      </c>
      <c r="K48" s="157">
        <v>0</v>
      </c>
      <c r="L48" s="156">
        <v>0</v>
      </c>
      <c r="M48" s="157">
        <v>0</v>
      </c>
      <c r="N48" s="156">
        <v>0</v>
      </c>
      <c r="O48" s="157">
        <v>0</v>
      </c>
      <c r="P48" s="156">
        <v>0</v>
      </c>
      <c r="Q48" s="157">
        <v>0</v>
      </c>
      <c r="R48" s="158">
        <v>0</v>
      </c>
      <c r="S48" s="157">
        <v>0</v>
      </c>
      <c r="T48" s="156">
        <v>0</v>
      </c>
      <c r="U48" s="157">
        <v>0</v>
      </c>
      <c r="V48" s="156">
        <v>0</v>
      </c>
      <c r="W48" s="157">
        <v>0</v>
      </c>
      <c r="X48" s="156">
        <v>0</v>
      </c>
      <c r="Y48" s="157">
        <v>0</v>
      </c>
      <c r="Z48" s="156">
        <v>0</v>
      </c>
      <c r="AA48" s="157">
        <v>0</v>
      </c>
      <c r="AB48" s="156">
        <v>0</v>
      </c>
      <c r="AC48" s="157">
        <v>0</v>
      </c>
      <c r="AD48" s="156">
        <v>0</v>
      </c>
      <c r="AE48" s="157">
        <v>0</v>
      </c>
      <c r="AF48" s="156">
        <v>0</v>
      </c>
      <c r="AG48" s="157">
        <v>0</v>
      </c>
      <c r="AH48" s="156">
        <v>0</v>
      </c>
      <c r="AI48" s="157">
        <v>0</v>
      </c>
      <c r="AJ48" s="158">
        <v>0</v>
      </c>
      <c r="AK48" s="157">
        <v>0</v>
      </c>
    </row>
    <row r="49" spans="1:37" x14ac:dyDescent="0.3">
      <c r="A49" s="150"/>
      <c r="B49" s="150"/>
      <c r="C49" s="155" t="s">
        <v>120</v>
      </c>
      <c r="D49" s="156">
        <v>0</v>
      </c>
      <c r="E49" s="157">
        <v>0</v>
      </c>
      <c r="F49" s="156">
        <v>0</v>
      </c>
      <c r="G49" s="157">
        <v>0</v>
      </c>
      <c r="H49" s="156">
        <v>0</v>
      </c>
      <c r="I49" s="157">
        <v>0</v>
      </c>
      <c r="J49" s="156">
        <v>0</v>
      </c>
      <c r="K49" s="157">
        <v>0</v>
      </c>
      <c r="L49" s="156">
        <v>0</v>
      </c>
      <c r="M49" s="157">
        <v>0</v>
      </c>
      <c r="N49" s="156">
        <v>0</v>
      </c>
      <c r="O49" s="157">
        <v>0</v>
      </c>
      <c r="P49" s="156">
        <v>0</v>
      </c>
      <c r="Q49" s="157">
        <v>0</v>
      </c>
      <c r="R49" s="158">
        <v>0</v>
      </c>
      <c r="S49" s="157">
        <v>0</v>
      </c>
      <c r="T49" s="156">
        <v>0</v>
      </c>
      <c r="U49" s="157">
        <v>0</v>
      </c>
      <c r="V49" s="156">
        <v>0</v>
      </c>
      <c r="W49" s="157">
        <v>0</v>
      </c>
      <c r="X49" s="156">
        <v>0</v>
      </c>
      <c r="Y49" s="157">
        <v>0</v>
      </c>
      <c r="Z49" s="156">
        <v>0</v>
      </c>
      <c r="AA49" s="157">
        <v>0</v>
      </c>
      <c r="AB49" s="156">
        <v>0</v>
      </c>
      <c r="AC49" s="157">
        <v>0</v>
      </c>
      <c r="AD49" s="156">
        <v>0</v>
      </c>
      <c r="AE49" s="157">
        <v>0</v>
      </c>
      <c r="AF49" s="156">
        <v>0</v>
      </c>
      <c r="AG49" s="157">
        <v>0</v>
      </c>
      <c r="AH49" s="156">
        <v>0</v>
      </c>
      <c r="AI49" s="157">
        <v>0</v>
      </c>
      <c r="AJ49" s="158">
        <v>0</v>
      </c>
      <c r="AK49" s="157">
        <v>0</v>
      </c>
    </row>
    <row r="50" spans="1:37" x14ac:dyDescent="0.3">
      <c r="A50" s="150"/>
      <c r="B50" s="150"/>
      <c r="C50" s="155" t="s">
        <v>127</v>
      </c>
      <c r="D50" s="156">
        <v>0</v>
      </c>
      <c r="E50" s="157">
        <v>0</v>
      </c>
      <c r="F50" s="156">
        <v>0</v>
      </c>
      <c r="G50" s="157">
        <v>0</v>
      </c>
      <c r="H50" s="156">
        <v>0</v>
      </c>
      <c r="I50" s="157">
        <v>0</v>
      </c>
      <c r="J50" s="156">
        <v>0</v>
      </c>
      <c r="K50" s="157">
        <v>0</v>
      </c>
      <c r="L50" s="156">
        <v>0</v>
      </c>
      <c r="M50" s="157">
        <v>0</v>
      </c>
      <c r="N50" s="156">
        <v>0</v>
      </c>
      <c r="O50" s="157">
        <v>0</v>
      </c>
      <c r="P50" s="156">
        <v>0</v>
      </c>
      <c r="Q50" s="157">
        <v>0</v>
      </c>
      <c r="R50" s="158">
        <v>0</v>
      </c>
      <c r="S50" s="157">
        <v>0</v>
      </c>
      <c r="T50" s="156">
        <v>0</v>
      </c>
      <c r="U50" s="157">
        <v>0</v>
      </c>
      <c r="V50" s="156">
        <v>0</v>
      </c>
      <c r="W50" s="157">
        <v>0</v>
      </c>
      <c r="X50" s="156">
        <v>0</v>
      </c>
      <c r="Y50" s="157">
        <v>0</v>
      </c>
      <c r="Z50" s="156">
        <v>0</v>
      </c>
      <c r="AA50" s="157">
        <v>0</v>
      </c>
      <c r="AB50" s="156">
        <v>0</v>
      </c>
      <c r="AC50" s="157">
        <v>0</v>
      </c>
      <c r="AD50" s="156">
        <v>0</v>
      </c>
      <c r="AE50" s="157">
        <v>0</v>
      </c>
      <c r="AF50" s="156">
        <v>0</v>
      </c>
      <c r="AG50" s="157">
        <v>0</v>
      </c>
      <c r="AH50" s="156">
        <v>0</v>
      </c>
      <c r="AI50" s="157">
        <v>0</v>
      </c>
      <c r="AJ50" s="158">
        <v>0</v>
      </c>
      <c r="AK50" s="157">
        <v>0</v>
      </c>
    </row>
    <row r="51" spans="1:37" x14ac:dyDescent="0.3">
      <c r="A51" s="150"/>
      <c r="B51" s="150"/>
      <c r="C51" s="155" t="s">
        <v>128</v>
      </c>
      <c r="D51" s="156">
        <v>0</v>
      </c>
      <c r="E51" s="157">
        <v>0</v>
      </c>
      <c r="F51" s="156">
        <v>0</v>
      </c>
      <c r="G51" s="157">
        <v>0</v>
      </c>
      <c r="H51" s="156">
        <v>0</v>
      </c>
      <c r="I51" s="157">
        <v>0</v>
      </c>
      <c r="J51" s="156">
        <v>0</v>
      </c>
      <c r="K51" s="157">
        <v>0</v>
      </c>
      <c r="L51" s="156">
        <v>0</v>
      </c>
      <c r="M51" s="157">
        <v>0</v>
      </c>
      <c r="N51" s="156">
        <v>0</v>
      </c>
      <c r="O51" s="157">
        <v>0</v>
      </c>
      <c r="P51" s="156">
        <v>0</v>
      </c>
      <c r="Q51" s="157">
        <v>0</v>
      </c>
      <c r="R51" s="158">
        <v>0</v>
      </c>
      <c r="S51" s="157">
        <v>0</v>
      </c>
      <c r="T51" s="156">
        <v>0</v>
      </c>
      <c r="U51" s="157">
        <v>0</v>
      </c>
      <c r="V51" s="156">
        <v>0</v>
      </c>
      <c r="W51" s="157">
        <v>0</v>
      </c>
      <c r="X51" s="156">
        <v>0</v>
      </c>
      <c r="Y51" s="157">
        <v>0</v>
      </c>
      <c r="Z51" s="156">
        <v>0</v>
      </c>
      <c r="AA51" s="157">
        <v>0</v>
      </c>
      <c r="AB51" s="156">
        <v>0</v>
      </c>
      <c r="AC51" s="157">
        <v>0</v>
      </c>
      <c r="AD51" s="156">
        <v>0</v>
      </c>
      <c r="AE51" s="157">
        <v>0</v>
      </c>
      <c r="AF51" s="156">
        <v>0</v>
      </c>
      <c r="AG51" s="157">
        <v>0</v>
      </c>
      <c r="AH51" s="156">
        <v>0</v>
      </c>
      <c r="AI51" s="157">
        <v>0</v>
      </c>
      <c r="AJ51" s="158"/>
      <c r="AK51" s="157">
        <v>0</v>
      </c>
    </row>
    <row r="52" spans="1:37" x14ac:dyDescent="0.3">
      <c r="A52" s="150"/>
      <c r="B52" s="150"/>
      <c r="C52" s="155" t="s">
        <v>108</v>
      </c>
      <c r="D52" s="156">
        <v>0</v>
      </c>
      <c r="E52" s="157">
        <v>0</v>
      </c>
      <c r="F52" s="156">
        <v>0</v>
      </c>
      <c r="G52" s="157">
        <v>0</v>
      </c>
      <c r="H52" s="156">
        <v>0</v>
      </c>
      <c r="I52" s="157">
        <v>0</v>
      </c>
      <c r="J52" s="156">
        <v>0</v>
      </c>
      <c r="K52" s="157">
        <v>0</v>
      </c>
      <c r="L52" s="156">
        <v>0</v>
      </c>
      <c r="M52" s="157">
        <v>0</v>
      </c>
      <c r="N52" s="156">
        <v>0</v>
      </c>
      <c r="O52" s="157">
        <v>0</v>
      </c>
      <c r="P52" s="156">
        <v>0</v>
      </c>
      <c r="Q52" s="157">
        <v>0</v>
      </c>
      <c r="R52" s="158">
        <v>0</v>
      </c>
      <c r="S52" s="157">
        <v>0</v>
      </c>
      <c r="T52" s="156">
        <v>0</v>
      </c>
      <c r="U52" s="157">
        <v>0</v>
      </c>
      <c r="V52" s="156">
        <v>0</v>
      </c>
      <c r="W52" s="157">
        <v>0</v>
      </c>
      <c r="X52" s="156">
        <v>0</v>
      </c>
      <c r="Y52" s="157">
        <v>0</v>
      </c>
      <c r="Z52" s="156">
        <v>0</v>
      </c>
      <c r="AA52" s="157">
        <v>0</v>
      </c>
      <c r="AB52" s="156">
        <v>0</v>
      </c>
      <c r="AC52" s="157">
        <v>0</v>
      </c>
      <c r="AD52" s="156">
        <v>0</v>
      </c>
      <c r="AE52" s="157">
        <v>0</v>
      </c>
      <c r="AF52" s="156">
        <v>0</v>
      </c>
      <c r="AG52" s="157">
        <v>0</v>
      </c>
      <c r="AH52" s="156">
        <v>0</v>
      </c>
      <c r="AI52" s="157">
        <v>0</v>
      </c>
      <c r="AJ52" s="158">
        <v>0</v>
      </c>
      <c r="AK52" s="157">
        <v>0</v>
      </c>
    </row>
    <row r="53" spans="1:37" x14ac:dyDescent="0.3">
      <c r="A53" s="150"/>
      <c r="B53" s="150"/>
      <c r="C53" s="155" t="s">
        <v>109</v>
      </c>
      <c r="D53" s="156">
        <v>0</v>
      </c>
      <c r="E53" s="157">
        <v>0</v>
      </c>
      <c r="F53" s="156">
        <v>0</v>
      </c>
      <c r="G53" s="157">
        <v>0</v>
      </c>
      <c r="H53" s="156">
        <v>0</v>
      </c>
      <c r="I53" s="157">
        <v>0</v>
      </c>
      <c r="J53" s="156">
        <v>0</v>
      </c>
      <c r="K53" s="157">
        <v>0</v>
      </c>
      <c r="L53" s="156">
        <v>0</v>
      </c>
      <c r="M53" s="157">
        <v>0</v>
      </c>
      <c r="N53" s="156">
        <v>0</v>
      </c>
      <c r="O53" s="157">
        <v>0</v>
      </c>
      <c r="P53" s="156">
        <v>0</v>
      </c>
      <c r="Q53" s="157">
        <v>0</v>
      </c>
      <c r="R53" s="158">
        <v>0</v>
      </c>
      <c r="S53" s="157">
        <v>0</v>
      </c>
      <c r="T53" s="156">
        <v>0</v>
      </c>
      <c r="U53" s="157">
        <v>0</v>
      </c>
      <c r="V53" s="156">
        <v>0</v>
      </c>
      <c r="W53" s="157">
        <v>0</v>
      </c>
      <c r="X53" s="156">
        <v>0</v>
      </c>
      <c r="Y53" s="157">
        <v>0</v>
      </c>
      <c r="Z53" s="156">
        <v>0</v>
      </c>
      <c r="AA53" s="157">
        <v>0</v>
      </c>
      <c r="AB53" s="156">
        <v>0</v>
      </c>
      <c r="AC53" s="157">
        <v>0</v>
      </c>
      <c r="AD53" s="156">
        <v>0</v>
      </c>
      <c r="AE53" s="157">
        <v>0</v>
      </c>
      <c r="AF53" s="156">
        <v>0</v>
      </c>
      <c r="AG53" s="157">
        <v>0</v>
      </c>
      <c r="AH53" s="156">
        <v>0</v>
      </c>
      <c r="AI53" s="157">
        <v>0</v>
      </c>
      <c r="AJ53" s="158">
        <v>0</v>
      </c>
      <c r="AK53" s="157">
        <v>0</v>
      </c>
    </row>
    <row r="54" spans="1:37" x14ac:dyDescent="0.3">
      <c r="A54" s="150"/>
      <c r="B54" s="155"/>
      <c r="C54" s="155" t="s">
        <v>111</v>
      </c>
      <c r="D54" s="156">
        <v>0</v>
      </c>
      <c r="E54" s="157">
        <v>0</v>
      </c>
      <c r="F54" s="156">
        <v>0</v>
      </c>
      <c r="G54" s="157">
        <v>0</v>
      </c>
      <c r="H54" s="156">
        <v>0</v>
      </c>
      <c r="I54" s="157">
        <v>0</v>
      </c>
      <c r="J54" s="156">
        <v>0</v>
      </c>
      <c r="K54" s="157">
        <v>0</v>
      </c>
      <c r="L54" s="156">
        <v>0</v>
      </c>
      <c r="M54" s="157">
        <v>0</v>
      </c>
      <c r="N54" s="156">
        <v>0</v>
      </c>
      <c r="O54" s="157">
        <v>0</v>
      </c>
      <c r="P54" s="156">
        <v>0</v>
      </c>
      <c r="Q54" s="157">
        <v>0</v>
      </c>
      <c r="R54" s="158">
        <v>0</v>
      </c>
      <c r="S54" s="157">
        <v>0</v>
      </c>
      <c r="T54" s="156">
        <v>0</v>
      </c>
      <c r="U54" s="157">
        <v>0</v>
      </c>
      <c r="V54" s="156">
        <v>0</v>
      </c>
      <c r="W54" s="157">
        <v>0</v>
      </c>
      <c r="X54" s="156">
        <v>0</v>
      </c>
      <c r="Y54" s="157">
        <v>0</v>
      </c>
      <c r="Z54" s="156">
        <v>0</v>
      </c>
      <c r="AA54" s="157">
        <v>0</v>
      </c>
      <c r="AB54" s="156">
        <v>0</v>
      </c>
      <c r="AC54" s="157">
        <v>0</v>
      </c>
      <c r="AD54" s="156">
        <v>0</v>
      </c>
      <c r="AE54" s="157">
        <v>0</v>
      </c>
      <c r="AF54" s="156">
        <v>0</v>
      </c>
      <c r="AG54" s="157">
        <v>0</v>
      </c>
      <c r="AH54" s="156">
        <v>0</v>
      </c>
      <c r="AI54" s="157">
        <v>0</v>
      </c>
      <c r="AJ54" s="158">
        <v>0</v>
      </c>
      <c r="AK54" s="157">
        <v>0</v>
      </c>
    </row>
    <row r="55" spans="1:37" x14ac:dyDescent="0.3">
      <c r="A55" s="150"/>
      <c r="B55" s="155"/>
      <c r="C55" s="155" t="s">
        <v>110</v>
      </c>
      <c r="D55" s="156">
        <v>0</v>
      </c>
      <c r="E55" s="157">
        <v>0</v>
      </c>
      <c r="F55" s="156">
        <v>0</v>
      </c>
      <c r="G55" s="157">
        <v>0</v>
      </c>
      <c r="H55" s="156">
        <v>0</v>
      </c>
      <c r="I55" s="157">
        <v>0</v>
      </c>
      <c r="J55" s="156">
        <v>0</v>
      </c>
      <c r="K55" s="157">
        <v>0</v>
      </c>
      <c r="L55" s="156">
        <v>0</v>
      </c>
      <c r="M55" s="157">
        <v>0</v>
      </c>
      <c r="N55" s="156">
        <v>0</v>
      </c>
      <c r="O55" s="157">
        <v>0</v>
      </c>
      <c r="P55" s="156">
        <v>0</v>
      </c>
      <c r="Q55" s="157">
        <v>0</v>
      </c>
      <c r="R55" s="158">
        <v>0</v>
      </c>
      <c r="S55" s="157">
        <v>0</v>
      </c>
      <c r="T55" s="156">
        <v>0</v>
      </c>
      <c r="U55" s="157">
        <v>0</v>
      </c>
      <c r="V55" s="156">
        <v>0</v>
      </c>
      <c r="W55" s="157">
        <v>0</v>
      </c>
      <c r="X55" s="156">
        <v>0</v>
      </c>
      <c r="Y55" s="157">
        <v>0</v>
      </c>
      <c r="Z55" s="156">
        <v>0</v>
      </c>
      <c r="AA55" s="157">
        <v>0</v>
      </c>
      <c r="AB55" s="156">
        <v>0</v>
      </c>
      <c r="AC55" s="157">
        <v>0</v>
      </c>
      <c r="AD55" s="156">
        <v>0</v>
      </c>
      <c r="AE55" s="157">
        <v>0</v>
      </c>
      <c r="AF55" s="156">
        <v>0</v>
      </c>
      <c r="AG55" s="157">
        <v>0</v>
      </c>
      <c r="AH55" s="156">
        <v>0</v>
      </c>
      <c r="AI55" s="157">
        <v>0</v>
      </c>
      <c r="AJ55" s="158">
        <v>0</v>
      </c>
      <c r="AK55" s="157">
        <v>0</v>
      </c>
    </row>
    <row r="56" spans="1:37" ht="15" customHeight="1" x14ac:dyDescent="0.3">
      <c r="A56" s="150"/>
      <c r="B56" s="155"/>
      <c r="C56" s="155" t="s">
        <v>114</v>
      </c>
      <c r="D56" s="156">
        <v>0</v>
      </c>
      <c r="E56" s="157">
        <v>0</v>
      </c>
      <c r="F56" s="156">
        <v>0</v>
      </c>
      <c r="G56" s="157">
        <v>0</v>
      </c>
      <c r="H56" s="156">
        <v>0</v>
      </c>
      <c r="I56" s="157">
        <v>0</v>
      </c>
      <c r="J56" s="156">
        <v>0</v>
      </c>
      <c r="K56" s="157">
        <v>0</v>
      </c>
      <c r="L56" s="156">
        <v>0</v>
      </c>
      <c r="M56" s="157">
        <v>0</v>
      </c>
      <c r="N56" s="156">
        <v>0</v>
      </c>
      <c r="O56" s="157">
        <v>0</v>
      </c>
      <c r="P56" s="156">
        <v>0</v>
      </c>
      <c r="Q56" s="157">
        <v>0</v>
      </c>
      <c r="R56" s="158">
        <v>0</v>
      </c>
      <c r="S56" s="157">
        <v>0</v>
      </c>
      <c r="T56" s="156">
        <v>0</v>
      </c>
      <c r="U56" s="157">
        <v>0</v>
      </c>
      <c r="V56" s="156">
        <v>0</v>
      </c>
      <c r="W56" s="157">
        <v>0</v>
      </c>
      <c r="X56" s="156">
        <v>10128.5390942213</v>
      </c>
      <c r="Y56" s="157">
        <v>3.5109423541695967E-4</v>
      </c>
      <c r="Z56" s="156">
        <v>0</v>
      </c>
      <c r="AA56" s="157">
        <v>0</v>
      </c>
      <c r="AB56" s="156">
        <v>0</v>
      </c>
      <c r="AC56" s="157">
        <v>0</v>
      </c>
      <c r="AD56" s="156">
        <v>0</v>
      </c>
      <c r="AE56" s="157">
        <v>0</v>
      </c>
      <c r="AF56" s="156">
        <v>0</v>
      </c>
      <c r="AG56" s="157">
        <v>0</v>
      </c>
      <c r="AH56" s="156">
        <v>0</v>
      </c>
      <c r="AI56" s="157">
        <v>0</v>
      </c>
      <c r="AJ56" s="158">
        <v>10128.5390942213</v>
      </c>
      <c r="AK56" s="157">
        <v>6.5485290860374483E-5</v>
      </c>
    </row>
    <row r="57" spans="1:37" x14ac:dyDescent="0.3">
      <c r="A57" s="150"/>
      <c r="B57" s="160" t="s">
        <v>129</v>
      </c>
      <c r="C57" s="161"/>
      <c r="D57" s="152">
        <v>0</v>
      </c>
      <c r="E57" s="153">
        <v>0</v>
      </c>
      <c r="F57" s="152">
        <v>0</v>
      </c>
      <c r="G57" s="153">
        <v>0</v>
      </c>
      <c r="H57" s="152">
        <v>0</v>
      </c>
      <c r="I57" s="153">
        <v>0</v>
      </c>
      <c r="J57" s="152">
        <v>0</v>
      </c>
      <c r="K57" s="153">
        <v>0</v>
      </c>
      <c r="L57" s="152"/>
      <c r="M57" s="153">
        <v>0</v>
      </c>
      <c r="N57" s="152"/>
      <c r="O57" s="153">
        <v>0</v>
      </c>
      <c r="P57" s="152"/>
      <c r="Q57" s="153">
        <v>0</v>
      </c>
      <c r="R57" s="154"/>
      <c r="S57" s="153">
        <v>0</v>
      </c>
      <c r="T57" s="152"/>
      <c r="U57" s="153">
        <v>0</v>
      </c>
      <c r="V57" s="152"/>
      <c r="W57" s="153">
        <v>0</v>
      </c>
      <c r="X57" s="152"/>
      <c r="Y57" s="153">
        <v>0</v>
      </c>
      <c r="Z57" s="152"/>
      <c r="AA57" s="153">
        <v>0</v>
      </c>
      <c r="AB57" s="152"/>
      <c r="AC57" s="153">
        <v>0</v>
      </c>
      <c r="AD57" s="152"/>
      <c r="AE57" s="153">
        <v>0</v>
      </c>
      <c r="AF57" s="152"/>
      <c r="AG57" s="153">
        <v>0</v>
      </c>
      <c r="AH57" s="152"/>
      <c r="AI57" s="153">
        <v>0</v>
      </c>
      <c r="AJ57" s="154">
        <v>0</v>
      </c>
      <c r="AK57" s="153">
        <v>0</v>
      </c>
    </row>
    <row r="58" spans="1:37" x14ac:dyDescent="0.3">
      <c r="A58" s="150"/>
      <c r="B58" s="160"/>
      <c r="C58" s="155" t="s">
        <v>108</v>
      </c>
      <c r="D58" s="156">
        <v>0</v>
      </c>
      <c r="E58" s="157">
        <v>0</v>
      </c>
      <c r="F58" s="156">
        <v>0</v>
      </c>
      <c r="G58" s="157">
        <v>0</v>
      </c>
      <c r="H58" s="156">
        <v>0</v>
      </c>
      <c r="I58" s="157">
        <v>0</v>
      </c>
      <c r="J58" s="156">
        <v>0</v>
      </c>
      <c r="K58" s="157">
        <v>0</v>
      </c>
      <c r="L58" s="156"/>
      <c r="M58" s="157">
        <v>0</v>
      </c>
      <c r="N58" s="156"/>
      <c r="O58" s="157">
        <v>0</v>
      </c>
      <c r="P58" s="156"/>
      <c r="Q58" s="157">
        <v>0</v>
      </c>
      <c r="R58" s="158"/>
      <c r="S58" s="157">
        <v>0</v>
      </c>
      <c r="T58" s="156"/>
      <c r="U58" s="157">
        <v>0</v>
      </c>
      <c r="V58" s="156"/>
      <c r="W58" s="157">
        <v>0</v>
      </c>
      <c r="X58" s="156"/>
      <c r="Y58" s="157">
        <v>0</v>
      </c>
      <c r="Z58" s="156"/>
      <c r="AA58" s="157">
        <v>0</v>
      </c>
      <c r="AB58" s="156"/>
      <c r="AC58" s="157">
        <v>0</v>
      </c>
      <c r="AD58" s="156"/>
      <c r="AE58" s="157">
        <v>0</v>
      </c>
      <c r="AF58" s="156"/>
      <c r="AG58" s="157">
        <v>0</v>
      </c>
      <c r="AH58" s="156"/>
      <c r="AI58" s="157">
        <v>0</v>
      </c>
      <c r="AJ58" s="158">
        <v>0</v>
      </c>
      <c r="AK58" s="157">
        <v>0</v>
      </c>
    </row>
    <row r="59" spans="1:37" x14ac:dyDescent="0.3">
      <c r="A59" s="150"/>
      <c r="B59" s="160"/>
      <c r="C59" s="155" t="s">
        <v>109</v>
      </c>
      <c r="D59" s="156">
        <v>0</v>
      </c>
      <c r="E59" s="157">
        <v>0</v>
      </c>
      <c r="F59" s="156">
        <v>0</v>
      </c>
      <c r="G59" s="157">
        <v>0</v>
      </c>
      <c r="H59" s="156">
        <v>0</v>
      </c>
      <c r="I59" s="157">
        <v>0</v>
      </c>
      <c r="J59" s="156">
        <v>0</v>
      </c>
      <c r="K59" s="157">
        <v>0</v>
      </c>
      <c r="L59" s="156"/>
      <c r="M59" s="157">
        <v>0</v>
      </c>
      <c r="N59" s="156"/>
      <c r="O59" s="157">
        <v>0</v>
      </c>
      <c r="P59" s="156"/>
      <c r="Q59" s="157">
        <v>0</v>
      </c>
      <c r="R59" s="158"/>
      <c r="S59" s="157">
        <v>0</v>
      </c>
      <c r="T59" s="156"/>
      <c r="U59" s="157">
        <v>0</v>
      </c>
      <c r="V59" s="156"/>
      <c r="W59" s="157">
        <v>0</v>
      </c>
      <c r="X59" s="156"/>
      <c r="Y59" s="157">
        <v>0</v>
      </c>
      <c r="Z59" s="156"/>
      <c r="AA59" s="157">
        <v>0</v>
      </c>
      <c r="AB59" s="156"/>
      <c r="AC59" s="157">
        <v>0</v>
      </c>
      <c r="AD59" s="156"/>
      <c r="AE59" s="157">
        <v>0</v>
      </c>
      <c r="AF59" s="156"/>
      <c r="AG59" s="157">
        <v>0</v>
      </c>
      <c r="AH59" s="156"/>
      <c r="AI59" s="157">
        <v>0</v>
      </c>
      <c r="AJ59" s="158">
        <v>0</v>
      </c>
      <c r="AK59" s="157">
        <v>0</v>
      </c>
    </row>
    <row r="60" spans="1:37" x14ac:dyDescent="0.3">
      <c r="A60" s="150"/>
      <c r="B60" s="160"/>
      <c r="C60" s="155" t="s">
        <v>110</v>
      </c>
      <c r="D60" s="156">
        <v>0</v>
      </c>
      <c r="E60" s="157">
        <v>0</v>
      </c>
      <c r="F60" s="156">
        <v>0</v>
      </c>
      <c r="G60" s="157">
        <v>0</v>
      </c>
      <c r="H60" s="156">
        <v>0</v>
      </c>
      <c r="I60" s="157">
        <v>0</v>
      </c>
      <c r="J60" s="156">
        <v>0</v>
      </c>
      <c r="K60" s="157">
        <v>0</v>
      </c>
      <c r="L60" s="156"/>
      <c r="M60" s="157">
        <v>0</v>
      </c>
      <c r="N60" s="156"/>
      <c r="O60" s="157">
        <v>0</v>
      </c>
      <c r="P60" s="156"/>
      <c r="Q60" s="157">
        <v>0</v>
      </c>
      <c r="R60" s="158"/>
      <c r="S60" s="157">
        <v>0</v>
      </c>
      <c r="T60" s="156"/>
      <c r="U60" s="157">
        <v>0</v>
      </c>
      <c r="V60" s="156"/>
      <c r="W60" s="157">
        <v>0</v>
      </c>
      <c r="X60" s="156"/>
      <c r="Y60" s="157">
        <v>0</v>
      </c>
      <c r="Z60" s="156"/>
      <c r="AA60" s="157">
        <v>0</v>
      </c>
      <c r="AB60" s="156"/>
      <c r="AC60" s="157">
        <v>0</v>
      </c>
      <c r="AD60" s="156"/>
      <c r="AE60" s="157">
        <v>0</v>
      </c>
      <c r="AF60" s="156"/>
      <c r="AG60" s="157">
        <v>0</v>
      </c>
      <c r="AH60" s="156"/>
      <c r="AI60" s="157">
        <v>0</v>
      </c>
      <c r="AJ60" s="158">
        <v>0</v>
      </c>
      <c r="AK60" s="157">
        <v>0</v>
      </c>
    </row>
    <row r="61" spans="1:37" x14ac:dyDescent="0.3">
      <c r="A61" s="150"/>
      <c r="B61" s="160"/>
      <c r="C61" s="155" t="s">
        <v>115</v>
      </c>
      <c r="D61" s="156">
        <v>0</v>
      </c>
      <c r="E61" s="157">
        <v>0</v>
      </c>
      <c r="F61" s="156">
        <v>0</v>
      </c>
      <c r="G61" s="157">
        <v>0</v>
      </c>
      <c r="H61" s="156">
        <v>0</v>
      </c>
      <c r="I61" s="157">
        <v>0</v>
      </c>
      <c r="J61" s="156">
        <v>0</v>
      </c>
      <c r="K61" s="157">
        <v>0</v>
      </c>
      <c r="L61" s="156"/>
      <c r="M61" s="157">
        <v>0</v>
      </c>
      <c r="N61" s="156"/>
      <c r="O61" s="157">
        <v>0</v>
      </c>
      <c r="P61" s="156"/>
      <c r="Q61" s="157">
        <v>0</v>
      </c>
      <c r="R61" s="158"/>
      <c r="S61" s="157">
        <v>0</v>
      </c>
      <c r="T61" s="156"/>
      <c r="U61" s="157">
        <v>0</v>
      </c>
      <c r="V61" s="156"/>
      <c r="W61" s="157">
        <v>0</v>
      </c>
      <c r="X61" s="156"/>
      <c r="Y61" s="157">
        <v>0</v>
      </c>
      <c r="Z61" s="156"/>
      <c r="AA61" s="157">
        <v>0</v>
      </c>
      <c r="AB61" s="156"/>
      <c r="AC61" s="157">
        <v>0</v>
      </c>
      <c r="AD61" s="156"/>
      <c r="AE61" s="157">
        <v>0</v>
      </c>
      <c r="AF61" s="156"/>
      <c r="AG61" s="157">
        <v>0</v>
      </c>
      <c r="AH61" s="156"/>
      <c r="AI61" s="157">
        <v>0</v>
      </c>
      <c r="AJ61" s="158">
        <v>0</v>
      </c>
      <c r="AK61" s="157">
        <v>0</v>
      </c>
    </row>
    <row r="62" spans="1:37" x14ac:dyDescent="0.3">
      <c r="A62" s="150"/>
      <c r="B62" s="160"/>
      <c r="C62" s="155" t="s">
        <v>130</v>
      </c>
      <c r="D62" s="156">
        <v>0</v>
      </c>
      <c r="E62" s="157">
        <v>0</v>
      </c>
      <c r="F62" s="156">
        <v>0</v>
      </c>
      <c r="G62" s="157">
        <v>0</v>
      </c>
      <c r="H62" s="156">
        <v>0</v>
      </c>
      <c r="I62" s="157">
        <v>0</v>
      </c>
      <c r="J62" s="156">
        <v>0</v>
      </c>
      <c r="K62" s="157">
        <v>0</v>
      </c>
      <c r="L62" s="156"/>
      <c r="M62" s="157">
        <v>0</v>
      </c>
      <c r="N62" s="156"/>
      <c r="O62" s="157">
        <v>0</v>
      </c>
      <c r="P62" s="156"/>
      <c r="Q62" s="157">
        <v>0</v>
      </c>
      <c r="R62" s="158"/>
      <c r="S62" s="157">
        <v>0</v>
      </c>
      <c r="T62" s="156"/>
      <c r="U62" s="157">
        <v>0</v>
      </c>
      <c r="V62" s="156"/>
      <c r="W62" s="157">
        <v>0</v>
      </c>
      <c r="X62" s="156"/>
      <c r="Y62" s="157">
        <v>0</v>
      </c>
      <c r="Z62" s="156"/>
      <c r="AA62" s="157">
        <v>0</v>
      </c>
      <c r="AB62" s="156"/>
      <c r="AC62" s="157">
        <v>0</v>
      </c>
      <c r="AD62" s="156"/>
      <c r="AE62" s="157">
        <v>0</v>
      </c>
      <c r="AF62" s="156"/>
      <c r="AG62" s="157">
        <v>0</v>
      </c>
      <c r="AH62" s="156"/>
      <c r="AI62" s="157">
        <v>0</v>
      </c>
      <c r="AJ62" s="158">
        <v>0</v>
      </c>
      <c r="AK62" s="157">
        <v>0</v>
      </c>
    </row>
    <row r="63" spans="1:37" x14ac:dyDescent="0.3">
      <c r="A63" s="150"/>
      <c r="B63" s="160"/>
      <c r="C63" s="155" t="s">
        <v>131</v>
      </c>
      <c r="D63" s="156">
        <v>0</v>
      </c>
      <c r="E63" s="157">
        <v>0</v>
      </c>
      <c r="F63" s="156">
        <v>0</v>
      </c>
      <c r="G63" s="157">
        <v>0</v>
      </c>
      <c r="H63" s="156">
        <v>0</v>
      </c>
      <c r="I63" s="157">
        <v>0</v>
      </c>
      <c r="J63" s="156">
        <v>0</v>
      </c>
      <c r="K63" s="157">
        <v>0</v>
      </c>
      <c r="L63" s="156"/>
      <c r="M63" s="157">
        <v>0</v>
      </c>
      <c r="N63" s="156"/>
      <c r="O63" s="157">
        <v>0</v>
      </c>
      <c r="P63" s="156"/>
      <c r="Q63" s="157">
        <v>0</v>
      </c>
      <c r="R63" s="158"/>
      <c r="S63" s="157">
        <v>0</v>
      </c>
      <c r="T63" s="156"/>
      <c r="U63" s="157">
        <v>0</v>
      </c>
      <c r="V63" s="156"/>
      <c r="W63" s="157">
        <v>0</v>
      </c>
      <c r="X63" s="156"/>
      <c r="Y63" s="157">
        <v>0</v>
      </c>
      <c r="Z63" s="156"/>
      <c r="AA63" s="157">
        <v>0</v>
      </c>
      <c r="AB63" s="156"/>
      <c r="AC63" s="157">
        <v>0</v>
      </c>
      <c r="AD63" s="156"/>
      <c r="AE63" s="157">
        <v>0</v>
      </c>
      <c r="AF63" s="156"/>
      <c r="AG63" s="157">
        <v>0</v>
      </c>
      <c r="AH63" s="156"/>
      <c r="AI63" s="157">
        <v>0</v>
      </c>
      <c r="AJ63" s="158">
        <v>0</v>
      </c>
      <c r="AK63" s="157">
        <v>0</v>
      </c>
    </row>
    <row r="64" spans="1:37" x14ac:dyDescent="0.3">
      <c r="A64" s="150"/>
      <c r="B64" s="160"/>
      <c r="C64" s="155" t="s">
        <v>132</v>
      </c>
      <c r="D64" s="156">
        <v>0</v>
      </c>
      <c r="E64" s="157">
        <v>0</v>
      </c>
      <c r="F64" s="156">
        <v>0</v>
      </c>
      <c r="G64" s="157">
        <v>0</v>
      </c>
      <c r="H64" s="156">
        <v>0</v>
      </c>
      <c r="I64" s="157">
        <v>0</v>
      </c>
      <c r="J64" s="156">
        <v>0</v>
      </c>
      <c r="K64" s="157">
        <v>0</v>
      </c>
      <c r="L64" s="156"/>
      <c r="M64" s="157">
        <v>0</v>
      </c>
      <c r="N64" s="156"/>
      <c r="O64" s="157">
        <v>0</v>
      </c>
      <c r="P64" s="156"/>
      <c r="Q64" s="157">
        <v>0</v>
      </c>
      <c r="R64" s="158"/>
      <c r="S64" s="157">
        <v>0</v>
      </c>
      <c r="T64" s="156"/>
      <c r="U64" s="157">
        <v>0</v>
      </c>
      <c r="V64" s="156"/>
      <c r="W64" s="157">
        <v>0</v>
      </c>
      <c r="X64" s="156"/>
      <c r="Y64" s="157">
        <v>0</v>
      </c>
      <c r="Z64" s="156"/>
      <c r="AA64" s="157">
        <v>0</v>
      </c>
      <c r="AB64" s="156"/>
      <c r="AC64" s="157">
        <v>0</v>
      </c>
      <c r="AD64" s="156"/>
      <c r="AE64" s="157">
        <v>0</v>
      </c>
      <c r="AF64" s="156"/>
      <c r="AG64" s="157">
        <v>0</v>
      </c>
      <c r="AH64" s="156"/>
      <c r="AI64" s="157">
        <v>0</v>
      </c>
      <c r="AJ64" s="158">
        <v>0</v>
      </c>
      <c r="AK64" s="157">
        <v>0</v>
      </c>
    </row>
    <row r="65" spans="1:37" ht="15" customHeight="1" x14ac:dyDescent="0.3">
      <c r="A65" s="150"/>
      <c r="B65" s="150"/>
      <c r="C65" s="155" t="s">
        <v>104</v>
      </c>
      <c r="D65" s="156">
        <v>0</v>
      </c>
      <c r="E65" s="157">
        <v>0</v>
      </c>
      <c r="F65" s="156">
        <v>0</v>
      </c>
      <c r="G65" s="157">
        <v>0</v>
      </c>
      <c r="H65" s="156">
        <v>0</v>
      </c>
      <c r="I65" s="157">
        <v>0</v>
      </c>
      <c r="J65" s="156">
        <v>0</v>
      </c>
      <c r="K65" s="157">
        <v>0</v>
      </c>
      <c r="L65" s="156"/>
      <c r="M65" s="157">
        <v>0</v>
      </c>
      <c r="N65" s="156"/>
      <c r="O65" s="157">
        <v>0</v>
      </c>
      <c r="P65" s="156"/>
      <c r="Q65" s="157">
        <v>0</v>
      </c>
      <c r="R65" s="158"/>
      <c r="S65" s="157">
        <v>0</v>
      </c>
      <c r="T65" s="156"/>
      <c r="U65" s="157">
        <v>0</v>
      </c>
      <c r="V65" s="156"/>
      <c r="W65" s="157">
        <v>0</v>
      </c>
      <c r="X65" s="156"/>
      <c r="Y65" s="157">
        <v>0</v>
      </c>
      <c r="Z65" s="156"/>
      <c r="AA65" s="157">
        <v>0</v>
      </c>
      <c r="AB65" s="156"/>
      <c r="AC65" s="157">
        <v>0</v>
      </c>
      <c r="AD65" s="156"/>
      <c r="AE65" s="157">
        <v>0</v>
      </c>
      <c r="AF65" s="156"/>
      <c r="AG65" s="157">
        <v>0</v>
      </c>
      <c r="AH65" s="156"/>
      <c r="AI65" s="157">
        <v>0</v>
      </c>
      <c r="AJ65" s="158">
        <v>0</v>
      </c>
      <c r="AK65" s="157">
        <v>0</v>
      </c>
    </row>
    <row r="66" spans="1:37" x14ac:dyDescent="0.3">
      <c r="A66" s="150"/>
      <c r="B66" s="160" t="s">
        <v>133</v>
      </c>
      <c r="C66" s="161"/>
      <c r="D66" s="152">
        <v>0</v>
      </c>
      <c r="E66" s="153">
        <v>0</v>
      </c>
      <c r="F66" s="152">
        <v>0</v>
      </c>
      <c r="G66" s="153">
        <v>0</v>
      </c>
      <c r="H66" s="152">
        <v>0</v>
      </c>
      <c r="I66" s="153">
        <v>0</v>
      </c>
      <c r="J66" s="152">
        <v>0</v>
      </c>
      <c r="K66" s="153">
        <v>0</v>
      </c>
      <c r="L66" s="152">
        <v>0</v>
      </c>
      <c r="M66" s="153">
        <v>0</v>
      </c>
      <c r="N66" s="152">
        <v>0</v>
      </c>
      <c r="O66" s="153">
        <v>0</v>
      </c>
      <c r="P66" s="152">
        <v>983476.58716817817</v>
      </c>
      <c r="Q66" s="153">
        <v>2.3101300587275133E-2</v>
      </c>
      <c r="R66" s="154">
        <v>483779.49118880433</v>
      </c>
      <c r="S66" s="153">
        <v>8.4899008846389415E-2</v>
      </c>
      <c r="T66" s="152">
        <v>0</v>
      </c>
      <c r="U66" s="153">
        <v>0</v>
      </c>
      <c r="V66" s="152">
        <v>21.797286925000002</v>
      </c>
      <c r="W66" s="153">
        <v>4.4483156924174449E-6</v>
      </c>
      <c r="X66" s="152">
        <v>655097.04828235647</v>
      </c>
      <c r="Y66" s="153">
        <v>2.2708190702628073E-2</v>
      </c>
      <c r="Z66" s="152">
        <v>265717.00223185972</v>
      </c>
      <c r="AA66" s="153">
        <v>6.2188854072926077E-2</v>
      </c>
      <c r="AB66" s="152">
        <v>0</v>
      </c>
      <c r="AC66" s="153">
        <v>0</v>
      </c>
      <c r="AD66" s="152">
        <v>0</v>
      </c>
      <c r="AE66" s="153">
        <v>0</v>
      </c>
      <c r="AF66" s="152">
        <v>780532.17426999239</v>
      </c>
      <c r="AG66" s="153">
        <v>2.2382045444407771E-2</v>
      </c>
      <c r="AH66" s="152">
        <v>349682.81313557079</v>
      </c>
      <c r="AI66" s="153">
        <v>7.428589267140577E-2</v>
      </c>
      <c r="AJ66" s="154">
        <v>3518306.9135636864</v>
      </c>
      <c r="AK66" s="153">
        <v>2.2747342872204986E-2</v>
      </c>
    </row>
    <row r="67" spans="1:37" x14ac:dyDescent="0.3">
      <c r="A67" s="150"/>
      <c r="B67" s="150"/>
      <c r="C67" s="155" t="s">
        <v>108</v>
      </c>
      <c r="D67" s="156"/>
      <c r="E67" s="157">
        <v>0</v>
      </c>
      <c r="F67" s="156"/>
      <c r="G67" s="157">
        <v>0</v>
      </c>
      <c r="H67" s="156"/>
      <c r="I67" s="157">
        <v>0</v>
      </c>
      <c r="J67" s="156"/>
      <c r="K67" s="157">
        <v>0</v>
      </c>
      <c r="L67" s="156"/>
      <c r="M67" s="157">
        <v>0</v>
      </c>
      <c r="N67" s="156"/>
      <c r="O67" s="157">
        <v>0</v>
      </c>
      <c r="P67" s="156"/>
      <c r="Q67" s="157">
        <v>0</v>
      </c>
      <c r="R67" s="158"/>
      <c r="S67" s="157">
        <v>0</v>
      </c>
      <c r="T67" s="156"/>
      <c r="U67" s="157">
        <v>0</v>
      </c>
      <c r="V67" s="156"/>
      <c r="W67" s="157">
        <v>0</v>
      </c>
      <c r="X67" s="156"/>
      <c r="Y67" s="157">
        <v>0</v>
      </c>
      <c r="Z67" s="156"/>
      <c r="AA67" s="157">
        <v>0</v>
      </c>
      <c r="AB67" s="156"/>
      <c r="AC67" s="157">
        <v>0</v>
      </c>
      <c r="AD67" s="156"/>
      <c r="AE67" s="157">
        <v>0</v>
      </c>
      <c r="AF67" s="156"/>
      <c r="AG67" s="157">
        <v>0</v>
      </c>
      <c r="AH67" s="156"/>
      <c r="AI67" s="157">
        <v>0</v>
      </c>
      <c r="AJ67" s="158">
        <v>0</v>
      </c>
      <c r="AK67" s="157">
        <v>0</v>
      </c>
    </row>
    <row r="68" spans="1:37" x14ac:dyDescent="0.3">
      <c r="A68" s="150"/>
      <c r="B68" s="150"/>
      <c r="C68" s="155" t="s">
        <v>109</v>
      </c>
      <c r="D68" s="156">
        <v>0</v>
      </c>
      <c r="E68" s="157">
        <v>0</v>
      </c>
      <c r="F68" s="156">
        <v>0</v>
      </c>
      <c r="G68" s="157">
        <v>0</v>
      </c>
      <c r="H68" s="156">
        <v>0</v>
      </c>
      <c r="I68" s="157">
        <v>0</v>
      </c>
      <c r="J68" s="156">
        <v>0</v>
      </c>
      <c r="K68" s="157">
        <v>0</v>
      </c>
      <c r="L68" s="156">
        <v>0</v>
      </c>
      <c r="M68" s="157">
        <v>0</v>
      </c>
      <c r="N68" s="156">
        <v>0</v>
      </c>
      <c r="O68" s="157">
        <v>0</v>
      </c>
      <c r="P68" s="156">
        <v>0</v>
      </c>
      <c r="Q68" s="157">
        <v>0</v>
      </c>
      <c r="R68" s="158">
        <v>0</v>
      </c>
      <c r="S68" s="157">
        <v>0</v>
      </c>
      <c r="T68" s="156">
        <v>0</v>
      </c>
      <c r="U68" s="157">
        <v>0</v>
      </c>
      <c r="V68" s="156">
        <v>0</v>
      </c>
      <c r="W68" s="157">
        <v>0</v>
      </c>
      <c r="X68" s="156">
        <v>0</v>
      </c>
      <c r="Y68" s="157">
        <v>0</v>
      </c>
      <c r="Z68" s="156">
        <v>0</v>
      </c>
      <c r="AA68" s="157">
        <v>0</v>
      </c>
      <c r="AB68" s="156">
        <v>0</v>
      </c>
      <c r="AC68" s="157">
        <v>0</v>
      </c>
      <c r="AD68" s="156">
        <v>0</v>
      </c>
      <c r="AE68" s="157">
        <v>0</v>
      </c>
      <c r="AF68" s="156">
        <v>0</v>
      </c>
      <c r="AG68" s="157">
        <v>0</v>
      </c>
      <c r="AH68" s="156">
        <v>0</v>
      </c>
      <c r="AI68" s="157">
        <v>0</v>
      </c>
      <c r="AJ68" s="158">
        <v>0</v>
      </c>
      <c r="AK68" s="157">
        <v>0</v>
      </c>
    </row>
    <row r="69" spans="1:37" x14ac:dyDescent="0.3">
      <c r="A69" s="150"/>
      <c r="B69" s="150"/>
      <c r="C69" s="155" t="s">
        <v>110</v>
      </c>
      <c r="D69" s="156">
        <v>0</v>
      </c>
      <c r="E69" s="157">
        <v>0</v>
      </c>
      <c r="F69" s="156">
        <v>0</v>
      </c>
      <c r="G69" s="157">
        <v>0</v>
      </c>
      <c r="H69" s="156">
        <v>0</v>
      </c>
      <c r="I69" s="157">
        <v>0</v>
      </c>
      <c r="J69" s="156">
        <v>0</v>
      </c>
      <c r="K69" s="157">
        <v>0</v>
      </c>
      <c r="L69" s="156">
        <v>0</v>
      </c>
      <c r="M69" s="157">
        <v>0</v>
      </c>
      <c r="N69" s="156">
        <v>0</v>
      </c>
      <c r="O69" s="157">
        <v>0</v>
      </c>
      <c r="P69" s="156">
        <v>563782.04562977364</v>
      </c>
      <c r="Q69" s="157">
        <v>1.3242916681223543E-2</v>
      </c>
      <c r="R69" s="158">
        <v>379291.18017227983</v>
      </c>
      <c r="S69" s="157">
        <v>6.6562237232658195E-2</v>
      </c>
      <c r="T69" s="156">
        <v>0</v>
      </c>
      <c r="U69" s="157">
        <v>0</v>
      </c>
      <c r="V69" s="156">
        <v>8.9820580850000002</v>
      </c>
      <c r="W69" s="157">
        <v>1.8330276638183257E-6</v>
      </c>
      <c r="X69" s="156">
        <v>408212.85710251809</v>
      </c>
      <c r="Y69" s="157">
        <v>1.4150232291007413E-2</v>
      </c>
      <c r="Z69" s="156">
        <v>180282.88576660422</v>
      </c>
      <c r="AA69" s="157">
        <v>4.219370977624657E-2</v>
      </c>
      <c r="AB69" s="156">
        <v>0</v>
      </c>
      <c r="AC69" s="157">
        <v>0</v>
      </c>
      <c r="AD69" s="156">
        <v>0</v>
      </c>
      <c r="AE69" s="157">
        <v>0</v>
      </c>
      <c r="AF69" s="156">
        <v>370108.81697183289</v>
      </c>
      <c r="AG69" s="157">
        <v>1.0613005631173547E-2</v>
      </c>
      <c r="AH69" s="156">
        <v>118897.98064698219</v>
      </c>
      <c r="AI69" s="157">
        <v>2.5258440785204658E-2</v>
      </c>
      <c r="AJ69" s="158">
        <v>2020584.7483480759</v>
      </c>
      <c r="AK69" s="157">
        <v>1.3063935353628925E-2</v>
      </c>
    </row>
    <row r="70" spans="1:37" x14ac:dyDescent="0.3">
      <c r="A70" s="150"/>
      <c r="B70" s="150"/>
      <c r="C70" s="155" t="s">
        <v>115</v>
      </c>
      <c r="D70" s="156">
        <v>0</v>
      </c>
      <c r="E70" s="157">
        <v>0</v>
      </c>
      <c r="F70" s="156">
        <v>0</v>
      </c>
      <c r="G70" s="157">
        <v>0</v>
      </c>
      <c r="H70" s="156">
        <v>0</v>
      </c>
      <c r="I70" s="157">
        <v>0</v>
      </c>
      <c r="J70" s="156">
        <v>0</v>
      </c>
      <c r="K70" s="157">
        <v>0</v>
      </c>
      <c r="L70" s="156">
        <v>0</v>
      </c>
      <c r="M70" s="157">
        <v>0</v>
      </c>
      <c r="N70" s="156">
        <v>0</v>
      </c>
      <c r="O70" s="157">
        <v>0</v>
      </c>
      <c r="P70" s="156">
        <v>137282.85522391889</v>
      </c>
      <c r="Q70" s="157">
        <v>3.2246954786578986E-3</v>
      </c>
      <c r="R70" s="158">
        <v>37512.055637776197</v>
      </c>
      <c r="S70" s="157">
        <v>6.5830329756473875E-3</v>
      </c>
      <c r="T70" s="156">
        <v>0</v>
      </c>
      <c r="U70" s="157">
        <v>0</v>
      </c>
      <c r="V70" s="156">
        <v>0</v>
      </c>
      <c r="W70" s="157">
        <v>0</v>
      </c>
      <c r="X70" s="156">
        <v>106813.29347735</v>
      </c>
      <c r="Y70" s="157">
        <v>3.702560779687716E-3</v>
      </c>
      <c r="Z70" s="156">
        <v>34315.635999999999</v>
      </c>
      <c r="AA70" s="157">
        <v>8.0312891598916802E-3</v>
      </c>
      <c r="AB70" s="156">
        <v>0</v>
      </c>
      <c r="AC70" s="157">
        <v>0</v>
      </c>
      <c r="AD70" s="156">
        <v>0</v>
      </c>
      <c r="AE70" s="157">
        <v>0</v>
      </c>
      <c r="AF70" s="156">
        <v>249551.37689275551</v>
      </c>
      <c r="AG70" s="157">
        <v>7.1559769634763652E-3</v>
      </c>
      <c r="AH70" s="156">
        <v>125533.4836063296</v>
      </c>
      <c r="AI70" s="157">
        <v>2.6668073292558606E-2</v>
      </c>
      <c r="AJ70" s="158">
        <v>691008.70083813008</v>
      </c>
      <c r="AK70" s="157">
        <v>4.4676636324829646E-3</v>
      </c>
    </row>
    <row r="71" spans="1:37" x14ac:dyDescent="0.3">
      <c r="A71" s="150"/>
      <c r="B71" s="150"/>
      <c r="C71" s="155" t="s">
        <v>130</v>
      </c>
      <c r="D71" s="156">
        <v>0</v>
      </c>
      <c r="E71" s="157">
        <v>0</v>
      </c>
      <c r="F71" s="156">
        <v>0</v>
      </c>
      <c r="G71" s="157">
        <v>0</v>
      </c>
      <c r="H71" s="156">
        <v>0</v>
      </c>
      <c r="I71" s="157">
        <v>0</v>
      </c>
      <c r="J71" s="156">
        <v>0</v>
      </c>
      <c r="K71" s="157">
        <v>0</v>
      </c>
      <c r="L71" s="156">
        <v>0</v>
      </c>
      <c r="M71" s="157">
        <v>0</v>
      </c>
      <c r="N71" s="156">
        <v>0</v>
      </c>
      <c r="O71" s="157">
        <v>0</v>
      </c>
      <c r="P71" s="156">
        <v>0</v>
      </c>
      <c r="Q71" s="157">
        <v>0</v>
      </c>
      <c r="R71" s="158">
        <v>0</v>
      </c>
      <c r="S71" s="157">
        <v>0</v>
      </c>
      <c r="T71" s="156">
        <v>0</v>
      </c>
      <c r="U71" s="157">
        <v>0</v>
      </c>
      <c r="V71" s="156">
        <v>0</v>
      </c>
      <c r="W71" s="157">
        <v>0</v>
      </c>
      <c r="X71" s="156">
        <v>0</v>
      </c>
      <c r="Y71" s="157">
        <v>0</v>
      </c>
      <c r="Z71" s="156">
        <v>0</v>
      </c>
      <c r="AA71" s="157">
        <v>0</v>
      </c>
      <c r="AB71" s="156">
        <v>0</v>
      </c>
      <c r="AC71" s="157">
        <v>0</v>
      </c>
      <c r="AD71" s="156">
        <v>0</v>
      </c>
      <c r="AE71" s="157">
        <v>0</v>
      </c>
      <c r="AF71" s="156">
        <v>0</v>
      </c>
      <c r="AG71" s="157">
        <v>0</v>
      </c>
      <c r="AH71" s="156">
        <v>0</v>
      </c>
      <c r="AI71" s="157">
        <v>0</v>
      </c>
      <c r="AJ71" s="158">
        <v>0</v>
      </c>
      <c r="AK71" s="157">
        <v>0</v>
      </c>
    </row>
    <row r="72" spans="1:37" x14ac:dyDescent="0.3">
      <c r="A72" s="150"/>
      <c r="B72" s="150"/>
      <c r="C72" s="155" t="s">
        <v>131</v>
      </c>
      <c r="D72" s="156">
        <v>0</v>
      </c>
      <c r="E72" s="157">
        <v>0</v>
      </c>
      <c r="F72" s="156">
        <v>0</v>
      </c>
      <c r="G72" s="157">
        <v>0</v>
      </c>
      <c r="H72" s="156">
        <v>0</v>
      </c>
      <c r="I72" s="157">
        <v>0</v>
      </c>
      <c r="J72" s="156">
        <v>0</v>
      </c>
      <c r="K72" s="157">
        <v>0</v>
      </c>
      <c r="L72" s="156">
        <v>0</v>
      </c>
      <c r="M72" s="157">
        <v>0</v>
      </c>
      <c r="N72" s="156">
        <v>0</v>
      </c>
      <c r="O72" s="157">
        <v>0</v>
      </c>
      <c r="P72" s="156">
        <v>0</v>
      </c>
      <c r="Q72" s="157">
        <v>0</v>
      </c>
      <c r="R72" s="158">
        <v>0</v>
      </c>
      <c r="S72" s="157">
        <v>0</v>
      </c>
      <c r="T72" s="156">
        <v>0</v>
      </c>
      <c r="U72" s="157">
        <v>0</v>
      </c>
      <c r="V72" s="156">
        <v>0</v>
      </c>
      <c r="W72" s="157">
        <v>0</v>
      </c>
      <c r="X72" s="156">
        <v>0</v>
      </c>
      <c r="Y72" s="157">
        <v>0</v>
      </c>
      <c r="Z72" s="156">
        <v>0</v>
      </c>
      <c r="AA72" s="157">
        <v>0</v>
      </c>
      <c r="AB72" s="156">
        <v>0</v>
      </c>
      <c r="AC72" s="157">
        <v>0</v>
      </c>
      <c r="AD72" s="156">
        <v>0</v>
      </c>
      <c r="AE72" s="157">
        <v>0</v>
      </c>
      <c r="AF72" s="156">
        <v>0</v>
      </c>
      <c r="AG72" s="157">
        <v>0</v>
      </c>
      <c r="AH72" s="156">
        <v>0</v>
      </c>
      <c r="AI72" s="157">
        <v>0</v>
      </c>
      <c r="AJ72" s="158">
        <v>0</v>
      </c>
      <c r="AK72" s="157">
        <v>0</v>
      </c>
    </row>
    <row r="73" spans="1:37" x14ac:dyDescent="0.3">
      <c r="A73" s="150"/>
      <c r="B73" s="150"/>
      <c r="C73" s="155" t="s">
        <v>132</v>
      </c>
      <c r="D73" s="156">
        <v>0</v>
      </c>
      <c r="E73" s="157">
        <v>0</v>
      </c>
      <c r="F73" s="156">
        <v>0</v>
      </c>
      <c r="G73" s="157">
        <v>0</v>
      </c>
      <c r="H73" s="156">
        <v>0</v>
      </c>
      <c r="I73" s="157">
        <v>0</v>
      </c>
      <c r="J73" s="156">
        <v>0</v>
      </c>
      <c r="K73" s="157">
        <v>0</v>
      </c>
      <c r="L73" s="156">
        <v>0</v>
      </c>
      <c r="M73" s="157">
        <v>0</v>
      </c>
      <c r="N73" s="156">
        <v>0</v>
      </c>
      <c r="O73" s="157">
        <v>0</v>
      </c>
      <c r="P73" s="156">
        <v>0</v>
      </c>
      <c r="Q73" s="157">
        <v>0</v>
      </c>
      <c r="R73" s="158">
        <v>0</v>
      </c>
      <c r="S73" s="157">
        <v>0</v>
      </c>
      <c r="T73" s="156">
        <v>0</v>
      </c>
      <c r="U73" s="157">
        <v>0</v>
      </c>
      <c r="V73" s="156">
        <v>0</v>
      </c>
      <c r="W73" s="157">
        <v>0</v>
      </c>
      <c r="X73" s="156">
        <v>0</v>
      </c>
      <c r="Y73" s="157">
        <v>0</v>
      </c>
      <c r="Z73" s="156">
        <v>0</v>
      </c>
      <c r="AA73" s="157">
        <v>0</v>
      </c>
      <c r="AB73" s="156">
        <v>0</v>
      </c>
      <c r="AC73" s="157">
        <v>0</v>
      </c>
      <c r="AD73" s="156">
        <v>0</v>
      </c>
      <c r="AE73" s="157">
        <v>0</v>
      </c>
      <c r="AF73" s="156">
        <v>0</v>
      </c>
      <c r="AG73" s="157">
        <v>0</v>
      </c>
      <c r="AH73" s="156">
        <v>0</v>
      </c>
      <c r="AI73" s="157">
        <v>0</v>
      </c>
      <c r="AJ73" s="158">
        <v>0</v>
      </c>
      <c r="AK73" s="157">
        <v>0</v>
      </c>
    </row>
    <row r="74" spans="1:37" x14ac:dyDescent="0.3">
      <c r="A74" s="150"/>
      <c r="B74" s="150"/>
      <c r="C74" s="155" t="s">
        <v>104</v>
      </c>
      <c r="D74" s="156">
        <v>0</v>
      </c>
      <c r="E74" s="157">
        <v>0</v>
      </c>
      <c r="F74" s="156">
        <v>0</v>
      </c>
      <c r="G74" s="157">
        <v>0</v>
      </c>
      <c r="H74" s="156">
        <v>0</v>
      </c>
      <c r="I74" s="157">
        <v>0</v>
      </c>
      <c r="J74" s="156">
        <v>0</v>
      </c>
      <c r="K74" s="157">
        <v>0</v>
      </c>
      <c r="L74" s="156">
        <v>0</v>
      </c>
      <c r="M74" s="157">
        <v>0</v>
      </c>
      <c r="N74" s="156">
        <v>0</v>
      </c>
      <c r="O74" s="157">
        <v>0</v>
      </c>
      <c r="P74" s="156">
        <v>42815.119753245599</v>
      </c>
      <c r="Q74" s="157">
        <v>1.0057025901835429E-3</v>
      </c>
      <c r="R74" s="158">
        <v>7077.113738438301</v>
      </c>
      <c r="S74" s="157">
        <v>1.2419706763718266E-3</v>
      </c>
      <c r="T74" s="156">
        <v>0</v>
      </c>
      <c r="U74" s="157">
        <v>0</v>
      </c>
      <c r="V74" s="156">
        <v>12.81522884</v>
      </c>
      <c r="W74" s="157">
        <v>2.6152880285991191E-6</v>
      </c>
      <c r="X74" s="156">
        <v>19416.912398435299</v>
      </c>
      <c r="Y74" s="157">
        <v>6.7306508364825958E-4</v>
      </c>
      <c r="Z74" s="156">
        <v>2343.4651295745002</v>
      </c>
      <c r="AA74" s="157">
        <v>5.4846852005703279E-4</v>
      </c>
      <c r="AB74" s="156">
        <v>0</v>
      </c>
      <c r="AC74" s="157">
        <v>0</v>
      </c>
      <c r="AD74" s="156">
        <v>0</v>
      </c>
      <c r="AE74" s="157">
        <v>0</v>
      </c>
      <c r="AF74" s="156">
        <v>0</v>
      </c>
      <c r="AG74" s="157">
        <v>0</v>
      </c>
      <c r="AH74" s="156">
        <v>0</v>
      </c>
      <c r="AI74" s="157">
        <v>0</v>
      </c>
      <c r="AJ74" s="158">
        <v>71665.426248533695</v>
      </c>
      <c r="AK74" s="157">
        <v>4.6334730397550527E-4</v>
      </c>
    </row>
    <row r="75" spans="1:37" ht="15" customHeight="1" x14ac:dyDescent="0.3">
      <c r="A75" s="150"/>
      <c r="B75" s="150"/>
      <c r="C75" s="155" t="s">
        <v>134</v>
      </c>
      <c r="D75" s="156">
        <v>0</v>
      </c>
      <c r="E75" s="157">
        <v>0</v>
      </c>
      <c r="F75" s="156">
        <v>0</v>
      </c>
      <c r="G75" s="157">
        <v>0</v>
      </c>
      <c r="H75" s="156">
        <v>0</v>
      </c>
      <c r="I75" s="157">
        <v>0</v>
      </c>
      <c r="J75" s="156">
        <v>0</v>
      </c>
      <c r="K75" s="157">
        <v>0</v>
      </c>
      <c r="L75" s="156">
        <v>0</v>
      </c>
      <c r="M75" s="157">
        <v>0</v>
      </c>
      <c r="N75" s="156">
        <v>0</v>
      </c>
      <c r="O75" s="157">
        <v>0</v>
      </c>
      <c r="P75" s="156">
        <v>239596.56656123998</v>
      </c>
      <c r="Q75" s="157">
        <v>5.6279858372101487E-3</v>
      </c>
      <c r="R75" s="158">
        <v>59899.141640309994</v>
      </c>
      <c r="S75" s="157">
        <v>1.051176796171201E-2</v>
      </c>
      <c r="T75" s="156">
        <v>0</v>
      </c>
      <c r="U75" s="157">
        <v>0</v>
      </c>
      <c r="V75" s="156">
        <v>0</v>
      </c>
      <c r="W75" s="157">
        <v>0</v>
      </c>
      <c r="X75" s="156">
        <v>120653.985304053</v>
      </c>
      <c r="Y75" s="157">
        <v>4.1823325482846802E-3</v>
      </c>
      <c r="Z75" s="156">
        <v>48775.015335680997</v>
      </c>
      <c r="AA75" s="157">
        <v>1.1415386616730791E-2</v>
      </c>
      <c r="AB75" s="156">
        <v>0</v>
      </c>
      <c r="AC75" s="157">
        <v>0</v>
      </c>
      <c r="AD75" s="156">
        <v>0</v>
      </c>
      <c r="AE75" s="157">
        <v>0</v>
      </c>
      <c r="AF75" s="156">
        <v>160871.980405404</v>
      </c>
      <c r="AG75" s="157">
        <v>4.6130628497578589E-3</v>
      </c>
      <c r="AH75" s="156">
        <v>105251.348882259</v>
      </c>
      <c r="AI75" s="157">
        <v>2.2359378593642513E-2</v>
      </c>
      <c r="AJ75" s="158">
        <v>735048.03812894702</v>
      </c>
      <c r="AK75" s="157">
        <v>4.7523965821175936E-3</v>
      </c>
    </row>
    <row r="76" spans="1:37" x14ac:dyDescent="0.3">
      <c r="A76" s="150"/>
      <c r="B76" s="160" t="s">
        <v>135</v>
      </c>
      <c r="C76" s="161"/>
      <c r="D76" s="152">
        <v>0</v>
      </c>
      <c r="E76" s="153">
        <v>0</v>
      </c>
      <c r="F76" s="152">
        <v>425799.79579320067</v>
      </c>
      <c r="G76" s="153">
        <v>0.26036586323784283</v>
      </c>
      <c r="H76" s="152">
        <v>2728182.2400907967</v>
      </c>
      <c r="I76" s="153">
        <v>0.32890087721230055</v>
      </c>
      <c r="J76" s="152">
        <v>356680.57336205296</v>
      </c>
      <c r="K76" s="153">
        <v>0.33275330125210034</v>
      </c>
      <c r="L76" s="152">
        <v>0</v>
      </c>
      <c r="M76" s="153">
        <v>0</v>
      </c>
      <c r="N76" s="152">
        <v>1866644.503377635</v>
      </c>
      <c r="O76" s="153">
        <v>0.23694233375332832</v>
      </c>
      <c r="P76" s="152">
        <v>15359403.426957965</v>
      </c>
      <c r="Q76" s="153">
        <v>0.36078357129889033</v>
      </c>
      <c r="R76" s="154">
        <v>1917988.0013585105</v>
      </c>
      <c r="S76" s="153">
        <v>0.33658987877817109</v>
      </c>
      <c r="T76" s="152">
        <v>0</v>
      </c>
      <c r="U76" s="153">
        <v>0</v>
      </c>
      <c r="V76" s="152">
        <v>1245093.0543112922</v>
      </c>
      <c r="W76" s="153">
        <v>0.25409432793493802</v>
      </c>
      <c r="X76" s="152">
        <v>10214752.363293588</v>
      </c>
      <c r="Y76" s="153">
        <v>0.35408271988704493</v>
      </c>
      <c r="Z76" s="152">
        <v>1314728.9548794364</v>
      </c>
      <c r="AA76" s="153">
        <v>0.30770137565041594</v>
      </c>
      <c r="AB76" s="152">
        <v>0</v>
      </c>
      <c r="AC76" s="153">
        <v>0</v>
      </c>
      <c r="AD76" s="152">
        <v>2112658.5166234164</v>
      </c>
      <c r="AE76" s="153">
        <v>0.31687301351054109</v>
      </c>
      <c r="AF76" s="152">
        <v>13359391.50431104</v>
      </c>
      <c r="AG76" s="153">
        <v>0.3830854353169747</v>
      </c>
      <c r="AH76" s="152">
        <v>1717658.6751302739</v>
      </c>
      <c r="AI76" s="153">
        <v>0.3648958518798216</v>
      </c>
      <c r="AJ76" s="154">
        <v>52618981.60948921</v>
      </c>
      <c r="AK76" s="153">
        <v>0.34020398039832156</v>
      </c>
    </row>
    <row r="77" spans="1:37" x14ac:dyDescent="0.3">
      <c r="A77" s="150"/>
      <c r="B77" s="150"/>
      <c r="C77" s="155" t="s">
        <v>136</v>
      </c>
      <c r="D77" s="156">
        <v>0</v>
      </c>
      <c r="E77" s="157">
        <v>0</v>
      </c>
      <c r="F77" s="156">
        <v>372297.46624357841</v>
      </c>
      <c r="G77" s="157">
        <v>0.22765053468191168</v>
      </c>
      <c r="H77" s="156">
        <v>1819285.9308284963</v>
      </c>
      <c r="I77" s="157">
        <v>0.21932726111785517</v>
      </c>
      <c r="J77" s="156">
        <v>3940.5220832000005</v>
      </c>
      <c r="K77" s="157">
        <v>3.6761792757090588E-3</v>
      </c>
      <c r="L77" s="156">
        <v>0</v>
      </c>
      <c r="M77" s="157">
        <v>0</v>
      </c>
      <c r="N77" s="156">
        <v>1440328.2691863913</v>
      </c>
      <c r="O77" s="157">
        <v>0.182827925110748</v>
      </c>
      <c r="P77" s="156">
        <v>11512343.394729713</v>
      </c>
      <c r="Q77" s="157">
        <v>0.27041833907948848</v>
      </c>
      <c r="R77" s="158">
        <v>5830.2311729096009</v>
      </c>
      <c r="S77" s="157">
        <v>1.0231538478595234E-3</v>
      </c>
      <c r="T77" s="156">
        <v>0</v>
      </c>
      <c r="U77" s="157">
        <v>0</v>
      </c>
      <c r="V77" s="156">
        <v>1069165.6019507358</v>
      </c>
      <c r="W77" s="157">
        <v>0.21819165574664295</v>
      </c>
      <c r="X77" s="156">
        <v>7707721.9441321911</v>
      </c>
      <c r="Y77" s="157">
        <v>0.26717937479508402</v>
      </c>
      <c r="Z77" s="156">
        <v>2253.5600866785999</v>
      </c>
      <c r="AA77" s="157">
        <v>5.2742699261952759E-4</v>
      </c>
      <c r="AB77" s="158">
        <v>0</v>
      </c>
      <c r="AC77" s="157">
        <v>0</v>
      </c>
      <c r="AD77" s="156">
        <v>1896156.3464377411</v>
      </c>
      <c r="AE77" s="157">
        <v>0.2844003282381698</v>
      </c>
      <c r="AF77" s="156">
        <v>9506209.5104999803</v>
      </c>
      <c r="AG77" s="157">
        <v>0.27259403299686863</v>
      </c>
      <c r="AH77" s="156">
        <v>2312.4733955502998</v>
      </c>
      <c r="AI77" s="157">
        <v>4.9125705929599329E-4</v>
      </c>
      <c r="AJ77" s="158">
        <v>35337845.250747167</v>
      </c>
      <c r="AK77" s="157">
        <v>0.22847412179554746</v>
      </c>
    </row>
    <row r="78" spans="1:37" x14ac:dyDescent="0.3">
      <c r="A78" s="150"/>
      <c r="B78" s="150"/>
      <c r="C78" s="155" t="s">
        <v>137</v>
      </c>
      <c r="D78" s="156">
        <v>0</v>
      </c>
      <c r="E78" s="157">
        <v>0</v>
      </c>
      <c r="F78" s="156">
        <v>0</v>
      </c>
      <c r="G78" s="157">
        <v>0</v>
      </c>
      <c r="H78" s="156">
        <v>0</v>
      </c>
      <c r="I78" s="157">
        <v>0</v>
      </c>
      <c r="J78" s="156">
        <v>0</v>
      </c>
      <c r="K78" s="157">
        <v>0</v>
      </c>
      <c r="L78" s="156">
        <v>0</v>
      </c>
      <c r="M78" s="157">
        <v>0</v>
      </c>
      <c r="N78" s="156">
        <v>0</v>
      </c>
      <c r="O78" s="157">
        <v>0</v>
      </c>
      <c r="P78" s="156">
        <v>0</v>
      </c>
      <c r="Q78" s="157">
        <v>0</v>
      </c>
      <c r="R78" s="158">
        <v>0</v>
      </c>
      <c r="S78" s="157">
        <v>0</v>
      </c>
      <c r="T78" s="156">
        <v>0</v>
      </c>
      <c r="U78" s="157">
        <v>0</v>
      </c>
      <c r="V78" s="156">
        <v>0</v>
      </c>
      <c r="W78" s="157">
        <v>0</v>
      </c>
      <c r="X78" s="156">
        <v>0</v>
      </c>
      <c r="Y78" s="157">
        <v>0</v>
      </c>
      <c r="Z78" s="156">
        <v>0</v>
      </c>
      <c r="AA78" s="157">
        <v>0</v>
      </c>
      <c r="AB78" s="158">
        <v>0</v>
      </c>
      <c r="AC78" s="157">
        <v>0</v>
      </c>
      <c r="AD78" s="156">
        <v>0</v>
      </c>
      <c r="AE78" s="157">
        <v>0</v>
      </c>
      <c r="AF78" s="156">
        <v>0</v>
      </c>
      <c r="AG78" s="157">
        <v>0</v>
      </c>
      <c r="AH78" s="156">
        <v>0</v>
      </c>
      <c r="AI78" s="157">
        <v>0</v>
      </c>
      <c r="AJ78" s="158">
        <v>0</v>
      </c>
      <c r="AK78" s="157">
        <v>0</v>
      </c>
    </row>
    <row r="79" spans="1:37" x14ac:dyDescent="0.3">
      <c r="A79" s="150"/>
      <c r="B79" s="150"/>
      <c r="C79" s="150" t="s">
        <v>138</v>
      </c>
      <c r="D79" s="156">
        <v>0</v>
      </c>
      <c r="E79" s="157">
        <v>0</v>
      </c>
      <c r="F79" s="156">
        <v>9695.2506023400001</v>
      </c>
      <c r="G79" s="157">
        <v>5.928401838904261E-3</v>
      </c>
      <c r="H79" s="156">
        <v>17735.214699519998</v>
      </c>
      <c r="I79" s="157">
        <v>2.1381004489005409E-3</v>
      </c>
      <c r="J79" s="156">
        <v>35470.429023798999</v>
      </c>
      <c r="K79" s="157">
        <v>3.3090959351230916E-2</v>
      </c>
      <c r="L79" s="156">
        <v>0</v>
      </c>
      <c r="M79" s="157">
        <v>0</v>
      </c>
      <c r="N79" s="156">
        <v>187953.0755029929</v>
      </c>
      <c r="O79" s="157">
        <v>2.3857804882082102E-2</v>
      </c>
      <c r="P79" s="156">
        <v>423132.74160974188</v>
      </c>
      <c r="Q79" s="157">
        <v>9.9391452524460761E-3</v>
      </c>
      <c r="R79" s="158">
        <v>89393.342779529499</v>
      </c>
      <c r="S79" s="157">
        <v>1.568773860338301E-2</v>
      </c>
      <c r="T79" s="156">
        <v>0</v>
      </c>
      <c r="U79" s="157">
        <v>0</v>
      </c>
      <c r="V79" s="156">
        <v>46817.604438442606</v>
      </c>
      <c r="W79" s="157">
        <v>9.5543764332458019E-3</v>
      </c>
      <c r="X79" s="156">
        <v>267066.3980886442</v>
      </c>
      <c r="Y79" s="157">
        <v>9.2575515550895725E-3</v>
      </c>
      <c r="Z79" s="156">
        <v>38136.527349816701</v>
      </c>
      <c r="AA79" s="157">
        <v>8.9255369972013783E-3</v>
      </c>
      <c r="AB79" s="158">
        <v>0</v>
      </c>
      <c r="AC79" s="157">
        <v>0</v>
      </c>
      <c r="AD79" s="156">
        <v>36353.360448477404</v>
      </c>
      <c r="AE79" s="157">
        <v>5.4525607361074983E-3</v>
      </c>
      <c r="AF79" s="156">
        <v>563586.98920711072</v>
      </c>
      <c r="AG79" s="157">
        <v>1.6161062951835652E-2</v>
      </c>
      <c r="AH79" s="156">
        <v>124448.65545281058</v>
      </c>
      <c r="AI79" s="157">
        <v>2.6437614646173859E-2</v>
      </c>
      <c r="AJ79" s="158">
        <v>1839789.5892032257</v>
      </c>
      <c r="AK79" s="157">
        <v>1.1895018151196144E-2</v>
      </c>
    </row>
    <row r="80" spans="1:37" x14ac:dyDescent="0.3">
      <c r="A80" s="150"/>
      <c r="B80" s="150"/>
      <c r="C80" s="155" t="s">
        <v>139</v>
      </c>
      <c r="D80" s="156">
        <v>0</v>
      </c>
      <c r="E80" s="157">
        <v>0</v>
      </c>
      <c r="F80" s="156">
        <v>43807.078947282302</v>
      </c>
      <c r="G80" s="157">
        <v>2.6786926717026906E-2</v>
      </c>
      <c r="H80" s="156">
        <v>891161.09456278011</v>
      </c>
      <c r="I80" s="157">
        <v>0.10743551564554482</v>
      </c>
      <c r="J80" s="156">
        <v>317269.62225505395</v>
      </c>
      <c r="K80" s="157">
        <v>0.29598616262516031</v>
      </c>
      <c r="L80" s="156">
        <v>0</v>
      </c>
      <c r="M80" s="157">
        <v>0</v>
      </c>
      <c r="N80" s="156">
        <v>238363.15868825105</v>
      </c>
      <c r="O80" s="157">
        <v>3.0256603760498251E-2</v>
      </c>
      <c r="P80" s="156">
        <v>3423927.2906185118</v>
      </c>
      <c r="Q80" s="157">
        <v>8.0426086966955801E-2</v>
      </c>
      <c r="R80" s="158">
        <v>1822764.4274060715</v>
      </c>
      <c r="S80" s="157">
        <v>0.31987898632692857</v>
      </c>
      <c r="T80" s="156">
        <v>0</v>
      </c>
      <c r="U80" s="157">
        <v>0</v>
      </c>
      <c r="V80" s="156">
        <v>129109.84792211407</v>
      </c>
      <c r="W80" s="157">
        <v>2.6348295755049333E-2</v>
      </c>
      <c r="X80" s="156">
        <v>2239964.0210727537</v>
      </c>
      <c r="Y80" s="157">
        <v>7.7645793536871358E-2</v>
      </c>
      <c r="Z80" s="156">
        <v>1274338.8674429411</v>
      </c>
      <c r="AA80" s="157">
        <v>0.29824841166059501</v>
      </c>
      <c r="AB80" s="158">
        <v>0</v>
      </c>
      <c r="AC80" s="157">
        <v>0</v>
      </c>
      <c r="AD80" s="156">
        <v>180148.80973719811</v>
      </c>
      <c r="AE80" s="157">
        <v>2.7020124536263807E-2</v>
      </c>
      <c r="AF80" s="156">
        <v>3289595.0046039489</v>
      </c>
      <c r="AG80" s="157">
        <v>9.4330339368270427E-2</v>
      </c>
      <c r="AH80" s="156">
        <v>1590897.5462819131</v>
      </c>
      <c r="AI80" s="157">
        <v>0.33796698017435173</v>
      </c>
      <c r="AJ80" s="158">
        <v>15441346.769538818</v>
      </c>
      <c r="AK80" s="157">
        <v>9.9834840451577964E-2</v>
      </c>
    </row>
    <row r="81" spans="1:37" x14ac:dyDescent="0.3">
      <c r="A81" s="150"/>
      <c r="B81" s="149" t="s">
        <v>140</v>
      </c>
      <c r="C81" s="150"/>
      <c r="D81" s="152">
        <v>2916.11175</v>
      </c>
      <c r="E81" s="153">
        <v>3.8562925676354193E-2</v>
      </c>
      <c r="F81" s="152">
        <v>4911.2800449900014</v>
      </c>
      <c r="G81" s="153">
        <v>3.003124193929058E-3</v>
      </c>
      <c r="H81" s="152">
        <v>13868.599069209997</v>
      </c>
      <c r="I81" s="153">
        <v>1.671953703289651E-3</v>
      </c>
      <c r="J81" s="152">
        <v>4542.2555750000001</v>
      </c>
      <c r="K81" s="153">
        <v>4.2375465629236582E-3</v>
      </c>
      <c r="L81" s="152">
        <v>9948.85448</v>
      </c>
      <c r="M81" s="153">
        <v>7.0968577830237481E-3</v>
      </c>
      <c r="N81" s="152">
        <v>32660.660974930997</v>
      </c>
      <c r="O81" s="153">
        <v>4.1457777414625448E-3</v>
      </c>
      <c r="P81" s="152">
        <v>66059.036060312996</v>
      </c>
      <c r="Q81" s="153">
        <v>1.551688843889049E-3</v>
      </c>
      <c r="R81" s="154">
        <v>16992.210711008</v>
      </c>
      <c r="S81" s="153">
        <v>2.9819822331215154E-3</v>
      </c>
      <c r="T81" s="152">
        <v>1565.4331499999998</v>
      </c>
      <c r="U81" s="153">
        <v>1.7327448056471491E-3</v>
      </c>
      <c r="V81" s="152">
        <v>144528.48083877799</v>
      </c>
      <c r="W81" s="153">
        <v>2.9494877574833323E-2</v>
      </c>
      <c r="X81" s="152">
        <v>832973.8395078741</v>
      </c>
      <c r="Y81" s="153">
        <v>2.8874086438704771E-2</v>
      </c>
      <c r="Z81" s="152">
        <v>136416.17839143399</v>
      </c>
      <c r="AA81" s="153">
        <v>3.1927071809159345E-2</v>
      </c>
      <c r="AB81" s="154">
        <v>90446.545910000001</v>
      </c>
      <c r="AC81" s="153">
        <v>0.10417822019777041</v>
      </c>
      <c r="AD81" s="152">
        <v>121280.19247902</v>
      </c>
      <c r="AE81" s="153">
        <v>1.8190549853455466E-2</v>
      </c>
      <c r="AF81" s="152">
        <v>337900.44188512809</v>
      </c>
      <c r="AG81" s="153">
        <v>9.6894187008136502E-3</v>
      </c>
      <c r="AH81" s="152">
        <v>170501.61981383304</v>
      </c>
      <c r="AI81" s="153">
        <v>3.6221011024870478E-2</v>
      </c>
      <c r="AJ81" s="154">
        <v>1987511.7406415192</v>
      </c>
      <c r="AK81" s="153">
        <v>1.2850104364861064E-2</v>
      </c>
    </row>
    <row r="82" spans="1:37" ht="15" customHeight="1" x14ac:dyDescent="0.3">
      <c r="A82" s="149" t="s">
        <v>141</v>
      </c>
      <c r="B82" s="150"/>
      <c r="C82" s="155"/>
      <c r="D82" s="152">
        <v>0</v>
      </c>
      <c r="E82" s="153">
        <v>0</v>
      </c>
      <c r="F82" s="152">
        <v>710559.63462434791</v>
      </c>
      <c r="G82" s="153">
        <v>0.43448934095024</v>
      </c>
      <c r="H82" s="152">
        <v>3783747.8269238202</v>
      </c>
      <c r="I82" s="153">
        <v>0.45615646973200846</v>
      </c>
      <c r="J82" s="152">
        <v>557178.64712503413</v>
      </c>
      <c r="K82" s="153">
        <v>0.51980132382998767</v>
      </c>
      <c r="L82" s="152">
        <v>0</v>
      </c>
      <c r="M82" s="153">
        <v>0</v>
      </c>
      <c r="N82" s="152">
        <v>3379632.6392827439</v>
      </c>
      <c r="O82" s="153">
        <v>0.42899333179488158</v>
      </c>
      <c r="P82" s="152">
        <v>19213251.804421473</v>
      </c>
      <c r="Q82" s="153">
        <v>0.45130825785184314</v>
      </c>
      <c r="R82" s="152">
        <v>2928516.2928635255</v>
      </c>
      <c r="S82" s="153">
        <v>0.51392862901991854</v>
      </c>
      <c r="T82" s="152">
        <v>0</v>
      </c>
      <c r="U82" s="153">
        <v>0</v>
      </c>
      <c r="V82" s="152">
        <v>1979023.8461670915</v>
      </c>
      <c r="W82" s="153">
        <v>0.40387241131723556</v>
      </c>
      <c r="X82" s="152">
        <v>13448662.870084329</v>
      </c>
      <c r="Y82" s="153">
        <v>0.46618253272543925</v>
      </c>
      <c r="Z82" s="152">
        <v>2523001.2119015474</v>
      </c>
      <c r="AA82" s="153">
        <v>0.59048744670034592</v>
      </c>
      <c r="AB82" s="152">
        <v>0</v>
      </c>
      <c r="AC82" s="153">
        <v>0</v>
      </c>
      <c r="AD82" s="162">
        <v>2517283.8969322187</v>
      </c>
      <c r="AE82" s="153">
        <v>0.37756188612882868</v>
      </c>
      <c r="AF82" s="154">
        <v>15348390.119951386</v>
      </c>
      <c r="AG82" s="153">
        <v>0.44012069775924689</v>
      </c>
      <c r="AH82" s="152">
        <v>2350090.8570202775</v>
      </c>
      <c r="AI82" s="153">
        <v>0.49924843490942988</v>
      </c>
      <c r="AJ82" s="154">
        <v>68739339.647297785</v>
      </c>
      <c r="AK82" s="153">
        <v>0.44442891600444023</v>
      </c>
    </row>
    <row r="83" spans="1:37" x14ac:dyDescent="0.3">
      <c r="A83" s="149"/>
      <c r="B83" s="160" t="s">
        <v>142</v>
      </c>
      <c r="C83" s="161"/>
      <c r="D83" s="152">
        <v>0</v>
      </c>
      <c r="E83" s="153">
        <v>0</v>
      </c>
      <c r="F83" s="152">
        <v>0</v>
      </c>
      <c r="G83" s="153">
        <v>0</v>
      </c>
      <c r="H83" s="152">
        <v>0</v>
      </c>
      <c r="I83" s="153">
        <v>0</v>
      </c>
      <c r="J83" s="152">
        <v>0</v>
      </c>
      <c r="K83" s="153">
        <v>0</v>
      </c>
      <c r="L83" s="152">
        <v>0</v>
      </c>
      <c r="M83" s="153">
        <v>0</v>
      </c>
      <c r="N83" s="152">
        <v>162777.81265612799</v>
      </c>
      <c r="O83" s="153">
        <v>2.0662185404995814E-2</v>
      </c>
      <c r="P83" s="152">
        <v>33301.664148635995</v>
      </c>
      <c r="Q83" s="153">
        <v>7.822369780751769E-4</v>
      </c>
      <c r="R83" s="152">
        <v>2517.9138439409999</v>
      </c>
      <c r="S83" s="153">
        <v>4.4187154189999773E-4</v>
      </c>
      <c r="T83" s="152">
        <v>0</v>
      </c>
      <c r="U83" s="153">
        <v>0</v>
      </c>
      <c r="V83" s="152">
        <v>0</v>
      </c>
      <c r="W83" s="153">
        <v>0</v>
      </c>
      <c r="X83" s="152">
        <v>0</v>
      </c>
      <c r="Y83" s="153">
        <v>0</v>
      </c>
      <c r="Z83" s="152">
        <v>0</v>
      </c>
      <c r="AA83" s="153">
        <v>0</v>
      </c>
      <c r="AB83" s="152">
        <v>0</v>
      </c>
      <c r="AC83" s="153">
        <v>0</v>
      </c>
      <c r="AD83" s="152">
        <v>51042.700510830997</v>
      </c>
      <c r="AE83" s="153">
        <v>7.6557826081772281E-3</v>
      </c>
      <c r="AF83" s="152">
        <v>314298.47234400798</v>
      </c>
      <c r="AG83" s="153">
        <v>9.0126235958060408E-3</v>
      </c>
      <c r="AH83" s="152">
        <v>53853.349640859</v>
      </c>
      <c r="AI83" s="153">
        <v>1.1440494073883875E-2</v>
      </c>
      <c r="AJ83" s="152">
        <v>617791.9131444029</v>
      </c>
      <c r="AK83" s="153">
        <v>3.9942861203478217E-3</v>
      </c>
    </row>
    <row r="84" spans="1:37" x14ac:dyDescent="0.3">
      <c r="A84" s="149"/>
      <c r="B84" s="155"/>
      <c r="C84" s="155" t="s">
        <v>105</v>
      </c>
      <c r="D84" s="156">
        <v>0</v>
      </c>
      <c r="E84" s="157">
        <v>0</v>
      </c>
      <c r="F84" s="156">
        <v>0</v>
      </c>
      <c r="G84" s="157">
        <v>0</v>
      </c>
      <c r="H84" s="156">
        <v>0</v>
      </c>
      <c r="I84" s="157">
        <v>0</v>
      </c>
      <c r="J84" s="156">
        <v>0</v>
      </c>
      <c r="K84" s="157">
        <v>0</v>
      </c>
      <c r="L84" s="156">
        <v>0</v>
      </c>
      <c r="M84" s="157">
        <v>0</v>
      </c>
      <c r="N84" s="156">
        <v>0</v>
      </c>
      <c r="O84" s="157">
        <v>0</v>
      </c>
      <c r="P84" s="158">
        <v>0</v>
      </c>
      <c r="Q84" s="163">
        <v>0</v>
      </c>
      <c r="R84" s="158">
        <v>0</v>
      </c>
      <c r="S84" s="157">
        <v>0</v>
      </c>
      <c r="T84" s="156">
        <v>0</v>
      </c>
      <c r="U84" s="157">
        <v>0</v>
      </c>
      <c r="V84" s="156">
        <v>0</v>
      </c>
      <c r="W84" s="157">
        <v>0</v>
      </c>
      <c r="X84" s="156">
        <v>0</v>
      </c>
      <c r="Y84" s="157">
        <v>0</v>
      </c>
      <c r="Z84" s="156">
        <v>0</v>
      </c>
      <c r="AA84" s="157">
        <v>0</v>
      </c>
      <c r="AB84" s="156">
        <v>0</v>
      </c>
      <c r="AC84" s="157">
        <v>0</v>
      </c>
      <c r="AD84" s="156">
        <v>0</v>
      </c>
      <c r="AE84" s="157">
        <v>0</v>
      </c>
      <c r="AF84" s="156">
        <v>0</v>
      </c>
      <c r="AG84" s="157">
        <v>0</v>
      </c>
      <c r="AH84" s="156">
        <v>0</v>
      </c>
      <c r="AI84" s="157">
        <v>0</v>
      </c>
      <c r="AJ84" s="158">
        <v>0</v>
      </c>
      <c r="AK84" s="157">
        <v>0</v>
      </c>
    </row>
    <row r="85" spans="1:37" x14ac:dyDescent="0.3">
      <c r="A85" s="149"/>
      <c r="B85" s="155"/>
      <c r="C85" s="155" t="s">
        <v>143</v>
      </c>
      <c r="D85" s="156">
        <v>0</v>
      </c>
      <c r="E85" s="157">
        <v>0</v>
      </c>
      <c r="F85" s="156">
        <v>0</v>
      </c>
      <c r="G85" s="157">
        <v>0</v>
      </c>
      <c r="H85" s="156">
        <v>0</v>
      </c>
      <c r="I85" s="157">
        <v>0</v>
      </c>
      <c r="J85" s="156">
        <v>0</v>
      </c>
      <c r="K85" s="157">
        <v>0</v>
      </c>
      <c r="L85" s="156">
        <v>0</v>
      </c>
      <c r="M85" s="157">
        <v>0</v>
      </c>
      <c r="N85" s="156">
        <v>162777.81265612799</v>
      </c>
      <c r="O85" s="157">
        <v>2.0662185404995814E-2</v>
      </c>
      <c r="P85" s="158">
        <v>33301.664148635995</v>
      </c>
      <c r="Q85" s="163">
        <v>7.822369780751769E-4</v>
      </c>
      <c r="R85" s="158">
        <v>2517.9138439409999</v>
      </c>
      <c r="S85" s="157">
        <v>4.4187154189999773E-4</v>
      </c>
      <c r="T85" s="156">
        <v>0</v>
      </c>
      <c r="U85" s="157">
        <v>0</v>
      </c>
      <c r="V85" s="156">
        <v>0</v>
      </c>
      <c r="W85" s="157">
        <v>0</v>
      </c>
      <c r="X85" s="156">
        <v>0</v>
      </c>
      <c r="Y85" s="157">
        <v>0</v>
      </c>
      <c r="Z85" s="156">
        <v>0</v>
      </c>
      <c r="AA85" s="157">
        <v>0</v>
      </c>
      <c r="AB85" s="156">
        <v>0</v>
      </c>
      <c r="AC85" s="157">
        <v>0</v>
      </c>
      <c r="AD85" s="156">
        <v>23632.145598831001</v>
      </c>
      <c r="AE85" s="157">
        <v>3.5445336445522032E-3</v>
      </c>
      <c r="AF85" s="156">
        <v>177245.69778400799</v>
      </c>
      <c r="AG85" s="157">
        <v>5.0825851814984549E-3</v>
      </c>
      <c r="AH85" s="156">
        <v>53853.349640859</v>
      </c>
      <c r="AI85" s="157">
        <v>1.1440494073883875E-2</v>
      </c>
      <c r="AJ85" s="158">
        <v>453328.58367240295</v>
      </c>
      <c r="AK85" s="157">
        <v>2.9309611071201831E-3</v>
      </c>
    </row>
    <row r="86" spans="1:37" ht="15" customHeight="1" x14ac:dyDescent="0.3">
      <c r="A86" s="149"/>
      <c r="B86" s="155"/>
      <c r="C86" s="155" t="s">
        <v>100</v>
      </c>
      <c r="D86" s="156">
        <v>0</v>
      </c>
      <c r="E86" s="157">
        <v>0</v>
      </c>
      <c r="F86" s="156">
        <v>0</v>
      </c>
      <c r="G86" s="157">
        <v>0</v>
      </c>
      <c r="H86" s="156">
        <v>0</v>
      </c>
      <c r="I86" s="157">
        <v>0</v>
      </c>
      <c r="J86" s="156">
        <v>0</v>
      </c>
      <c r="K86" s="157">
        <v>0</v>
      </c>
      <c r="L86" s="156">
        <v>0</v>
      </c>
      <c r="M86" s="157">
        <v>0</v>
      </c>
      <c r="N86" s="156">
        <v>0</v>
      </c>
      <c r="O86" s="157">
        <v>0</v>
      </c>
      <c r="P86" s="156">
        <v>0</v>
      </c>
      <c r="Q86" s="157">
        <v>0</v>
      </c>
      <c r="R86" s="156">
        <v>0</v>
      </c>
      <c r="S86" s="157">
        <v>0</v>
      </c>
      <c r="T86" s="156">
        <v>0</v>
      </c>
      <c r="U86" s="157">
        <v>0</v>
      </c>
      <c r="V86" s="156">
        <v>0</v>
      </c>
      <c r="W86" s="157">
        <v>0</v>
      </c>
      <c r="X86" s="156">
        <v>0</v>
      </c>
      <c r="Y86" s="157">
        <v>0</v>
      </c>
      <c r="Z86" s="156">
        <v>0</v>
      </c>
      <c r="AA86" s="157">
        <v>0</v>
      </c>
      <c r="AB86" s="156">
        <v>0</v>
      </c>
      <c r="AC86" s="157">
        <v>0</v>
      </c>
      <c r="AD86" s="156">
        <v>0</v>
      </c>
      <c r="AE86" s="157">
        <v>0</v>
      </c>
      <c r="AF86" s="156">
        <v>0</v>
      </c>
      <c r="AG86" s="157">
        <v>0</v>
      </c>
      <c r="AH86" s="156">
        <v>0</v>
      </c>
      <c r="AI86" s="157">
        <v>0</v>
      </c>
      <c r="AJ86" s="158">
        <v>0</v>
      </c>
      <c r="AK86" s="157">
        <v>0</v>
      </c>
    </row>
    <row r="87" spans="1:37" x14ac:dyDescent="0.3">
      <c r="A87" s="149"/>
      <c r="B87" s="155"/>
      <c r="C87" s="155" t="s">
        <v>144</v>
      </c>
      <c r="D87" s="156">
        <v>0</v>
      </c>
      <c r="E87" s="157">
        <v>0</v>
      </c>
      <c r="F87" s="156">
        <v>0</v>
      </c>
      <c r="G87" s="157">
        <v>0</v>
      </c>
      <c r="H87" s="156">
        <v>0</v>
      </c>
      <c r="I87" s="157">
        <v>0</v>
      </c>
      <c r="J87" s="156">
        <v>0</v>
      </c>
      <c r="K87" s="157">
        <v>0</v>
      </c>
      <c r="L87" s="156">
        <v>0</v>
      </c>
      <c r="M87" s="157">
        <v>0</v>
      </c>
      <c r="N87" s="156">
        <v>0</v>
      </c>
      <c r="O87" s="157">
        <v>0</v>
      </c>
      <c r="P87" s="156">
        <v>0</v>
      </c>
      <c r="Q87" s="157">
        <v>0</v>
      </c>
      <c r="R87" s="156">
        <v>0</v>
      </c>
      <c r="S87" s="157">
        <v>0</v>
      </c>
      <c r="T87" s="156">
        <v>0</v>
      </c>
      <c r="U87" s="157">
        <v>0</v>
      </c>
      <c r="V87" s="156">
        <v>0</v>
      </c>
      <c r="W87" s="157">
        <v>0</v>
      </c>
      <c r="X87" s="156">
        <v>0</v>
      </c>
      <c r="Y87" s="157">
        <v>0</v>
      </c>
      <c r="Z87" s="156">
        <v>0</v>
      </c>
      <c r="AA87" s="157">
        <v>0</v>
      </c>
      <c r="AB87" s="156">
        <v>0</v>
      </c>
      <c r="AC87" s="157">
        <v>0</v>
      </c>
      <c r="AD87" s="156">
        <v>27410.554912</v>
      </c>
      <c r="AE87" s="157">
        <v>4.1112489636250258E-3</v>
      </c>
      <c r="AF87" s="156">
        <v>137052.77455999999</v>
      </c>
      <c r="AG87" s="157">
        <v>3.9300384143075859E-3</v>
      </c>
      <c r="AH87" s="156">
        <v>0</v>
      </c>
      <c r="AI87" s="157">
        <v>0</v>
      </c>
      <c r="AJ87" s="158">
        <v>164463.32947200001</v>
      </c>
      <c r="AK87" s="157">
        <v>0</v>
      </c>
    </row>
    <row r="88" spans="1:37" x14ac:dyDescent="0.3">
      <c r="A88" s="149"/>
      <c r="B88" s="150"/>
      <c r="C88" s="155" t="s">
        <v>145</v>
      </c>
      <c r="D88" s="156">
        <v>0</v>
      </c>
      <c r="E88" s="157">
        <v>0</v>
      </c>
      <c r="F88" s="156">
        <v>0</v>
      </c>
      <c r="G88" s="157">
        <v>0</v>
      </c>
      <c r="H88" s="156">
        <v>0</v>
      </c>
      <c r="I88" s="157">
        <v>0</v>
      </c>
      <c r="J88" s="156">
        <v>0</v>
      </c>
      <c r="K88" s="157">
        <v>0</v>
      </c>
      <c r="L88" s="156">
        <v>0</v>
      </c>
      <c r="M88" s="157">
        <v>0</v>
      </c>
      <c r="N88" s="156">
        <v>0</v>
      </c>
      <c r="O88" s="157">
        <v>0</v>
      </c>
      <c r="P88" s="156">
        <v>0</v>
      </c>
      <c r="Q88" s="163">
        <v>0</v>
      </c>
      <c r="R88" s="156">
        <v>0</v>
      </c>
      <c r="S88" s="157">
        <v>0</v>
      </c>
      <c r="T88" s="156">
        <v>0</v>
      </c>
      <c r="U88" s="157">
        <v>0</v>
      </c>
      <c r="V88" s="156">
        <v>0</v>
      </c>
      <c r="W88" s="157">
        <v>0</v>
      </c>
      <c r="X88" s="156">
        <v>0</v>
      </c>
      <c r="Y88" s="157">
        <v>0</v>
      </c>
      <c r="Z88" s="156">
        <v>0</v>
      </c>
      <c r="AA88" s="157">
        <v>0</v>
      </c>
      <c r="AB88" s="156">
        <v>0</v>
      </c>
      <c r="AC88" s="157">
        <v>0</v>
      </c>
      <c r="AD88" s="156">
        <v>0</v>
      </c>
      <c r="AE88" s="157">
        <v>0</v>
      </c>
      <c r="AF88" s="156">
        <v>0</v>
      </c>
      <c r="AG88" s="157">
        <v>0</v>
      </c>
      <c r="AH88" s="156">
        <v>0</v>
      </c>
      <c r="AI88" s="157">
        <v>0</v>
      </c>
      <c r="AJ88" s="158">
        <v>0</v>
      </c>
      <c r="AK88" s="157">
        <v>0</v>
      </c>
    </row>
    <row r="89" spans="1:37" x14ac:dyDescent="0.3">
      <c r="A89" s="149"/>
      <c r="B89" s="160" t="s">
        <v>146</v>
      </c>
      <c r="C89" s="161"/>
      <c r="D89" s="152">
        <v>0</v>
      </c>
      <c r="E89" s="153">
        <v>0</v>
      </c>
      <c r="F89" s="152">
        <v>102364.51632843661</v>
      </c>
      <c r="G89" s="153">
        <v>6.2593326540066996E-2</v>
      </c>
      <c r="H89" s="152">
        <v>126687.0752336078</v>
      </c>
      <c r="I89" s="153">
        <v>1.5272986372936578E-2</v>
      </c>
      <c r="J89" s="152">
        <v>4029.8752511937</v>
      </c>
      <c r="K89" s="153">
        <v>3.7595383477969481E-3</v>
      </c>
      <c r="L89" s="152">
        <v>0</v>
      </c>
      <c r="M89" s="153">
        <v>0</v>
      </c>
      <c r="N89" s="152">
        <v>840541.07681444427</v>
      </c>
      <c r="O89" s="153">
        <v>0.10669399770313878</v>
      </c>
      <c r="P89" s="152">
        <v>1112648.5729192016</v>
      </c>
      <c r="Q89" s="164">
        <v>2.6135476397074388E-2</v>
      </c>
      <c r="R89" s="152">
        <v>3001.9383700000003</v>
      </c>
      <c r="S89" s="153">
        <v>5.2681355219227595E-4</v>
      </c>
      <c r="T89" s="152">
        <v>0</v>
      </c>
      <c r="U89" s="153">
        <v>0</v>
      </c>
      <c r="V89" s="152">
        <v>416908.40244455345</v>
      </c>
      <c r="W89" s="153">
        <v>8.508123948066966E-2</v>
      </c>
      <c r="X89" s="152">
        <v>913583.89294078923</v>
      </c>
      <c r="Y89" s="153">
        <v>3.1668341840561963E-2</v>
      </c>
      <c r="Z89" s="152">
        <v>717.96111798710001</v>
      </c>
      <c r="AA89" s="153">
        <v>1.6803282748754849E-4</v>
      </c>
      <c r="AB89" s="152">
        <v>0</v>
      </c>
      <c r="AC89" s="153">
        <v>0</v>
      </c>
      <c r="AD89" s="152">
        <v>1224408.6281436554</v>
      </c>
      <c r="AE89" s="153">
        <v>0.18364636249320826</v>
      </c>
      <c r="AF89" s="152">
        <v>1910281.0036216225</v>
      </c>
      <c r="AG89" s="153">
        <v>5.4778006140024142E-2</v>
      </c>
      <c r="AH89" s="152">
        <v>0</v>
      </c>
      <c r="AI89" s="153">
        <v>0</v>
      </c>
      <c r="AJ89" s="152">
        <v>6655172.9431854915</v>
      </c>
      <c r="AK89" s="153">
        <v>4.3028509033375337E-2</v>
      </c>
    </row>
    <row r="90" spans="1:37" x14ac:dyDescent="0.3">
      <c r="A90" s="149"/>
      <c r="B90" s="150"/>
      <c r="C90" s="150" t="s">
        <v>108</v>
      </c>
      <c r="D90" s="156">
        <v>0</v>
      </c>
      <c r="E90" s="157">
        <v>0</v>
      </c>
      <c r="F90" s="156">
        <v>0</v>
      </c>
      <c r="G90" s="157">
        <v>0</v>
      </c>
      <c r="H90" s="156">
        <v>0</v>
      </c>
      <c r="I90" s="157">
        <v>0</v>
      </c>
      <c r="J90" s="156">
        <v>0</v>
      </c>
      <c r="K90" s="157">
        <v>0</v>
      </c>
      <c r="L90" s="156">
        <v>0</v>
      </c>
      <c r="M90" s="157">
        <v>0</v>
      </c>
      <c r="N90" s="156">
        <v>0</v>
      </c>
      <c r="O90" s="157">
        <v>0</v>
      </c>
      <c r="P90" s="158">
        <v>0</v>
      </c>
      <c r="Q90" s="163">
        <v>0</v>
      </c>
      <c r="R90" s="158">
        <v>0</v>
      </c>
      <c r="S90" s="157">
        <v>0</v>
      </c>
      <c r="T90" s="156">
        <v>0</v>
      </c>
      <c r="U90" s="157">
        <v>0</v>
      </c>
      <c r="V90" s="156">
        <v>0</v>
      </c>
      <c r="W90" s="157">
        <v>0</v>
      </c>
      <c r="X90" s="156">
        <v>0</v>
      </c>
      <c r="Y90" s="157">
        <v>0</v>
      </c>
      <c r="Z90" s="156">
        <v>0</v>
      </c>
      <c r="AA90" s="157">
        <v>0</v>
      </c>
      <c r="AB90" s="156">
        <v>0</v>
      </c>
      <c r="AC90" s="157">
        <v>0</v>
      </c>
      <c r="AD90" s="156">
        <v>0</v>
      </c>
      <c r="AE90" s="157">
        <v>0</v>
      </c>
      <c r="AF90" s="156">
        <v>48.362091321999998</v>
      </c>
      <c r="AG90" s="157">
        <v>1.38680064888802E-6</v>
      </c>
      <c r="AH90" s="156">
        <v>0</v>
      </c>
      <c r="AI90" s="157">
        <v>0</v>
      </c>
      <c r="AJ90" s="158">
        <v>48.362091321999998</v>
      </c>
      <c r="AK90" s="157">
        <v>3.1268138350219276E-7</v>
      </c>
    </row>
    <row r="91" spans="1:37" x14ac:dyDescent="0.3">
      <c r="A91" s="150"/>
      <c r="B91" s="165"/>
      <c r="C91" s="166" t="s">
        <v>147</v>
      </c>
      <c r="D91" s="156">
        <v>0</v>
      </c>
      <c r="E91" s="157">
        <v>0</v>
      </c>
      <c r="F91" s="156">
        <v>0</v>
      </c>
      <c r="G91" s="157">
        <v>0</v>
      </c>
      <c r="H91" s="156">
        <v>0</v>
      </c>
      <c r="I91" s="157">
        <v>0</v>
      </c>
      <c r="J91" s="156">
        <v>0</v>
      </c>
      <c r="K91" s="157">
        <v>0</v>
      </c>
      <c r="L91" s="156">
        <v>0</v>
      </c>
      <c r="M91" s="157">
        <v>0</v>
      </c>
      <c r="N91" s="156">
        <v>0</v>
      </c>
      <c r="O91" s="157">
        <v>0</v>
      </c>
      <c r="P91" s="158">
        <v>0</v>
      </c>
      <c r="Q91" s="163">
        <v>0</v>
      </c>
      <c r="R91" s="158">
        <v>0</v>
      </c>
      <c r="S91" s="157">
        <v>0</v>
      </c>
      <c r="T91" s="156">
        <v>0</v>
      </c>
      <c r="U91" s="157">
        <v>0</v>
      </c>
      <c r="V91" s="156">
        <v>0</v>
      </c>
      <c r="W91" s="157">
        <v>0</v>
      </c>
      <c r="X91" s="156">
        <v>0</v>
      </c>
      <c r="Y91" s="157">
        <v>0</v>
      </c>
      <c r="Z91" s="156">
        <v>0</v>
      </c>
      <c r="AA91" s="157">
        <v>0</v>
      </c>
      <c r="AB91" s="156">
        <v>0</v>
      </c>
      <c r="AC91" s="157">
        <v>0</v>
      </c>
      <c r="AD91" s="156">
        <v>0</v>
      </c>
      <c r="AE91" s="157">
        <v>0</v>
      </c>
      <c r="AF91" s="156">
        <v>0</v>
      </c>
      <c r="AG91" s="157">
        <v>0</v>
      </c>
      <c r="AH91" s="156">
        <v>0</v>
      </c>
      <c r="AI91" s="157">
        <v>0</v>
      </c>
      <c r="AJ91" s="158">
        <v>0</v>
      </c>
      <c r="AK91" s="157">
        <v>0</v>
      </c>
    </row>
    <row r="92" spans="1:37" x14ac:dyDescent="0.3">
      <c r="A92" s="150"/>
      <c r="B92" s="165"/>
      <c r="C92" s="166" t="s">
        <v>148</v>
      </c>
      <c r="D92" s="156">
        <v>0</v>
      </c>
      <c r="E92" s="157">
        <v>0</v>
      </c>
      <c r="F92" s="156">
        <v>0</v>
      </c>
      <c r="G92" s="157">
        <v>0</v>
      </c>
      <c r="H92" s="156">
        <v>0</v>
      </c>
      <c r="I92" s="157">
        <v>0</v>
      </c>
      <c r="J92" s="156">
        <v>0</v>
      </c>
      <c r="K92" s="157">
        <v>0</v>
      </c>
      <c r="L92" s="156">
        <v>0</v>
      </c>
      <c r="M92" s="157">
        <v>0</v>
      </c>
      <c r="N92" s="156">
        <v>2556.6997500000002</v>
      </c>
      <c r="O92" s="157">
        <v>3.2453442761885956E-4</v>
      </c>
      <c r="P92" s="158">
        <v>12783.498750000001</v>
      </c>
      <c r="Q92" s="163">
        <v>3.0027704882241996E-4</v>
      </c>
      <c r="R92" s="158">
        <v>0</v>
      </c>
      <c r="S92" s="157">
        <v>0</v>
      </c>
      <c r="T92" s="156">
        <v>0</v>
      </c>
      <c r="U92" s="157">
        <v>0</v>
      </c>
      <c r="V92" s="156">
        <v>0</v>
      </c>
      <c r="W92" s="157">
        <v>0</v>
      </c>
      <c r="X92" s="156">
        <v>6533.7882499999996</v>
      </c>
      <c r="Y92" s="157">
        <v>2.2648630455687942E-4</v>
      </c>
      <c r="Z92" s="156">
        <v>0</v>
      </c>
      <c r="AA92" s="157">
        <v>0</v>
      </c>
      <c r="AB92" s="156">
        <v>0</v>
      </c>
      <c r="AC92" s="157">
        <v>0</v>
      </c>
      <c r="AD92" s="156">
        <v>0</v>
      </c>
      <c r="AE92" s="157">
        <v>0</v>
      </c>
      <c r="AF92" s="156">
        <v>0</v>
      </c>
      <c r="AG92" s="157">
        <v>0</v>
      </c>
      <c r="AH92" s="156">
        <v>0</v>
      </c>
      <c r="AI92" s="157">
        <v>0</v>
      </c>
      <c r="AJ92" s="158">
        <v>21873.98675</v>
      </c>
      <c r="AK92" s="157">
        <v>1.414245797221613E-4</v>
      </c>
    </row>
    <row r="93" spans="1:37" x14ac:dyDescent="0.3">
      <c r="A93" s="149"/>
      <c r="B93" s="165"/>
      <c r="C93" s="166" t="s">
        <v>149</v>
      </c>
      <c r="D93" s="156">
        <v>0</v>
      </c>
      <c r="E93" s="157">
        <v>0</v>
      </c>
      <c r="F93" s="156">
        <v>0</v>
      </c>
      <c r="G93" s="157">
        <v>0</v>
      </c>
      <c r="H93" s="156">
        <v>0</v>
      </c>
      <c r="I93" s="157">
        <v>0</v>
      </c>
      <c r="J93" s="156">
        <v>0</v>
      </c>
      <c r="K93" s="157">
        <v>0</v>
      </c>
      <c r="L93" s="156">
        <v>0</v>
      </c>
      <c r="M93" s="157">
        <v>0</v>
      </c>
      <c r="N93" s="156">
        <v>503.75063468399998</v>
      </c>
      <c r="O93" s="157">
        <v>6.3943536541515733E-5</v>
      </c>
      <c r="P93" s="158">
        <v>0</v>
      </c>
      <c r="Q93" s="163">
        <v>0</v>
      </c>
      <c r="R93" s="158">
        <v>0</v>
      </c>
      <c r="S93" s="157">
        <v>0</v>
      </c>
      <c r="T93" s="156">
        <v>0</v>
      </c>
      <c r="U93" s="157">
        <v>0</v>
      </c>
      <c r="V93" s="156">
        <v>1448.2830747165001</v>
      </c>
      <c r="W93" s="157">
        <v>2.9556065167610278E-4</v>
      </c>
      <c r="X93" s="156">
        <v>251.87531734199999</v>
      </c>
      <c r="Y93" s="157">
        <v>8.7309700974592903E-6</v>
      </c>
      <c r="Z93" s="156">
        <v>0</v>
      </c>
      <c r="AA93" s="157">
        <v>0</v>
      </c>
      <c r="AB93" s="156">
        <v>0</v>
      </c>
      <c r="AC93" s="157">
        <v>0</v>
      </c>
      <c r="AD93" s="156">
        <v>0</v>
      </c>
      <c r="AE93" s="157">
        <v>0</v>
      </c>
      <c r="AF93" s="156">
        <v>1764.4026494161999</v>
      </c>
      <c r="AG93" s="157">
        <v>5.059489100292568E-5</v>
      </c>
      <c r="AH93" s="156">
        <v>0</v>
      </c>
      <c r="AI93" s="157">
        <v>0</v>
      </c>
      <c r="AJ93" s="158">
        <v>3968.3116761586998</v>
      </c>
      <c r="AK93" s="157">
        <v>2.5656814069675229E-5</v>
      </c>
    </row>
    <row r="94" spans="1:37" x14ac:dyDescent="0.3">
      <c r="A94" s="149"/>
      <c r="B94" s="165"/>
      <c r="C94" s="166" t="s">
        <v>110</v>
      </c>
      <c r="D94" s="156">
        <v>0</v>
      </c>
      <c r="E94" s="157">
        <v>0</v>
      </c>
      <c r="F94" s="156">
        <v>0</v>
      </c>
      <c r="G94" s="157">
        <v>0</v>
      </c>
      <c r="H94" s="156">
        <v>0</v>
      </c>
      <c r="I94" s="157">
        <v>0</v>
      </c>
      <c r="J94" s="156">
        <v>0</v>
      </c>
      <c r="K94" s="157">
        <v>0</v>
      </c>
      <c r="L94" s="156">
        <v>0</v>
      </c>
      <c r="M94" s="157">
        <v>0</v>
      </c>
      <c r="N94" s="156">
        <v>0</v>
      </c>
      <c r="O94" s="157">
        <v>0</v>
      </c>
      <c r="P94" s="156">
        <v>0</v>
      </c>
      <c r="Q94" s="163">
        <v>0</v>
      </c>
      <c r="R94" s="156">
        <v>0</v>
      </c>
      <c r="S94" s="157">
        <v>0</v>
      </c>
      <c r="T94" s="156">
        <v>0</v>
      </c>
      <c r="U94" s="157">
        <v>0</v>
      </c>
      <c r="V94" s="156">
        <v>0</v>
      </c>
      <c r="W94" s="157">
        <v>0</v>
      </c>
      <c r="X94" s="156">
        <v>0</v>
      </c>
      <c r="Y94" s="157">
        <v>0</v>
      </c>
      <c r="Z94" s="156">
        <v>0</v>
      </c>
      <c r="AA94" s="157">
        <v>0</v>
      </c>
      <c r="AB94" s="156">
        <v>0</v>
      </c>
      <c r="AC94" s="157">
        <v>0</v>
      </c>
      <c r="AD94" s="156">
        <v>0</v>
      </c>
      <c r="AE94" s="157">
        <v>0</v>
      </c>
      <c r="AF94" s="156">
        <v>0</v>
      </c>
      <c r="AG94" s="157">
        <v>0</v>
      </c>
      <c r="AH94" s="156">
        <v>0</v>
      </c>
      <c r="AI94" s="157">
        <v>0</v>
      </c>
      <c r="AJ94" s="158">
        <v>0</v>
      </c>
      <c r="AK94" s="157">
        <v>0</v>
      </c>
    </row>
    <row r="95" spans="1:37" x14ac:dyDescent="0.3">
      <c r="A95" s="149"/>
      <c r="B95" s="165"/>
      <c r="C95" s="166" t="s">
        <v>111</v>
      </c>
      <c r="D95" s="156">
        <v>0</v>
      </c>
      <c r="E95" s="157">
        <v>0</v>
      </c>
      <c r="F95" s="156">
        <v>0</v>
      </c>
      <c r="G95" s="157">
        <v>0</v>
      </c>
      <c r="H95" s="156">
        <v>0</v>
      </c>
      <c r="I95" s="157">
        <v>0</v>
      </c>
      <c r="J95" s="156">
        <v>0</v>
      </c>
      <c r="K95" s="157">
        <v>0</v>
      </c>
      <c r="L95" s="156">
        <v>0</v>
      </c>
      <c r="M95" s="157">
        <v>0</v>
      </c>
      <c r="N95" s="156">
        <v>0</v>
      </c>
      <c r="O95" s="157">
        <v>0</v>
      </c>
      <c r="P95" s="158">
        <v>0</v>
      </c>
      <c r="Q95" s="163">
        <v>0</v>
      </c>
      <c r="R95" s="158">
        <v>0</v>
      </c>
      <c r="S95" s="157">
        <v>0</v>
      </c>
      <c r="T95" s="156">
        <v>0</v>
      </c>
      <c r="U95" s="157">
        <v>0</v>
      </c>
      <c r="V95" s="156">
        <v>0</v>
      </c>
      <c r="W95" s="157">
        <v>0</v>
      </c>
      <c r="X95" s="156">
        <v>0</v>
      </c>
      <c r="Y95" s="157">
        <v>0</v>
      </c>
      <c r="Z95" s="156">
        <v>0</v>
      </c>
      <c r="AA95" s="157">
        <v>0</v>
      </c>
      <c r="AB95" s="156">
        <v>0</v>
      </c>
      <c r="AC95" s="157">
        <v>0</v>
      </c>
      <c r="AD95" s="156">
        <v>0</v>
      </c>
      <c r="AE95" s="157">
        <v>0</v>
      </c>
      <c r="AF95" s="156">
        <v>0</v>
      </c>
      <c r="AG95" s="157">
        <v>0</v>
      </c>
      <c r="AH95" s="156">
        <v>0</v>
      </c>
      <c r="AI95" s="157">
        <v>0</v>
      </c>
      <c r="AJ95" s="158">
        <v>0</v>
      </c>
      <c r="AK95" s="157">
        <v>0</v>
      </c>
    </row>
    <row r="96" spans="1:37" x14ac:dyDescent="0.3">
      <c r="A96" s="149"/>
      <c r="B96" s="165"/>
      <c r="C96" s="166" t="s">
        <v>114</v>
      </c>
      <c r="D96" s="156">
        <v>0</v>
      </c>
      <c r="E96" s="157">
        <v>0</v>
      </c>
      <c r="F96" s="156">
        <v>41868.879617267303</v>
      </c>
      <c r="G96" s="157">
        <v>2.5601766586204638E-2</v>
      </c>
      <c r="H96" s="156">
        <v>64015.564956228496</v>
      </c>
      <c r="I96" s="157">
        <v>7.7175106413139892E-3</v>
      </c>
      <c r="J96" s="156">
        <v>3101.3984901679</v>
      </c>
      <c r="K96" s="157">
        <v>2.8933467734843623E-3</v>
      </c>
      <c r="L96" s="156">
        <v>0</v>
      </c>
      <c r="M96" s="157">
        <v>0</v>
      </c>
      <c r="N96" s="156">
        <v>211576.38357983672</v>
      </c>
      <c r="O96" s="157">
        <v>2.6856427135314023E-2</v>
      </c>
      <c r="P96" s="158">
        <v>103784.1948605673</v>
      </c>
      <c r="Q96" s="163">
        <v>2.4378311725608069E-3</v>
      </c>
      <c r="R96" s="158">
        <v>0</v>
      </c>
      <c r="S96" s="157">
        <v>0</v>
      </c>
      <c r="T96" s="156">
        <v>0</v>
      </c>
      <c r="U96" s="157">
        <v>0</v>
      </c>
      <c r="V96" s="156">
        <v>74224.246301671301</v>
      </c>
      <c r="W96" s="157">
        <v>1.5147430077772486E-2</v>
      </c>
      <c r="X96" s="156">
        <v>168633.71870316358</v>
      </c>
      <c r="Y96" s="157">
        <v>5.8454951876905168E-3</v>
      </c>
      <c r="Z96" s="156">
        <v>631.13375906420004</v>
      </c>
      <c r="AA96" s="157">
        <v>1.4771160638299107E-4</v>
      </c>
      <c r="AB96" s="156">
        <v>0</v>
      </c>
      <c r="AC96" s="157">
        <v>0</v>
      </c>
      <c r="AD96" s="156">
        <v>385694.55344862014</v>
      </c>
      <c r="AE96" s="157">
        <v>5.7849479451700658E-2</v>
      </c>
      <c r="AF96" s="156">
        <v>673523.62030590081</v>
      </c>
      <c r="AG96" s="157">
        <v>1.9313536039264164E-2</v>
      </c>
      <c r="AH96" s="156">
        <v>0</v>
      </c>
      <c r="AI96" s="157">
        <v>0</v>
      </c>
      <c r="AJ96" s="158">
        <v>1727053.6940224878</v>
      </c>
      <c r="AK96" s="157">
        <v>1.1166132887720457E-2</v>
      </c>
    </row>
    <row r="97" spans="1:37" x14ac:dyDescent="0.3">
      <c r="A97" s="149"/>
      <c r="B97" s="165"/>
      <c r="C97" s="166" t="s">
        <v>115</v>
      </c>
      <c r="D97" s="156">
        <v>0</v>
      </c>
      <c r="E97" s="157">
        <v>0</v>
      </c>
      <c r="F97" s="156">
        <v>45935.431753600002</v>
      </c>
      <c r="G97" s="157">
        <v>2.8088360914897515E-2</v>
      </c>
      <c r="H97" s="156">
        <v>52133.577960160008</v>
      </c>
      <c r="I97" s="157">
        <v>6.2850565007496802E-3</v>
      </c>
      <c r="J97" s="156">
        <v>613.17484823999996</v>
      </c>
      <c r="K97" s="157">
        <v>5.7204112092055657E-4</v>
      </c>
      <c r="L97" s="156">
        <v>0</v>
      </c>
      <c r="M97" s="157">
        <v>0</v>
      </c>
      <c r="N97" s="156">
        <v>232593.55517129519</v>
      </c>
      <c r="O97" s="157">
        <v>2.9524239713854514E-2</v>
      </c>
      <c r="P97" s="156">
        <v>211277.657344156</v>
      </c>
      <c r="Q97" s="163">
        <v>4.962790912731746E-3</v>
      </c>
      <c r="R97" s="156">
        <v>3001.9383700000003</v>
      </c>
      <c r="S97" s="157">
        <v>5.2681355219227595E-4</v>
      </c>
      <c r="T97" s="156">
        <v>0</v>
      </c>
      <c r="U97" s="157">
        <v>0</v>
      </c>
      <c r="V97" s="156">
        <v>126293.4869884675</v>
      </c>
      <c r="W97" s="157">
        <v>2.5773542457551438E-2</v>
      </c>
      <c r="X97" s="156">
        <v>232450.07052817801</v>
      </c>
      <c r="Y97" s="157">
        <v>8.057616110824074E-3</v>
      </c>
      <c r="Z97" s="156">
        <v>0</v>
      </c>
      <c r="AA97" s="157">
        <v>0</v>
      </c>
      <c r="AB97" s="156">
        <v>0</v>
      </c>
      <c r="AC97" s="157">
        <v>0</v>
      </c>
      <c r="AD97" s="156">
        <v>544148.88066065812</v>
      </c>
      <c r="AE97" s="157">
        <v>8.1615696174558661E-2</v>
      </c>
      <c r="AF97" s="156">
        <v>688072.73297869216</v>
      </c>
      <c r="AG97" s="157">
        <v>1.9730737164025978E-2</v>
      </c>
      <c r="AH97" s="156">
        <v>0</v>
      </c>
      <c r="AI97" s="157">
        <v>0</v>
      </c>
      <c r="AJ97" s="158">
        <v>2136520.5066034468</v>
      </c>
      <c r="AK97" s="157">
        <v>1.3813509085817272E-2</v>
      </c>
    </row>
    <row r="98" spans="1:37" x14ac:dyDescent="0.3">
      <c r="A98" s="149"/>
      <c r="B98" s="150"/>
      <c r="C98" s="155" t="s">
        <v>130</v>
      </c>
      <c r="D98" s="156">
        <v>0</v>
      </c>
      <c r="E98" s="157">
        <v>0</v>
      </c>
      <c r="F98" s="156">
        <v>14560.204957569302</v>
      </c>
      <c r="G98" s="157">
        <v>8.9031990389648406E-3</v>
      </c>
      <c r="H98" s="156">
        <v>10537.9323172193</v>
      </c>
      <c r="I98" s="157">
        <v>1.2704192308729087E-3</v>
      </c>
      <c r="J98" s="156">
        <v>315.30191278580003</v>
      </c>
      <c r="K98" s="157">
        <v>2.9415045339202913E-4</v>
      </c>
      <c r="L98" s="156">
        <v>0</v>
      </c>
      <c r="M98" s="157">
        <v>0</v>
      </c>
      <c r="N98" s="156">
        <v>393310.68767862837</v>
      </c>
      <c r="O98" s="157">
        <v>4.9924852889809877E-2</v>
      </c>
      <c r="P98" s="158">
        <v>784803.22196447826</v>
      </c>
      <c r="Q98" s="163">
        <v>1.8434577262959415E-2</v>
      </c>
      <c r="R98" s="158">
        <v>0</v>
      </c>
      <c r="S98" s="157">
        <v>0</v>
      </c>
      <c r="T98" s="156">
        <v>0</v>
      </c>
      <c r="U98" s="157">
        <v>0</v>
      </c>
      <c r="V98" s="156">
        <v>214942.38607969816</v>
      </c>
      <c r="W98" s="157">
        <v>4.3864706293669634E-2</v>
      </c>
      <c r="X98" s="156">
        <v>505714.44014210568</v>
      </c>
      <c r="Y98" s="157">
        <v>1.7530013267393035E-2</v>
      </c>
      <c r="Z98" s="156">
        <v>86.827358922900004</v>
      </c>
      <c r="AA98" s="157">
        <v>2.0321221104557441E-5</v>
      </c>
      <c r="AB98" s="156">
        <v>0</v>
      </c>
      <c r="AC98" s="157">
        <v>0</v>
      </c>
      <c r="AD98" s="156">
        <v>294565.19403437717</v>
      </c>
      <c r="AE98" s="157">
        <v>4.4181186866948961E-2</v>
      </c>
      <c r="AF98" s="156">
        <v>546871.88559629128</v>
      </c>
      <c r="AG98" s="157">
        <v>1.5681751245082184E-2</v>
      </c>
      <c r="AH98" s="156">
        <v>0</v>
      </c>
      <c r="AI98" s="157">
        <v>0</v>
      </c>
      <c r="AJ98" s="158">
        <v>2765708.0820420762</v>
      </c>
      <c r="AK98" s="157">
        <v>1.7881472984662267E-2</v>
      </c>
    </row>
    <row r="99" spans="1:37" x14ac:dyDescent="0.3">
      <c r="A99" s="149"/>
      <c r="B99" s="150"/>
      <c r="C99" s="155" t="s">
        <v>131</v>
      </c>
      <c r="D99" s="156">
        <v>0</v>
      </c>
      <c r="E99" s="157">
        <v>0</v>
      </c>
      <c r="F99" s="156">
        <v>0</v>
      </c>
      <c r="G99" s="157">
        <v>0</v>
      </c>
      <c r="H99" s="156">
        <v>0</v>
      </c>
      <c r="I99" s="157">
        <v>0</v>
      </c>
      <c r="J99" s="156">
        <v>0</v>
      </c>
      <c r="K99" s="157">
        <v>0</v>
      </c>
      <c r="L99" s="156">
        <v>0</v>
      </c>
      <c r="M99" s="157">
        <v>0</v>
      </c>
      <c r="N99" s="156">
        <v>0</v>
      </c>
      <c r="O99" s="157">
        <v>0</v>
      </c>
      <c r="P99" s="158">
        <v>0</v>
      </c>
      <c r="Q99" s="163">
        <v>0</v>
      </c>
      <c r="R99" s="158">
        <v>0</v>
      </c>
      <c r="S99" s="157">
        <v>0</v>
      </c>
      <c r="T99" s="156">
        <v>0</v>
      </c>
      <c r="U99" s="157">
        <v>0</v>
      </c>
      <c r="V99" s="156">
        <v>0</v>
      </c>
      <c r="W99" s="157">
        <v>0</v>
      </c>
      <c r="X99" s="156">
        <v>0</v>
      </c>
      <c r="Y99" s="157">
        <v>0</v>
      </c>
      <c r="Z99" s="156">
        <v>0</v>
      </c>
      <c r="AA99" s="157">
        <v>0</v>
      </c>
      <c r="AB99" s="156">
        <v>0</v>
      </c>
      <c r="AC99" s="157">
        <v>0</v>
      </c>
      <c r="AD99" s="156">
        <v>0</v>
      </c>
      <c r="AE99" s="157">
        <v>0</v>
      </c>
      <c r="AF99" s="156">
        <v>0</v>
      </c>
      <c r="AG99" s="157">
        <v>0</v>
      </c>
      <c r="AH99" s="156">
        <v>0</v>
      </c>
      <c r="AI99" s="157">
        <v>0</v>
      </c>
      <c r="AJ99" s="158">
        <v>0</v>
      </c>
      <c r="AK99" s="157">
        <v>0</v>
      </c>
    </row>
    <row r="100" spans="1:37" x14ac:dyDescent="0.3">
      <c r="A100" s="149"/>
      <c r="B100" s="150"/>
      <c r="C100" s="155" t="s">
        <v>132</v>
      </c>
      <c r="D100" s="156">
        <v>0</v>
      </c>
      <c r="E100" s="157">
        <v>0</v>
      </c>
      <c r="F100" s="156">
        <v>0</v>
      </c>
      <c r="G100" s="157">
        <v>0</v>
      </c>
      <c r="H100" s="156">
        <v>0</v>
      </c>
      <c r="I100" s="157">
        <v>0</v>
      </c>
      <c r="J100" s="156">
        <v>0</v>
      </c>
      <c r="K100" s="157">
        <v>0</v>
      </c>
      <c r="L100" s="156">
        <v>0</v>
      </c>
      <c r="M100" s="157">
        <v>0</v>
      </c>
      <c r="N100" s="156">
        <v>0</v>
      </c>
      <c r="O100" s="157">
        <v>0</v>
      </c>
      <c r="P100" s="156">
        <v>0</v>
      </c>
      <c r="Q100" s="163">
        <v>0</v>
      </c>
      <c r="R100" s="156">
        <v>0</v>
      </c>
      <c r="S100" s="157">
        <v>0</v>
      </c>
      <c r="T100" s="156">
        <v>0</v>
      </c>
      <c r="U100" s="157">
        <v>0</v>
      </c>
      <c r="V100" s="156">
        <v>0</v>
      </c>
      <c r="W100" s="157">
        <v>0</v>
      </c>
      <c r="X100" s="156">
        <v>0</v>
      </c>
      <c r="Y100" s="157">
        <v>0</v>
      </c>
      <c r="Z100" s="156">
        <v>0</v>
      </c>
      <c r="AA100" s="157">
        <v>0</v>
      </c>
      <c r="AB100" s="156">
        <v>0</v>
      </c>
      <c r="AC100" s="157">
        <v>0</v>
      </c>
      <c r="AD100" s="156">
        <v>0</v>
      </c>
      <c r="AE100" s="157">
        <v>0</v>
      </c>
      <c r="AF100" s="156">
        <v>0</v>
      </c>
      <c r="AG100" s="157">
        <v>0</v>
      </c>
      <c r="AH100" s="156">
        <v>0</v>
      </c>
      <c r="AI100" s="157">
        <v>0</v>
      </c>
      <c r="AJ100" s="158">
        <v>0</v>
      </c>
      <c r="AK100" s="157">
        <v>0</v>
      </c>
    </row>
    <row r="101" spans="1:37" ht="15" customHeight="1" x14ac:dyDescent="0.3">
      <c r="A101" s="149"/>
      <c r="B101" s="160" t="s">
        <v>129</v>
      </c>
      <c r="C101" s="166"/>
      <c r="D101" s="152">
        <v>0</v>
      </c>
      <c r="E101" s="153">
        <v>0</v>
      </c>
      <c r="F101" s="152">
        <v>0</v>
      </c>
      <c r="G101" s="153">
        <v>0</v>
      </c>
      <c r="H101" s="152">
        <v>0</v>
      </c>
      <c r="I101" s="153">
        <v>0</v>
      </c>
      <c r="J101" s="152">
        <v>0</v>
      </c>
      <c r="K101" s="153">
        <v>0</v>
      </c>
      <c r="L101" s="152">
        <v>0</v>
      </c>
      <c r="M101" s="153">
        <v>0</v>
      </c>
      <c r="N101" s="152">
        <v>0</v>
      </c>
      <c r="O101" s="153">
        <v>0</v>
      </c>
      <c r="P101" s="154">
        <v>0</v>
      </c>
      <c r="Q101" s="164">
        <v>0</v>
      </c>
      <c r="R101" s="154">
        <v>0</v>
      </c>
      <c r="S101" s="153">
        <v>0</v>
      </c>
      <c r="T101" s="152">
        <v>0</v>
      </c>
      <c r="U101" s="153">
        <v>0</v>
      </c>
      <c r="V101" s="152">
        <v>0</v>
      </c>
      <c r="W101" s="153">
        <v>0</v>
      </c>
      <c r="X101" s="152">
        <v>0</v>
      </c>
      <c r="Y101" s="153">
        <v>0</v>
      </c>
      <c r="Z101" s="152">
        <v>0</v>
      </c>
      <c r="AA101" s="153">
        <v>0</v>
      </c>
      <c r="AB101" s="152">
        <v>0</v>
      </c>
      <c r="AC101" s="153">
        <v>0</v>
      </c>
      <c r="AD101" s="152">
        <v>0</v>
      </c>
      <c r="AE101" s="153">
        <v>0</v>
      </c>
      <c r="AF101" s="152">
        <v>0</v>
      </c>
      <c r="AG101" s="153">
        <v>0</v>
      </c>
      <c r="AH101" s="152">
        <v>0</v>
      </c>
      <c r="AI101" s="153">
        <v>0</v>
      </c>
      <c r="AJ101" s="154">
        <v>0</v>
      </c>
      <c r="AK101" s="153">
        <v>0</v>
      </c>
    </row>
    <row r="102" spans="1:37" x14ac:dyDescent="0.3">
      <c r="A102" s="149"/>
      <c r="B102" s="160"/>
      <c r="C102" s="166" t="s">
        <v>109</v>
      </c>
      <c r="D102" s="156">
        <v>0</v>
      </c>
      <c r="E102" s="157">
        <v>0</v>
      </c>
      <c r="F102" s="156">
        <v>0</v>
      </c>
      <c r="G102" s="157">
        <v>0</v>
      </c>
      <c r="H102" s="156">
        <v>0</v>
      </c>
      <c r="I102" s="157">
        <v>0</v>
      </c>
      <c r="J102" s="156">
        <v>0</v>
      </c>
      <c r="K102" s="157">
        <v>0</v>
      </c>
      <c r="L102" s="156">
        <v>0</v>
      </c>
      <c r="M102" s="157">
        <v>0</v>
      </c>
      <c r="N102" s="156">
        <v>0</v>
      </c>
      <c r="O102" s="157">
        <v>0</v>
      </c>
      <c r="P102" s="158">
        <v>0</v>
      </c>
      <c r="Q102" s="163">
        <v>0</v>
      </c>
      <c r="R102" s="158">
        <v>0</v>
      </c>
      <c r="S102" s="157">
        <v>0</v>
      </c>
      <c r="T102" s="156">
        <v>0</v>
      </c>
      <c r="U102" s="157">
        <v>0</v>
      </c>
      <c r="V102" s="156">
        <v>0</v>
      </c>
      <c r="W102" s="157">
        <v>0</v>
      </c>
      <c r="X102" s="156">
        <v>0</v>
      </c>
      <c r="Y102" s="157">
        <v>0</v>
      </c>
      <c r="Z102" s="156">
        <v>0</v>
      </c>
      <c r="AA102" s="157">
        <v>0</v>
      </c>
      <c r="AB102" s="156">
        <v>0</v>
      </c>
      <c r="AC102" s="157">
        <v>0</v>
      </c>
      <c r="AD102" s="156">
        <v>0</v>
      </c>
      <c r="AE102" s="157">
        <v>0</v>
      </c>
      <c r="AF102" s="156">
        <v>0</v>
      </c>
      <c r="AG102" s="157">
        <v>0</v>
      </c>
      <c r="AH102" s="156">
        <v>0</v>
      </c>
      <c r="AI102" s="157">
        <v>0</v>
      </c>
      <c r="AJ102" s="158">
        <v>0</v>
      </c>
      <c r="AK102" s="157">
        <v>0</v>
      </c>
    </row>
    <row r="103" spans="1:37" x14ac:dyDescent="0.3">
      <c r="A103" s="149"/>
      <c r="B103" s="150"/>
      <c r="C103" s="155" t="s">
        <v>110</v>
      </c>
      <c r="D103" s="156">
        <v>0</v>
      </c>
      <c r="E103" s="157">
        <v>0</v>
      </c>
      <c r="F103" s="156">
        <v>0</v>
      </c>
      <c r="G103" s="157">
        <v>0</v>
      </c>
      <c r="H103" s="156">
        <v>0</v>
      </c>
      <c r="I103" s="157">
        <v>0</v>
      </c>
      <c r="J103" s="156">
        <v>0</v>
      </c>
      <c r="K103" s="157">
        <v>0</v>
      </c>
      <c r="L103" s="156">
        <v>0</v>
      </c>
      <c r="M103" s="157">
        <v>0</v>
      </c>
      <c r="N103" s="156">
        <v>0</v>
      </c>
      <c r="O103" s="157">
        <v>0</v>
      </c>
      <c r="P103" s="158">
        <v>0</v>
      </c>
      <c r="Q103" s="163">
        <v>0</v>
      </c>
      <c r="R103" s="158">
        <v>0</v>
      </c>
      <c r="S103" s="157">
        <v>0</v>
      </c>
      <c r="T103" s="156">
        <v>0</v>
      </c>
      <c r="U103" s="157">
        <v>0</v>
      </c>
      <c r="V103" s="156">
        <v>0</v>
      </c>
      <c r="W103" s="157">
        <v>0</v>
      </c>
      <c r="X103" s="156">
        <v>0</v>
      </c>
      <c r="Y103" s="157">
        <v>0</v>
      </c>
      <c r="Z103" s="156">
        <v>0</v>
      </c>
      <c r="AA103" s="157">
        <v>0</v>
      </c>
      <c r="AB103" s="156">
        <v>0</v>
      </c>
      <c r="AC103" s="157">
        <v>0</v>
      </c>
      <c r="AD103" s="156">
        <v>0</v>
      </c>
      <c r="AE103" s="157">
        <v>0</v>
      </c>
      <c r="AF103" s="156">
        <v>0</v>
      </c>
      <c r="AG103" s="157">
        <v>0</v>
      </c>
      <c r="AH103" s="156">
        <v>0</v>
      </c>
      <c r="AI103" s="157">
        <v>0</v>
      </c>
      <c r="AJ103" s="158">
        <v>0</v>
      </c>
      <c r="AK103" s="157">
        <v>0</v>
      </c>
    </row>
    <row r="104" spans="1:37" x14ac:dyDescent="0.3">
      <c r="A104" s="149"/>
      <c r="B104" s="160" t="s">
        <v>135</v>
      </c>
      <c r="C104" s="161"/>
      <c r="D104" s="152">
        <v>0</v>
      </c>
      <c r="E104" s="153">
        <v>0</v>
      </c>
      <c r="F104" s="152">
        <v>592852.46118020837</v>
      </c>
      <c r="G104" s="153">
        <v>0.36251436556073968</v>
      </c>
      <c r="H104" s="152">
        <v>3617365.258127192</v>
      </c>
      <c r="I104" s="153">
        <v>0.43609792231318728</v>
      </c>
      <c r="J104" s="152">
        <v>524172.17922059458</v>
      </c>
      <c r="K104" s="153">
        <v>0.48900903521626127</v>
      </c>
      <c r="L104" s="152">
        <v>0</v>
      </c>
      <c r="M104" s="153">
        <v>0</v>
      </c>
      <c r="N104" s="152">
        <v>2353295.1918734126</v>
      </c>
      <c r="O104" s="153">
        <v>0.29871529033194144</v>
      </c>
      <c r="P104" s="154">
        <v>17839822.604711402</v>
      </c>
      <c r="Q104" s="164">
        <v>0.41904719420090186</v>
      </c>
      <c r="R104" s="154">
        <v>2908578.8819467826</v>
      </c>
      <c r="S104" s="153">
        <v>0.51042979027907986</v>
      </c>
      <c r="T104" s="152">
        <v>0</v>
      </c>
      <c r="U104" s="153">
        <v>0</v>
      </c>
      <c r="V104" s="152">
        <v>1414136.4351644255</v>
      </c>
      <c r="W104" s="153">
        <v>0.288592122377688</v>
      </c>
      <c r="X104" s="152">
        <v>12025677.672246475</v>
      </c>
      <c r="Y104" s="153">
        <v>0.41685637666315251</v>
      </c>
      <c r="Z104" s="152">
        <v>2431236.4106622431</v>
      </c>
      <c r="AA104" s="153">
        <v>0.56901065829249486</v>
      </c>
      <c r="AB104" s="152">
        <v>0</v>
      </c>
      <c r="AC104" s="153">
        <v>0</v>
      </c>
      <c r="AD104" s="152">
        <v>1221679.3808397958</v>
      </c>
      <c r="AE104" s="153">
        <v>0.18323700868094536</v>
      </c>
      <c r="AF104" s="152">
        <v>12988573.152905064</v>
      </c>
      <c r="AG104" s="153">
        <v>0.37245208352651021</v>
      </c>
      <c r="AH104" s="152">
        <v>2256639.7900040913</v>
      </c>
      <c r="AI104" s="153">
        <v>0.47939588375844916</v>
      </c>
      <c r="AJ104" s="154">
        <v>60174029.418881685</v>
      </c>
      <c r="AK104" s="153">
        <v>0.38905056119933473</v>
      </c>
    </row>
    <row r="105" spans="1:37" x14ac:dyDescent="0.3">
      <c r="A105" s="150"/>
      <c r="B105" s="150"/>
      <c r="C105" s="150" t="s">
        <v>150</v>
      </c>
      <c r="D105" s="156">
        <v>0</v>
      </c>
      <c r="E105" s="157">
        <v>0</v>
      </c>
      <c r="F105" s="156">
        <v>592852.46118020837</v>
      </c>
      <c r="G105" s="157">
        <v>0.36251436556073968</v>
      </c>
      <c r="H105" s="156">
        <v>3617365.258127192</v>
      </c>
      <c r="I105" s="157">
        <v>0.43609792231318728</v>
      </c>
      <c r="J105" s="156">
        <v>524172.17922059458</v>
      </c>
      <c r="K105" s="157">
        <v>0.48900903521626127</v>
      </c>
      <c r="L105" s="156">
        <v>0</v>
      </c>
      <c r="M105" s="157">
        <v>0</v>
      </c>
      <c r="N105" s="156">
        <v>2353295.1918734126</v>
      </c>
      <c r="O105" s="157">
        <v>0.29871529033194144</v>
      </c>
      <c r="P105" s="158">
        <v>17838689.777303968</v>
      </c>
      <c r="Q105" s="163">
        <v>0.41902058473526321</v>
      </c>
      <c r="R105" s="158">
        <v>2908578.8819467826</v>
      </c>
      <c r="S105" s="157">
        <v>0.51042979027907986</v>
      </c>
      <c r="T105" s="156">
        <v>0</v>
      </c>
      <c r="U105" s="157">
        <v>0</v>
      </c>
      <c r="V105" s="156">
        <v>1414136.4351644255</v>
      </c>
      <c r="W105" s="157">
        <v>0.288592122377688</v>
      </c>
      <c r="X105" s="156">
        <v>12025677.672246475</v>
      </c>
      <c r="Y105" s="157">
        <v>0.41685637666315251</v>
      </c>
      <c r="Z105" s="156">
        <v>2431236.4106622431</v>
      </c>
      <c r="AA105" s="157">
        <v>0.56901065829249486</v>
      </c>
      <c r="AB105" s="156">
        <v>0</v>
      </c>
      <c r="AC105" s="157">
        <v>0</v>
      </c>
      <c r="AD105" s="156">
        <v>1221679.3808397958</v>
      </c>
      <c r="AE105" s="157">
        <v>0.18323700868094536</v>
      </c>
      <c r="AF105" s="156">
        <v>12988573.152905064</v>
      </c>
      <c r="AG105" s="157">
        <v>0.37245208352651021</v>
      </c>
      <c r="AH105" s="156">
        <v>2256639.7900040913</v>
      </c>
      <c r="AI105" s="157">
        <v>0.47939588375844916</v>
      </c>
      <c r="AJ105" s="158">
        <v>60172896.59147425</v>
      </c>
      <c r="AK105" s="157">
        <v>0.3890432369908205</v>
      </c>
    </row>
    <row r="106" spans="1:37" x14ac:dyDescent="0.3">
      <c r="A106" s="150"/>
      <c r="B106" s="150"/>
      <c r="C106" s="155" t="s">
        <v>139</v>
      </c>
      <c r="D106" s="156">
        <v>0</v>
      </c>
      <c r="E106" s="157">
        <v>0</v>
      </c>
      <c r="F106" s="156">
        <v>0</v>
      </c>
      <c r="G106" s="157">
        <v>0</v>
      </c>
      <c r="H106" s="156">
        <v>0</v>
      </c>
      <c r="I106" s="157">
        <v>0</v>
      </c>
      <c r="J106" s="156">
        <v>0</v>
      </c>
      <c r="K106" s="157">
        <v>0</v>
      </c>
      <c r="L106" s="156">
        <v>0</v>
      </c>
      <c r="M106" s="157">
        <v>0</v>
      </c>
      <c r="N106" s="156">
        <v>0</v>
      </c>
      <c r="O106" s="157">
        <v>0</v>
      </c>
      <c r="P106" s="158">
        <v>1132.8274074359999</v>
      </c>
      <c r="Q106" s="163">
        <v>2.6609465638664463E-5</v>
      </c>
      <c r="R106" s="158">
        <v>0</v>
      </c>
      <c r="S106" s="157">
        <v>0</v>
      </c>
      <c r="T106" s="156">
        <v>0</v>
      </c>
      <c r="U106" s="157">
        <v>0</v>
      </c>
      <c r="V106" s="156">
        <v>0</v>
      </c>
      <c r="W106" s="157">
        <v>0</v>
      </c>
      <c r="X106" s="156">
        <v>0</v>
      </c>
      <c r="Y106" s="157">
        <v>0</v>
      </c>
      <c r="Z106" s="156">
        <v>0</v>
      </c>
      <c r="AA106" s="157">
        <v>0</v>
      </c>
      <c r="AB106" s="156">
        <v>0</v>
      </c>
      <c r="AC106" s="157">
        <v>0</v>
      </c>
      <c r="AD106" s="156">
        <v>0</v>
      </c>
      <c r="AE106" s="157">
        <v>0</v>
      </c>
      <c r="AF106" s="156">
        <v>0</v>
      </c>
      <c r="AG106" s="157">
        <v>0</v>
      </c>
      <c r="AH106" s="156">
        <v>0</v>
      </c>
      <c r="AI106" s="157">
        <v>0</v>
      </c>
      <c r="AJ106" s="158">
        <v>1132.8274074359999</v>
      </c>
      <c r="AK106" s="157">
        <v>7.3242085142244073E-6</v>
      </c>
    </row>
    <row r="107" spans="1:37" x14ac:dyDescent="0.3">
      <c r="A107" s="150"/>
      <c r="B107" s="149" t="s">
        <v>140</v>
      </c>
      <c r="C107" s="150"/>
      <c r="D107" s="152">
        <v>0</v>
      </c>
      <c r="E107" s="153">
        <v>0</v>
      </c>
      <c r="F107" s="152">
        <v>15342.657115702899</v>
      </c>
      <c r="G107" s="153">
        <v>9.3816488494333043E-3</v>
      </c>
      <c r="H107" s="152">
        <v>39695.493563019903</v>
      </c>
      <c r="I107" s="153">
        <v>4.7855610458845165E-3</v>
      </c>
      <c r="J107" s="152">
        <v>28976.592653245902</v>
      </c>
      <c r="K107" s="153">
        <v>2.7032750265929519E-2</v>
      </c>
      <c r="L107" s="152">
        <v>0</v>
      </c>
      <c r="M107" s="153">
        <v>0</v>
      </c>
      <c r="N107" s="152">
        <v>23018.557938759393</v>
      </c>
      <c r="O107" s="153">
        <v>2.9218583548055788E-3</v>
      </c>
      <c r="P107" s="154">
        <v>227478.96264223411</v>
      </c>
      <c r="Q107" s="164">
        <v>5.3433502757917169E-3</v>
      </c>
      <c r="R107" s="154">
        <v>14417.558702801696</v>
      </c>
      <c r="S107" s="153">
        <v>2.5301536467464596E-3</v>
      </c>
      <c r="T107" s="152">
        <v>0</v>
      </c>
      <c r="U107" s="153">
        <v>0</v>
      </c>
      <c r="V107" s="152">
        <v>147979.00855811249</v>
      </c>
      <c r="W107" s="153">
        <v>3.0199049458877879E-2</v>
      </c>
      <c r="X107" s="152">
        <v>509401.30489706347</v>
      </c>
      <c r="Y107" s="153">
        <v>1.7657814221724757E-2</v>
      </c>
      <c r="Z107" s="152">
        <v>91046.840121317407</v>
      </c>
      <c r="AA107" s="153">
        <v>2.1308755580363641E-2</v>
      </c>
      <c r="AB107" s="152">
        <v>0</v>
      </c>
      <c r="AC107" s="153">
        <v>0</v>
      </c>
      <c r="AD107" s="152">
        <v>20153.187437936002</v>
      </c>
      <c r="AE107" s="153">
        <v>3.022732346497753E-3</v>
      </c>
      <c r="AF107" s="152">
        <v>135237.4910806916</v>
      </c>
      <c r="AG107" s="153">
        <v>3.8779844969064705E-3</v>
      </c>
      <c r="AH107" s="152">
        <v>39597.7173753272</v>
      </c>
      <c r="AI107" s="153">
        <v>8.4120570770968572E-3</v>
      </c>
      <c r="AJ107" s="154">
        <v>1292345.3720862123</v>
      </c>
      <c r="AK107" s="153">
        <v>8.3555596513823771E-3</v>
      </c>
    </row>
    <row r="108" spans="1:37" ht="15" customHeight="1" x14ac:dyDescent="0.3">
      <c r="A108" s="149" t="s">
        <v>64</v>
      </c>
      <c r="B108" s="149"/>
      <c r="C108" s="150"/>
      <c r="D108" s="152">
        <v>-2018.6201100000001</v>
      </c>
      <c r="E108" s="153">
        <v>-2.6694415010235437E-2</v>
      </c>
      <c r="F108" s="152">
        <v>-18281.340780943312</v>
      </c>
      <c r="G108" s="153">
        <v>-1.1178579981957549E-2</v>
      </c>
      <c r="H108" s="152">
        <v>180061.94008557976</v>
      </c>
      <c r="I108" s="153">
        <v>2.1707688429466833E-2</v>
      </c>
      <c r="J108" s="152">
        <v>39990.513688704385</v>
      </c>
      <c r="K108" s="153">
        <v>3.7307822299523681E-2</v>
      </c>
      <c r="L108" s="152">
        <v>-6644.7260099999985</v>
      </c>
      <c r="M108" s="153">
        <v>-4.7399100665234404E-3</v>
      </c>
      <c r="N108" s="152">
        <v>-169177.35926857806</v>
      </c>
      <c r="O108" s="153">
        <v>-2.1474511215600556E-2</v>
      </c>
      <c r="P108" s="154">
        <v>436106.82168358972</v>
      </c>
      <c r="Q108" s="164">
        <v>1.0243898947185616E-2</v>
      </c>
      <c r="R108" s="154">
        <v>95964.356321148342</v>
      </c>
      <c r="S108" s="153">
        <v>1.6840893185088752E-2</v>
      </c>
      <c r="T108" s="152">
        <v>4562.4985999999999</v>
      </c>
      <c r="U108" s="153">
        <v>5.0501330893129425E-3</v>
      </c>
      <c r="V108" s="152">
        <v>-96639.822170610947</v>
      </c>
      <c r="W108" s="153">
        <v>-1.9721924061150559E-2</v>
      </c>
      <c r="X108" s="152">
        <v>-251325.51908596745</v>
      </c>
      <c r="Y108" s="153">
        <v>-8.7119119690816788E-3</v>
      </c>
      <c r="Z108" s="152">
        <v>-62059.220658207545</v>
      </c>
      <c r="AA108" s="153">
        <v>-1.4524444371177855E-2</v>
      </c>
      <c r="AB108" s="152">
        <v>-5661.8812899999994</v>
      </c>
      <c r="AC108" s="153">
        <v>-6.5214730958348477E-3</v>
      </c>
      <c r="AD108" s="152">
        <v>-301055.53779427701</v>
      </c>
      <c r="AE108" s="153">
        <v>-4.5154659280846596E-2</v>
      </c>
      <c r="AF108" s="152">
        <v>-287703.54819162376</v>
      </c>
      <c r="AG108" s="153">
        <v>-8.2500044231550735E-3</v>
      </c>
      <c r="AH108" s="152">
        <v>-31932.978284451718</v>
      </c>
      <c r="AI108" s="153">
        <v>-6.7837757773855185E-3</v>
      </c>
      <c r="AJ108" s="152">
        <v>-475814.42326563725</v>
      </c>
      <c r="AK108" s="153">
        <v>-3.0763415743627672E-3</v>
      </c>
    </row>
    <row r="109" spans="1:37" ht="15" customHeight="1" thickBot="1" x14ac:dyDescent="0.35">
      <c r="A109" s="167" t="s">
        <v>2</v>
      </c>
      <c r="B109" s="168"/>
      <c r="C109" s="168"/>
      <c r="D109" s="169">
        <v>75619.567210070003</v>
      </c>
      <c r="E109" s="170">
        <v>1</v>
      </c>
      <c r="F109" s="169">
        <v>1635390.2562266192</v>
      </c>
      <c r="G109" s="170">
        <v>1</v>
      </c>
      <c r="H109" s="169">
        <v>8294846.3476726944</v>
      </c>
      <c r="I109" s="170">
        <v>1</v>
      </c>
      <c r="J109" s="169">
        <v>1071906.9413283593</v>
      </c>
      <c r="K109" s="170">
        <v>1</v>
      </c>
      <c r="L109" s="169">
        <v>1401867.5284431451</v>
      </c>
      <c r="M109" s="170">
        <v>1</v>
      </c>
      <c r="N109" s="169">
        <v>7878054.0134331919</v>
      </c>
      <c r="O109" s="170">
        <v>1</v>
      </c>
      <c r="P109" s="169">
        <v>42572347.104556769</v>
      </c>
      <c r="Q109" s="170">
        <v>1</v>
      </c>
      <c r="R109" s="169">
        <v>5698293.7464455273</v>
      </c>
      <c r="S109" s="170">
        <v>1</v>
      </c>
      <c r="T109" s="169">
        <v>903441.25972741761</v>
      </c>
      <c r="U109" s="170">
        <v>1</v>
      </c>
      <c r="V109" s="169">
        <v>4900121.4014903307</v>
      </c>
      <c r="W109" s="170">
        <v>1</v>
      </c>
      <c r="X109" s="169">
        <v>28848491.580024496</v>
      </c>
      <c r="Y109" s="170">
        <v>1</v>
      </c>
      <c r="Z109" s="169">
        <v>4272743.1819255799</v>
      </c>
      <c r="AA109" s="170">
        <v>1</v>
      </c>
      <c r="AB109" s="169">
        <v>868190.54633778147</v>
      </c>
      <c r="AC109" s="170">
        <v>1</v>
      </c>
      <c r="AD109" s="169">
        <v>6667208.7130989991</v>
      </c>
      <c r="AE109" s="170">
        <v>1</v>
      </c>
      <c r="AF109" s="169">
        <v>34873138.659675583</v>
      </c>
      <c r="AG109" s="170">
        <v>1</v>
      </c>
      <c r="AH109" s="169">
        <v>4707257.3346106019</v>
      </c>
      <c r="AI109" s="170">
        <v>1</v>
      </c>
      <c r="AJ109" s="169">
        <v>154668918.18220717</v>
      </c>
      <c r="AK109" s="170">
        <v>1</v>
      </c>
    </row>
    <row r="110" spans="1:37" ht="15" customHeight="1" x14ac:dyDescent="0.3">
      <c r="A110" s="73" t="s">
        <v>151</v>
      </c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26"/>
    </row>
    <row r="111" spans="1:37" x14ac:dyDescent="0.3">
      <c r="A111" s="73" t="s">
        <v>152</v>
      </c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65"/>
    </row>
    <row r="112" spans="1:37" ht="15" customHeight="1" x14ac:dyDescent="0.3">
      <c r="A112" s="76" t="s">
        <v>153</v>
      </c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65"/>
    </row>
    <row r="113" spans="1:37" ht="15" customHeight="1" x14ac:dyDescent="0.3">
      <c r="A113" s="76" t="s">
        <v>154</v>
      </c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65"/>
    </row>
    <row r="114" spans="1:37" ht="15" customHeight="1" x14ac:dyDescent="0.3">
      <c r="A114" s="76" t="s">
        <v>155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38"/>
    </row>
    <row r="115" spans="1:37" ht="15" customHeight="1" x14ac:dyDescent="0.3">
      <c r="A115" s="74" t="s">
        <v>156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64"/>
    </row>
    <row r="116" spans="1:37" x14ac:dyDescent="0.3">
      <c r="A116" s="73" t="s">
        <v>157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23"/>
    </row>
  </sheetData>
  <mergeCells count="28">
    <mergeCell ref="A2:AK2"/>
    <mergeCell ref="A4:AK4"/>
    <mergeCell ref="A5:AK5"/>
    <mergeCell ref="AD7:AE7"/>
    <mergeCell ref="AF7:AG7"/>
    <mergeCell ref="AH7:AI7"/>
    <mergeCell ref="AJ7:AK7"/>
    <mergeCell ref="P7:Q7"/>
    <mergeCell ref="R7:S7"/>
    <mergeCell ref="V7:W7"/>
    <mergeCell ref="X7:Y7"/>
    <mergeCell ref="Z7:AA7"/>
    <mergeCell ref="F7:G7"/>
    <mergeCell ref="A7:C8"/>
    <mergeCell ref="A116:AJ116"/>
    <mergeCell ref="A115:AJ115"/>
    <mergeCell ref="J7:K7"/>
    <mergeCell ref="A111:AJ111"/>
    <mergeCell ref="AB7:AC7"/>
    <mergeCell ref="A110:AJ110"/>
    <mergeCell ref="H7:I7"/>
    <mergeCell ref="N7:O7"/>
    <mergeCell ref="D7:E7"/>
    <mergeCell ref="L7:M7"/>
    <mergeCell ref="T7:U7"/>
    <mergeCell ref="A114:AJ114"/>
    <mergeCell ref="A112:AJ112"/>
    <mergeCell ref="A113:AJ1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I695"/>
  <sheetViews>
    <sheetView zoomScale="80" zoomScaleNormal="80" workbookViewId="0"/>
  </sheetViews>
  <sheetFormatPr baseColWidth="10" defaultColWidth="11.44140625" defaultRowHeight="14.4" x14ac:dyDescent="0.3"/>
  <cols>
    <col min="1" max="1" width="50.88671875" customWidth="1"/>
    <col min="2" max="2" width="15.44140625" style="16" customWidth="1"/>
    <col min="3" max="3" width="10.88671875" customWidth="1"/>
    <col min="4" max="4" width="15.44140625" style="16" customWidth="1"/>
    <col min="5" max="5" width="10.88671875" customWidth="1"/>
    <col min="6" max="6" width="15.44140625" style="16" customWidth="1"/>
    <col min="7" max="7" width="10.88671875" customWidth="1"/>
    <col min="8" max="8" width="15.44140625" style="14" customWidth="1"/>
    <col min="9" max="9" width="10.88671875" customWidth="1"/>
    <col min="10" max="10" width="15.44140625" style="29" customWidth="1"/>
    <col min="11" max="11" width="10.88671875" customWidth="1"/>
    <col min="12" max="12" width="15.44140625" style="14" customWidth="1"/>
    <col min="13" max="13" width="10.88671875" customWidth="1"/>
    <col min="14" max="14" width="15.44140625" style="14" customWidth="1"/>
    <col min="15" max="15" width="10.88671875" customWidth="1"/>
    <col min="16" max="16" width="15.44140625" style="14" customWidth="1"/>
    <col min="17" max="17" width="10.88671875" customWidth="1"/>
    <col min="18" max="18" width="15.44140625" style="29" customWidth="1"/>
    <col min="19" max="19" width="10.88671875" customWidth="1"/>
    <col min="20" max="20" width="15.44140625" style="14" customWidth="1"/>
    <col min="21" max="21" width="10.88671875" customWidth="1"/>
    <col min="22" max="22" width="15.44140625" style="14" customWidth="1"/>
    <col min="23" max="23" width="10.88671875" customWidth="1"/>
    <col min="24" max="24" width="15.44140625" style="14" customWidth="1"/>
    <col min="25" max="25" width="10.88671875" customWidth="1"/>
    <col min="26" max="26" width="15.44140625" style="29" customWidth="1"/>
    <col min="27" max="27" width="10.88671875" customWidth="1"/>
    <col min="28" max="28" width="15.44140625" style="14" customWidth="1"/>
    <col min="29" max="29" width="10.88671875" customWidth="1"/>
    <col min="30" max="30" width="15.44140625" style="14" customWidth="1"/>
    <col min="31" max="31" width="10.88671875" customWidth="1"/>
    <col min="32" max="32" width="15.44140625" style="14" customWidth="1"/>
    <col min="33" max="33" width="10.88671875" customWidth="1"/>
    <col min="34" max="34" width="15.44140625" style="14" customWidth="1"/>
    <col min="35" max="35" width="10.88671875" customWidth="1"/>
  </cols>
  <sheetData>
    <row r="1" spans="1:35" x14ac:dyDescent="0.3">
      <c r="B1" s="29"/>
      <c r="D1" s="14"/>
      <c r="F1" s="14"/>
    </row>
    <row r="2" spans="1:35" x14ac:dyDescent="0.3">
      <c r="A2" s="72" t="s">
        <v>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x14ac:dyDescent="0.3">
      <c r="A3" s="4"/>
      <c r="B3" s="12"/>
      <c r="C3" s="33"/>
      <c r="D3" s="12"/>
      <c r="E3" s="4"/>
      <c r="F3" s="12"/>
      <c r="G3" s="4"/>
      <c r="H3" s="12"/>
      <c r="I3" s="4"/>
      <c r="J3" s="12"/>
      <c r="K3" s="33"/>
      <c r="L3" s="12"/>
      <c r="M3" s="4"/>
    </row>
    <row r="4" spans="1:35" x14ac:dyDescent="0.3">
      <c r="A4" s="72" t="s">
        <v>1575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</row>
    <row r="5" spans="1:35" x14ac:dyDescent="0.3">
      <c r="A5" s="72" t="str">
        <f>'1'!A5:AA5</f>
        <v>Al 30-04-2020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x14ac:dyDescent="0.3">
      <c r="A6" s="4"/>
      <c r="B6" s="12"/>
      <c r="C6" s="33"/>
      <c r="D6" s="12"/>
      <c r="E6" s="4"/>
      <c r="F6" s="12"/>
      <c r="G6" s="4"/>
      <c r="H6" s="12"/>
      <c r="I6" s="4"/>
      <c r="J6" s="12"/>
      <c r="K6" s="33"/>
      <c r="L6" s="12"/>
      <c r="M6" s="4"/>
    </row>
    <row r="7" spans="1:35" ht="14.4" customHeight="1" x14ac:dyDescent="0.3">
      <c r="A7" s="81"/>
      <c r="B7" s="75" t="s">
        <v>43</v>
      </c>
      <c r="C7" s="75"/>
      <c r="D7" s="75" t="s">
        <v>17</v>
      </c>
      <c r="E7" s="75"/>
      <c r="F7" s="75" t="s">
        <v>18</v>
      </c>
      <c r="G7" s="75"/>
      <c r="H7" s="75" t="s">
        <v>19</v>
      </c>
      <c r="I7" s="75"/>
      <c r="J7" s="75" t="s">
        <v>44</v>
      </c>
      <c r="K7" s="75"/>
      <c r="L7" s="75" t="s">
        <v>20</v>
      </c>
      <c r="M7" s="75"/>
      <c r="N7" s="75" t="s">
        <v>21</v>
      </c>
      <c r="O7" s="75"/>
      <c r="P7" s="75" t="s">
        <v>22</v>
      </c>
      <c r="Q7" s="75"/>
      <c r="R7" s="75" t="s">
        <v>45</v>
      </c>
      <c r="S7" s="75"/>
      <c r="T7" s="75" t="s">
        <v>23</v>
      </c>
      <c r="U7" s="75"/>
      <c r="V7" s="75" t="s">
        <v>24</v>
      </c>
      <c r="W7" s="75"/>
      <c r="X7" s="75" t="s">
        <v>25</v>
      </c>
      <c r="Y7" s="75"/>
      <c r="Z7" s="75" t="s">
        <v>46</v>
      </c>
      <c r="AA7" s="75"/>
      <c r="AB7" s="75" t="s">
        <v>26</v>
      </c>
      <c r="AC7" s="75"/>
      <c r="AD7" s="75" t="s">
        <v>27</v>
      </c>
      <c r="AE7" s="75"/>
      <c r="AF7" s="75" t="s">
        <v>28</v>
      </c>
      <c r="AG7" s="75"/>
      <c r="AH7" s="75" t="s">
        <v>2</v>
      </c>
      <c r="AI7" s="75"/>
    </row>
    <row r="8" spans="1:35" ht="14.4" customHeight="1" x14ac:dyDescent="0.3">
      <c r="A8" s="75"/>
      <c r="B8" s="13" t="s">
        <v>9</v>
      </c>
      <c r="C8" s="32" t="s">
        <v>10</v>
      </c>
      <c r="D8" s="13" t="s">
        <v>9</v>
      </c>
      <c r="E8" s="7" t="s">
        <v>10</v>
      </c>
      <c r="F8" s="13" t="s">
        <v>9</v>
      </c>
      <c r="G8" s="7" t="s">
        <v>10</v>
      </c>
      <c r="H8" s="13" t="s">
        <v>9</v>
      </c>
      <c r="I8" s="7" t="s">
        <v>10</v>
      </c>
      <c r="J8" s="13" t="s">
        <v>9</v>
      </c>
      <c r="K8" s="32" t="s">
        <v>10</v>
      </c>
      <c r="L8" s="13" t="s">
        <v>9</v>
      </c>
      <c r="M8" s="7" t="s">
        <v>10</v>
      </c>
      <c r="N8" s="13" t="s">
        <v>9</v>
      </c>
      <c r="O8" s="7" t="s">
        <v>10</v>
      </c>
      <c r="P8" s="13" t="s">
        <v>9</v>
      </c>
      <c r="Q8" s="7" t="s">
        <v>10</v>
      </c>
      <c r="R8" s="13" t="s">
        <v>9</v>
      </c>
      <c r="S8" s="32" t="s">
        <v>10</v>
      </c>
      <c r="T8" s="13" t="s">
        <v>9</v>
      </c>
      <c r="U8" s="7" t="s">
        <v>10</v>
      </c>
      <c r="V8" s="13" t="s">
        <v>9</v>
      </c>
      <c r="W8" s="7" t="s">
        <v>10</v>
      </c>
      <c r="X8" s="13" t="s">
        <v>9</v>
      </c>
      <c r="Y8" s="7" t="s">
        <v>10</v>
      </c>
      <c r="Z8" s="13" t="s">
        <v>9</v>
      </c>
      <c r="AA8" s="32" t="s">
        <v>10</v>
      </c>
      <c r="AB8" s="13" t="s">
        <v>9</v>
      </c>
      <c r="AC8" s="7" t="s">
        <v>10</v>
      </c>
      <c r="AD8" s="13" t="s">
        <v>9</v>
      </c>
      <c r="AE8" s="7" t="s">
        <v>10</v>
      </c>
      <c r="AF8" s="13" t="s">
        <v>9</v>
      </c>
      <c r="AG8" s="7" t="s">
        <v>10</v>
      </c>
      <c r="AH8" s="13" t="s">
        <v>9</v>
      </c>
      <c r="AI8" s="18" t="s">
        <v>10</v>
      </c>
    </row>
    <row r="9" spans="1:35" ht="16.5" customHeight="1" x14ac:dyDescent="0.3">
      <c r="A9" s="87" t="s">
        <v>158</v>
      </c>
      <c r="B9" s="105">
        <v>77638.187320070007</v>
      </c>
      <c r="C9" s="118">
        <v>1.0266944150102353</v>
      </c>
      <c r="D9" s="105">
        <v>943111.96238321427</v>
      </c>
      <c r="E9" s="118">
        <v>0.57668923903171754</v>
      </c>
      <c r="F9" s="105">
        <v>4331036.5806632927</v>
      </c>
      <c r="G9" s="118">
        <v>0.52213584183852435</v>
      </c>
      <c r="H9" s="105">
        <v>474737.78051462088</v>
      </c>
      <c r="I9" s="118">
        <v>0.44289085387048838</v>
      </c>
      <c r="J9" s="105">
        <v>1408512.254453145</v>
      </c>
      <c r="K9" s="118">
        <v>1.00473991006652</v>
      </c>
      <c r="L9" s="105">
        <v>4667598.7334190244</v>
      </c>
      <c r="M9" s="118">
        <v>0.59248117942071887</v>
      </c>
      <c r="N9" s="105">
        <v>22922988.478451699</v>
      </c>
      <c r="O9" s="118">
        <v>0.53844784320097083</v>
      </c>
      <c r="P9" s="105">
        <v>2673813.0972608523</v>
      </c>
      <c r="Q9" s="118">
        <v>0.4692304777949925</v>
      </c>
      <c r="R9" s="105">
        <v>898878.76112741744</v>
      </c>
      <c r="S9" s="118">
        <v>0.99494986691068676</v>
      </c>
      <c r="T9" s="105">
        <v>3017737.3774938504</v>
      </c>
      <c r="U9" s="118">
        <v>0.61584951274391564</v>
      </c>
      <c r="V9" s="105">
        <v>15651154.229026139</v>
      </c>
      <c r="W9" s="118">
        <v>0.54252937924364264</v>
      </c>
      <c r="X9" s="105">
        <v>1811801.1906822396</v>
      </c>
      <c r="Y9" s="118">
        <v>0.42403699767083181</v>
      </c>
      <c r="Z9" s="105">
        <v>873852.42762778164</v>
      </c>
      <c r="AA9" s="118">
        <v>1.0065214730958343</v>
      </c>
      <c r="AB9" s="105">
        <v>4450980.353961057</v>
      </c>
      <c r="AC9" s="118">
        <v>0.66759277315201793</v>
      </c>
      <c r="AD9" s="105">
        <v>19812452.087915823</v>
      </c>
      <c r="AE9" s="118">
        <v>0.5681293066639076</v>
      </c>
      <c r="AF9" s="105">
        <v>2389099.4558747746</v>
      </c>
      <c r="AG9" s="118">
        <v>0.50753534086795549</v>
      </c>
      <c r="AH9" s="105">
        <v>86405392.958174914</v>
      </c>
      <c r="AI9" s="118">
        <v>0.55864742556992208</v>
      </c>
    </row>
    <row r="10" spans="1:35" ht="16.5" customHeight="1" x14ac:dyDescent="0.3">
      <c r="A10" s="107" t="s">
        <v>49</v>
      </c>
      <c r="B10" s="108">
        <v>0</v>
      </c>
      <c r="C10" s="120"/>
      <c r="D10" s="108">
        <v>372472.26458152843</v>
      </c>
      <c r="E10" s="120">
        <v>0.22775741946814804</v>
      </c>
      <c r="F10" s="108">
        <v>1820276.4547435464</v>
      </c>
      <c r="G10" s="120">
        <v>0.2194466754955943</v>
      </c>
      <c r="H10" s="108">
        <v>3940.5220832000005</v>
      </c>
      <c r="I10" s="120">
        <v>3.6761792757090562E-3</v>
      </c>
      <c r="J10" s="108">
        <v>0</v>
      </c>
      <c r="K10" s="120"/>
      <c r="L10" s="108">
        <v>1482282.8859722361</v>
      </c>
      <c r="M10" s="120">
        <v>0.18815343020557296</v>
      </c>
      <c r="N10" s="108">
        <v>11640542.651070349</v>
      </c>
      <c r="O10" s="120">
        <v>0.27342966603371471</v>
      </c>
      <c r="P10" s="108">
        <v>5830.2311729096</v>
      </c>
      <c r="Q10" s="120">
        <v>1.0231538478595228E-3</v>
      </c>
      <c r="R10" s="108">
        <v>0</v>
      </c>
      <c r="S10" s="120"/>
      <c r="T10" s="108">
        <v>1069165.6019507356</v>
      </c>
      <c r="U10" s="120">
        <v>0.21819165574664295</v>
      </c>
      <c r="V10" s="108">
        <v>7707721.9441321911</v>
      </c>
      <c r="W10" s="120">
        <v>0.26717937479508402</v>
      </c>
      <c r="X10" s="108">
        <v>2253.5600866786003</v>
      </c>
      <c r="Y10" s="120">
        <v>5.274269926195277E-4</v>
      </c>
      <c r="Z10" s="108">
        <v>0</v>
      </c>
      <c r="AA10" s="120"/>
      <c r="AB10" s="108">
        <v>1907914.9848977409</v>
      </c>
      <c r="AC10" s="120">
        <v>0.28616398060994841</v>
      </c>
      <c r="AD10" s="108">
        <v>9609321.8203564212</v>
      </c>
      <c r="AE10" s="120">
        <v>0.275550816177835</v>
      </c>
      <c r="AF10" s="108">
        <v>2312.4733955502998</v>
      </c>
      <c r="AG10" s="120">
        <v>4.9125705929599351E-4</v>
      </c>
      <c r="AH10" s="108">
        <v>35624035.394443087</v>
      </c>
      <c r="AI10" s="120">
        <v>0.2303244621681281</v>
      </c>
    </row>
    <row r="11" spans="1:35" ht="16.5" customHeight="1" x14ac:dyDescent="0.3">
      <c r="A11" s="100" t="s">
        <v>159</v>
      </c>
      <c r="B11" s="110">
        <v>0</v>
      </c>
      <c r="C11" s="122"/>
      <c r="D11" s="110">
        <v>372472.26458152843</v>
      </c>
      <c r="E11" s="122">
        <v>0.22775741946814804</v>
      </c>
      <c r="F11" s="110">
        <v>1820276.4547435464</v>
      </c>
      <c r="G11" s="122">
        <v>0.2194466754955943</v>
      </c>
      <c r="H11" s="110">
        <v>3940.5220832000005</v>
      </c>
      <c r="I11" s="122">
        <v>3.6761792757090562E-3</v>
      </c>
      <c r="J11" s="110">
        <v>0</v>
      </c>
      <c r="K11" s="122"/>
      <c r="L11" s="110">
        <v>1482282.8859722361</v>
      </c>
      <c r="M11" s="122">
        <v>0.18815343020557296</v>
      </c>
      <c r="N11" s="110">
        <v>11640542.651070349</v>
      </c>
      <c r="O11" s="122">
        <v>0.27342966603371471</v>
      </c>
      <c r="P11" s="110">
        <v>5830.2311729096</v>
      </c>
      <c r="Q11" s="122">
        <v>1.0231538478595228E-3</v>
      </c>
      <c r="R11" s="110">
        <v>0</v>
      </c>
      <c r="S11" s="122"/>
      <c r="T11" s="110">
        <v>1069165.6019507356</v>
      </c>
      <c r="U11" s="122">
        <v>0.21819165574664295</v>
      </c>
      <c r="V11" s="110">
        <v>7707721.9441321911</v>
      </c>
      <c r="W11" s="122">
        <v>0.26717937479508402</v>
      </c>
      <c r="X11" s="110">
        <v>2253.5600866786003</v>
      </c>
      <c r="Y11" s="122">
        <v>5.274269926195277E-4</v>
      </c>
      <c r="Z11" s="110">
        <v>0</v>
      </c>
      <c r="AA11" s="122"/>
      <c r="AB11" s="110">
        <v>1907914.9848977409</v>
      </c>
      <c r="AC11" s="122">
        <v>0.28616398060994841</v>
      </c>
      <c r="AD11" s="110">
        <v>9609321.8203564212</v>
      </c>
      <c r="AE11" s="122">
        <v>0.275550816177835</v>
      </c>
      <c r="AF11" s="110">
        <v>2312.4733955502998</v>
      </c>
      <c r="AG11" s="122">
        <v>4.9125705929599351E-4</v>
      </c>
      <c r="AH11" s="110">
        <v>35624035.394443087</v>
      </c>
      <c r="AI11" s="122">
        <v>0.2303244621681281</v>
      </c>
    </row>
    <row r="12" spans="1:35" ht="16.5" customHeight="1" x14ac:dyDescent="0.3">
      <c r="A12" s="112" t="s">
        <v>92</v>
      </c>
      <c r="B12" s="110">
        <v>0</v>
      </c>
      <c r="C12" s="122"/>
      <c r="D12" s="110">
        <v>372297.46624357841</v>
      </c>
      <c r="E12" s="122">
        <v>0.22765053468191157</v>
      </c>
      <c r="F12" s="110">
        <v>1819285.9308284963</v>
      </c>
      <c r="G12" s="122">
        <v>0.21932726111785505</v>
      </c>
      <c r="H12" s="110">
        <v>3940.5220832000005</v>
      </c>
      <c r="I12" s="122">
        <v>3.6761792757090562E-3</v>
      </c>
      <c r="J12" s="110">
        <v>0</v>
      </c>
      <c r="K12" s="122"/>
      <c r="L12" s="110">
        <v>1440328.269186391</v>
      </c>
      <c r="M12" s="122">
        <v>0.18282792511074797</v>
      </c>
      <c r="N12" s="110">
        <v>11512343.394729713</v>
      </c>
      <c r="O12" s="122">
        <v>0.27041833907948831</v>
      </c>
      <c r="P12" s="110">
        <v>5830.2311729096</v>
      </c>
      <c r="Q12" s="122">
        <v>1.0231538478595228E-3</v>
      </c>
      <c r="R12" s="110">
        <v>0</v>
      </c>
      <c r="S12" s="122"/>
      <c r="T12" s="110">
        <v>1069165.6019507356</v>
      </c>
      <c r="U12" s="122">
        <v>0.21819165574664295</v>
      </c>
      <c r="V12" s="110">
        <v>7707721.9441321911</v>
      </c>
      <c r="W12" s="122">
        <v>0.26717937479508402</v>
      </c>
      <c r="X12" s="110">
        <v>2253.5600866786003</v>
      </c>
      <c r="Y12" s="122">
        <v>5.274269926195277E-4</v>
      </c>
      <c r="Z12" s="110">
        <v>0</v>
      </c>
      <c r="AA12" s="122"/>
      <c r="AB12" s="110">
        <v>1896156.3464377408</v>
      </c>
      <c r="AC12" s="122">
        <v>0.2844003282381698</v>
      </c>
      <c r="AD12" s="110">
        <v>9506209.5104999803</v>
      </c>
      <c r="AE12" s="122">
        <v>0.27259403299686852</v>
      </c>
      <c r="AF12" s="110">
        <v>2312.4733955502998</v>
      </c>
      <c r="AG12" s="122">
        <v>4.9125705929599351E-4</v>
      </c>
      <c r="AH12" s="110">
        <v>35337845.250747159</v>
      </c>
      <c r="AI12" s="122">
        <v>0.22847412179554741</v>
      </c>
    </row>
    <row r="13" spans="1:35" ht="16.5" customHeight="1" x14ac:dyDescent="0.3">
      <c r="A13" s="112" t="s">
        <v>93</v>
      </c>
      <c r="B13" s="110">
        <v>0</v>
      </c>
      <c r="C13" s="122"/>
      <c r="D13" s="110">
        <v>174.79833794999999</v>
      </c>
      <c r="E13" s="122">
        <v>1.0688478623647723E-4</v>
      </c>
      <c r="F13" s="110">
        <v>990.52391504999991</v>
      </c>
      <c r="G13" s="122">
        <v>1.1941437773924686E-4</v>
      </c>
      <c r="H13" s="110">
        <v>0</v>
      </c>
      <c r="I13" s="122"/>
      <c r="J13" s="110">
        <v>0</v>
      </c>
      <c r="K13" s="122"/>
      <c r="L13" s="110">
        <v>41954.616785844999</v>
      </c>
      <c r="M13" s="122">
        <v>5.3255050948250006E-3</v>
      </c>
      <c r="N13" s="110">
        <v>128199.25634063499</v>
      </c>
      <c r="O13" s="122">
        <v>3.0113269542264205E-3</v>
      </c>
      <c r="P13" s="110">
        <v>0</v>
      </c>
      <c r="Q13" s="122"/>
      <c r="R13" s="110">
        <v>0</v>
      </c>
      <c r="S13" s="122"/>
      <c r="T13" s="110">
        <v>0</v>
      </c>
      <c r="U13" s="122"/>
      <c r="V13" s="110">
        <v>0</v>
      </c>
      <c r="W13" s="122"/>
      <c r="X13" s="110">
        <v>0</v>
      </c>
      <c r="Y13" s="122"/>
      <c r="Z13" s="110">
        <v>0</v>
      </c>
      <c r="AA13" s="122"/>
      <c r="AB13" s="110">
        <v>11758.63846</v>
      </c>
      <c r="AC13" s="122">
        <v>1.7636523717786004E-3</v>
      </c>
      <c r="AD13" s="110">
        <v>103112.30985644001</v>
      </c>
      <c r="AE13" s="122">
        <v>2.9567831809664581E-3</v>
      </c>
      <c r="AF13" s="110">
        <v>0</v>
      </c>
      <c r="AG13" s="122"/>
      <c r="AH13" s="110">
        <v>286190.14369592007</v>
      </c>
      <c r="AI13" s="122">
        <v>1.8503403725807057E-3</v>
      </c>
    </row>
    <row r="14" spans="1:35" ht="16.5" customHeight="1" x14ac:dyDescent="0.3">
      <c r="A14" s="107" t="s">
        <v>50</v>
      </c>
      <c r="B14" s="108">
        <v>77638.187320070007</v>
      </c>
      <c r="C14" s="120">
        <v>1.0266944150102353</v>
      </c>
      <c r="D14" s="108">
        <v>186243.35920031511</v>
      </c>
      <c r="E14" s="120">
        <v>0.11388312880745627</v>
      </c>
      <c r="F14" s="108">
        <v>633058.74463254702</v>
      </c>
      <c r="G14" s="120">
        <v>7.6319526377985947E-2</v>
      </c>
      <c r="H14" s="108">
        <v>128927.89858973978</v>
      </c>
      <c r="I14" s="120">
        <v>0.12027900335262873</v>
      </c>
      <c r="J14" s="108">
        <v>1408512.254453145</v>
      </c>
      <c r="K14" s="120">
        <v>1.00473991006652</v>
      </c>
      <c r="L14" s="108">
        <v>1093774.0315037095</v>
      </c>
      <c r="M14" s="120">
        <v>0.13883809753508553</v>
      </c>
      <c r="N14" s="108">
        <v>3922604.7236268753</v>
      </c>
      <c r="O14" s="120">
        <v>9.2139733663099202E-2</v>
      </c>
      <c r="P14" s="108">
        <v>666277.37170781288</v>
      </c>
      <c r="Q14" s="120">
        <v>0.11692576784470299</v>
      </c>
      <c r="R14" s="108">
        <v>898878.76112741744</v>
      </c>
      <c r="S14" s="120">
        <v>0.99494986691068676</v>
      </c>
      <c r="T14" s="108">
        <v>660865.80344668438</v>
      </c>
      <c r="U14" s="120">
        <v>0.13486723068650658</v>
      </c>
      <c r="V14" s="108">
        <v>3001835.8691179119</v>
      </c>
      <c r="W14" s="120">
        <v>0.10405521067855304</v>
      </c>
      <c r="X14" s="108">
        <v>509682.56373196893</v>
      </c>
      <c r="Y14" s="120">
        <v>0.11928696437642489</v>
      </c>
      <c r="Z14" s="108">
        <v>873852.42762778164</v>
      </c>
      <c r="AA14" s="120">
        <v>1.0065214730958343</v>
      </c>
      <c r="AB14" s="108">
        <v>1002281.4619945225</v>
      </c>
      <c r="AC14" s="120">
        <v>0.15032999642344325</v>
      </c>
      <c r="AD14" s="108">
        <v>2734582.9736661506</v>
      </c>
      <c r="AE14" s="120">
        <v>7.8415166479643417E-2</v>
      </c>
      <c r="AF14" s="108">
        <v>632004.37868655392</v>
      </c>
      <c r="AG14" s="120">
        <v>0.13426170140299659</v>
      </c>
      <c r="AH14" s="108">
        <v>18431020.81043319</v>
      </c>
      <c r="AI14" s="120">
        <v>0.11916434812533312</v>
      </c>
    </row>
    <row r="15" spans="1:35" ht="16.5" customHeight="1" x14ac:dyDescent="0.3">
      <c r="A15" s="100" t="s">
        <v>160</v>
      </c>
      <c r="B15" s="110">
        <v>0</v>
      </c>
      <c r="C15" s="122"/>
      <c r="D15" s="110">
        <v>0</v>
      </c>
      <c r="E15" s="122"/>
      <c r="F15" s="110">
        <v>5015.8284100000001</v>
      </c>
      <c r="G15" s="122">
        <v>6.046921425382762E-4</v>
      </c>
      <c r="H15" s="110">
        <v>0</v>
      </c>
      <c r="I15" s="122"/>
      <c r="J15" s="110">
        <v>0</v>
      </c>
      <c r="K15" s="122"/>
      <c r="L15" s="110">
        <v>52.698760641</v>
      </c>
      <c r="M15" s="122">
        <v>6.6893119228607976E-6</v>
      </c>
      <c r="N15" s="110">
        <v>3300.6569029440002</v>
      </c>
      <c r="O15" s="122">
        <v>7.7530536308878043E-5</v>
      </c>
      <c r="P15" s="110">
        <v>63.629407437000005</v>
      </c>
      <c r="Q15" s="122">
        <v>1.1166396515920336E-5</v>
      </c>
      <c r="R15" s="110">
        <v>21.500150000000001</v>
      </c>
      <c r="S15" s="122">
        <v>2.3798060768762016E-5</v>
      </c>
      <c r="T15" s="110">
        <v>7.0645553870000004</v>
      </c>
      <c r="U15" s="122">
        <v>1.4417102778007454E-6</v>
      </c>
      <c r="V15" s="110">
        <v>41.092736578</v>
      </c>
      <c r="W15" s="122">
        <v>1.424432763287137E-6</v>
      </c>
      <c r="X15" s="110">
        <v>25.093398499999999</v>
      </c>
      <c r="Y15" s="122">
        <v>5.8729011858586039E-6</v>
      </c>
      <c r="Z15" s="110">
        <v>95.551580000000001</v>
      </c>
      <c r="AA15" s="122">
        <v>1.1005830506109231E-4</v>
      </c>
      <c r="AB15" s="110">
        <v>15.32151</v>
      </c>
      <c r="AC15" s="122">
        <v>2.2980396533706794E-6</v>
      </c>
      <c r="AD15" s="110">
        <v>5674.1051099999995</v>
      </c>
      <c r="AE15" s="122">
        <v>1.6270703837051133E-4</v>
      </c>
      <c r="AF15" s="110">
        <v>3.6345700000000001</v>
      </c>
      <c r="AG15" s="122">
        <v>7.7212052404198203E-7</v>
      </c>
      <c r="AH15" s="110">
        <v>14316.177091486999</v>
      </c>
      <c r="AI15" s="122">
        <v>9.2560142397982465E-5</v>
      </c>
    </row>
    <row r="16" spans="1:35" ht="16.5" customHeight="1" x14ac:dyDescent="0.3">
      <c r="A16" s="112" t="s">
        <v>65</v>
      </c>
      <c r="B16" s="110">
        <v>0</v>
      </c>
      <c r="C16" s="122"/>
      <c r="D16" s="110">
        <v>0</v>
      </c>
      <c r="E16" s="122"/>
      <c r="F16" s="110">
        <v>5015.8284100000001</v>
      </c>
      <c r="G16" s="122">
        <v>6.046921425382762E-4</v>
      </c>
      <c r="H16" s="110">
        <v>0</v>
      </c>
      <c r="I16" s="122"/>
      <c r="J16" s="110">
        <v>0</v>
      </c>
      <c r="K16" s="122"/>
      <c r="L16" s="110">
        <v>52.698760641</v>
      </c>
      <c r="M16" s="122">
        <v>6.6893119228607976E-6</v>
      </c>
      <c r="N16" s="110">
        <v>3300.6569029440002</v>
      </c>
      <c r="O16" s="122">
        <v>7.7530536308878043E-5</v>
      </c>
      <c r="P16" s="110">
        <v>63.629407437000005</v>
      </c>
      <c r="Q16" s="122">
        <v>1.1166396515920336E-5</v>
      </c>
      <c r="R16" s="110">
        <v>21.500150000000001</v>
      </c>
      <c r="S16" s="122">
        <v>2.3798060768762016E-5</v>
      </c>
      <c r="T16" s="110">
        <v>7.0645553870000004</v>
      </c>
      <c r="U16" s="122">
        <v>1.4417102778007454E-6</v>
      </c>
      <c r="V16" s="110">
        <v>41.092736578</v>
      </c>
      <c r="W16" s="122">
        <v>1.424432763287137E-6</v>
      </c>
      <c r="X16" s="110">
        <v>25.093398499999999</v>
      </c>
      <c r="Y16" s="122">
        <v>5.8729011858586039E-6</v>
      </c>
      <c r="Z16" s="110">
        <v>95.551580000000001</v>
      </c>
      <c r="AA16" s="122">
        <v>1.1005830506109231E-4</v>
      </c>
      <c r="AB16" s="110">
        <v>15.32151</v>
      </c>
      <c r="AC16" s="122">
        <v>2.2980396533706794E-6</v>
      </c>
      <c r="AD16" s="110">
        <v>5674.1051099999995</v>
      </c>
      <c r="AE16" s="122">
        <v>1.6270703837051133E-4</v>
      </c>
      <c r="AF16" s="110">
        <v>3.6345700000000001</v>
      </c>
      <c r="AG16" s="122">
        <v>7.7212052404198203E-7</v>
      </c>
      <c r="AH16" s="110">
        <v>14316.177091486999</v>
      </c>
      <c r="AI16" s="122">
        <v>9.2560142397982465E-5</v>
      </c>
    </row>
    <row r="17" spans="1:35" ht="16.5" customHeight="1" x14ac:dyDescent="0.3">
      <c r="A17" s="100" t="s">
        <v>161</v>
      </c>
      <c r="B17" s="110">
        <v>2344.4362980000001</v>
      </c>
      <c r="C17" s="122">
        <v>3.1003037765175143E-2</v>
      </c>
      <c r="D17" s="110">
        <v>3941.8872497572997</v>
      </c>
      <c r="E17" s="122">
        <v>2.4103648867595203E-3</v>
      </c>
      <c r="F17" s="110">
        <v>29293.620791627996</v>
      </c>
      <c r="G17" s="122">
        <v>3.5315447162980861E-3</v>
      </c>
      <c r="H17" s="110">
        <v>10032.676291207999</v>
      </c>
      <c r="I17" s="122">
        <v>9.359652320914175E-3</v>
      </c>
      <c r="J17" s="110">
        <v>532460.87210683979</v>
      </c>
      <c r="K17" s="122">
        <v>0.37982253051981779</v>
      </c>
      <c r="L17" s="110">
        <v>58662.958200519999</v>
      </c>
      <c r="M17" s="122">
        <v>7.4463767448777838E-3</v>
      </c>
      <c r="N17" s="110">
        <v>300448.38585609978</v>
      </c>
      <c r="O17" s="122">
        <v>7.0573601478491387E-3</v>
      </c>
      <c r="P17" s="110">
        <v>99470.449734649301</v>
      </c>
      <c r="Q17" s="122">
        <v>1.7456181474796169E-2</v>
      </c>
      <c r="R17" s="110">
        <v>217305.70700060003</v>
      </c>
      <c r="S17" s="122">
        <v>0.24053108562494085</v>
      </c>
      <c r="T17" s="110">
        <v>191088.42700726181</v>
      </c>
      <c r="U17" s="122">
        <v>3.8996671990441684E-2</v>
      </c>
      <c r="V17" s="110">
        <v>661079.88318508002</v>
      </c>
      <c r="W17" s="122">
        <v>2.291557883888911E-2</v>
      </c>
      <c r="X17" s="110">
        <v>194360.19631575671</v>
      </c>
      <c r="Y17" s="122">
        <v>4.5488387211740908E-2</v>
      </c>
      <c r="Z17" s="110">
        <v>190605.29997170804</v>
      </c>
      <c r="AA17" s="122">
        <v>0.21954316454575892</v>
      </c>
      <c r="AB17" s="110">
        <v>265006.57252638432</v>
      </c>
      <c r="AC17" s="122">
        <v>3.9747754109711375E-2</v>
      </c>
      <c r="AD17" s="110">
        <v>518621.44891938125</v>
      </c>
      <c r="AE17" s="122">
        <v>1.4871659645567607E-2</v>
      </c>
      <c r="AF17" s="110">
        <v>117097.59349253601</v>
      </c>
      <c r="AG17" s="122">
        <v>2.4875970266499715E-2</v>
      </c>
      <c r="AH17" s="110">
        <v>3391820.4149474096</v>
      </c>
      <c r="AI17" s="122">
        <v>2.1929554139324146E-2</v>
      </c>
    </row>
    <row r="18" spans="1:35" ht="16.5" customHeight="1" x14ac:dyDescent="0.3">
      <c r="A18" s="112" t="s">
        <v>66</v>
      </c>
      <c r="B18" s="110">
        <v>0</v>
      </c>
      <c r="C18" s="122"/>
      <c r="D18" s="110">
        <v>425.62725818850004</v>
      </c>
      <c r="E18" s="122">
        <v>2.6026036083311469E-4</v>
      </c>
      <c r="F18" s="110">
        <v>11448.0353323485</v>
      </c>
      <c r="G18" s="122">
        <v>1.3801383235459805E-3</v>
      </c>
      <c r="H18" s="110">
        <v>8656.4984210370003</v>
      </c>
      <c r="I18" s="122">
        <v>8.0757928578290943E-3</v>
      </c>
      <c r="J18" s="110">
        <v>0</v>
      </c>
      <c r="K18" s="122"/>
      <c r="L18" s="110">
        <v>7011.3902450813994</v>
      </c>
      <c r="M18" s="122">
        <v>8.8999012105349785E-4</v>
      </c>
      <c r="N18" s="110">
        <v>93856.507541578801</v>
      </c>
      <c r="O18" s="122">
        <v>2.2046354952210919E-3</v>
      </c>
      <c r="P18" s="110">
        <v>98152.418910039312</v>
      </c>
      <c r="Q18" s="122">
        <v>1.7224878758007978E-2</v>
      </c>
      <c r="R18" s="110">
        <v>0</v>
      </c>
      <c r="S18" s="122"/>
      <c r="T18" s="110">
        <v>3080.0132556615004</v>
      </c>
      <c r="U18" s="122">
        <v>6.2855856075825806E-4</v>
      </c>
      <c r="V18" s="110">
        <v>92179.989871307102</v>
      </c>
      <c r="W18" s="122">
        <v>3.1953140293524084E-3</v>
      </c>
      <c r="X18" s="110">
        <v>60470.014796066702</v>
      </c>
      <c r="Y18" s="122">
        <v>1.4152503958549393E-2</v>
      </c>
      <c r="Z18" s="110">
        <v>0</v>
      </c>
      <c r="AA18" s="122"/>
      <c r="AB18" s="110">
        <v>8957.9265222465001</v>
      </c>
      <c r="AC18" s="122">
        <v>1.3435797359466113E-3</v>
      </c>
      <c r="AD18" s="110">
        <v>176649.98289169901</v>
      </c>
      <c r="AE18" s="122">
        <v>5.0655028391798406E-3</v>
      </c>
      <c r="AF18" s="110">
        <v>111742.49200655</v>
      </c>
      <c r="AG18" s="122">
        <v>2.3738343596588968E-2</v>
      </c>
      <c r="AH18" s="110">
        <v>672630.89705180423</v>
      </c>
      <c r="AI18" s="122">
        <v>4.3488433549358227E-3</v>
      </c>
    </row>
    <row r="19" spans="1:35" ht="16.5" customHeight="1" x14ac:dyDescent="0.3">
      <c r="A19" s="112" t="s">
        <v>67</v>
      </c>
      <c r="B19" s="110">
        <v>0</v>
      </c>
      <c r="C19" s="122"/>
      <c r="D19" s="110">
        <v>0</v>
      </c>
      <c r="E19" s="122"/>
      <c r="F19" s="110">
        <v>0</v>
      </c>
      <c r="G19" s="122"/>
      <c r="H19" s="110">
        <v>0</v>
      </c>
      <c r="I19" s="122"/>
      <c r="J19" s="110">
        <v>2056.4939200399999</v>
      </c>
      <c r="K19" s="122">
        <v>1.4669673691092967E-3</v>
      </c>
      <c r="L19" s="110">
        <v>0</v>
      </c>
      <c r="M19" s="122"/>
      <c r="N19" s="110">
        <v>0</v>
      </c>
      <c r="O19" s="122"/>
      <c r="P19" s="110">
        <v>0</v>
      </c>
      <c r="Q19" s="122"/>
      <c r="R19" s="110">
        <v>0</v>
      </c>
      <c r="S19" s="122"/>
      <c r="T19" s="110">
        <v>15423.704400299999</v>
      </c>
      <c r="U19" s="122">
        <v>3.1476167908021653E-3</v>
      </c>
      <c r="V19" s="110">
        <v>46271.113200900007</v>
      </c>
      <c r="W19" s="122">
        <v>1.6039352724056953E-3</v>
      </c>
      <c r="X19" s="110">
        <v>0</v>
      </c>
      <c r="Y19" s="122"/>
      <c r="Z19" s="110">
        <v>0</v>
      </c>
      <c r="AA19" s="122"/>
      <c r="AB19" s="110">
        <v>0</v>
      </c>
      <c r="AC19" s="122"/>
      <c r="AD19" s="110">
        <v>0</v>
      </c>
      <c r="AE19" s="122"/>
      <c r="AF19" s="110">
        <v>0</v>
      </c>
      <c r="AG19" s="122"/>
      <c r="AH19" s="110">
        <v>63751.311521240001</v>
      </c>
      <c r="AI19" s="122">
        <v>4.121792036208463E-4</v>
      </c>
    </row>
    <row r="20" spans="1:35" ht="16.5" customHeight="1" x14ac:dyDescent="0.3">
      <c r="A20" s="112" t="s">
        <v>68</v>
      </c>
      <c r="B20" s="110">
        <v>0</v>
      </c>
      <c r="C20" s="122"/>
      <c r="D20" s="110">
        <v>177.64226638220001</v>
      </c>
      <c r="E20" s="122">
        <v>1.0862377692776451E-4</v>
      </c>
      <c r="F20" s="110">
        <v>3055.4469817753002</v>
      </c>
      <c r="G20" s="122">
        <v>3.6835486200809163E-4</v>
      </c>
      <c r="H20" s="110">
        <v>0</v>
      </c>
      <c r="I20" s="122"/>
      <c r="J20" s="110">
        <v>0</v>
      </c>
      <c r="K20" s="122"/>
      <c r="L20" s="110">
        <v>3174.8961065399999</v>
      </c>
      <c r="M20" s="122">
        <v>4.0300512044298697E-4</v>
      </c>
      <c r="N20" s="110">
        <v>59451.495422768006</v>
      </c>
      <c r="O20" s="122">
        <v>1.3964815065694255E-3</v>
      </c>
      <c r="P20" s="110">
        <v>0</v>
      </c>
      <c r="Q20" s="122"/>
      <c r="R20" s="110">
        <v>0</v>
      </c>
      <c r="S20" s="122"/>
      <c r="T20" s="110">
        <v>3174.8961065399999</v>
      </c>
      <c r="U20" s="122">
        <v>6.4792192813312394E-4</v>
      </c>
      <c r="V20" s="110">
        <v>32983.409498935398</v>
      </c>
      <c r="W20" s="122">
        <v>1.1433322053404705E-3</v>
      </c>
      <c r="X20" s="110">
        <v>0</v>
      </c>
      <c r="Y20" s="122"/>
      <c r="Z20" s="110">
        <v>0</v>
      </c>
      <c r="AA20" s="122"/>
      <c r="AB20" s="110">
        <v>0</v>
      </c>
      <c r="AC20" s="122"/>
      <c r="AD20" s="110">
        <v>34738.5668269089</v>
      </c>
      <c r="AE20" s="122">
        <v>9.9614110349859888E-4</v>
      </c>
      <c r="AF20" s="110">
        <v>0</v>
      </c>
      <c r="AG20" s="122"/>
      <c r="AH20" s="110">
        <v>136756.35320984983</v>
      </c>
      <c r="AI20" s="122">
        <v>8.8418768823833377E-4</v>
      </c>
    </row>
    <row r="21" spans="1:35" ht="16.5" customHeight="1" x14ac:dyDescent="0.3">
      <c r="A21" s="112" t="s">
        <v>71</v>
      </c>
      <c r="B21" s="110">
        <v>0</v>
      </c>
      <c r="C21" s="122"/>
      <c r="D21" s="110">
        <v>0</v>
      </c>
      <c r="E21" s="122"/>
      <c r="F21" s="110">
        <v>0</v>
      </c>
      <c r="G21" s="122"/>
      <c r="H21" s="110">
        <v>0</v>
      </c>
      <c r="I21" s="122"/>
      <c r="J21" s="110">
        <v>3949.7155750400002</v>
      </c>
      <c r="K21" s="122">
        <v>2.8174670536996985E-3</v>
      </c>
      <c r="L21" s="110">
        <v>0</v>
      </c>
      <c r="M21" s="122"/>
      <c r="N21" s="110">
        <v>0</v>
      </c>
      <c r="O21" s="122"/>
      <c r="P21" s="110">
        <v>0</v>
      </c>
      <c r="Q21" s="122"/>
      <c r="R21" s="110">
        <v>0</v>
      </c>
      <c r="S21" s="122"/>
      <c r="T21" s="110">
        <v>0</v>
      </c>
      <c r="U21" s="122"/>
      <c r="V21" s="110">
        <v>0</v>
      </c>
      <c r="W21" s="122"/>
      <c r="X21" s="110">
        <v>0</v>
      </c>
      <c r="Y21" s="122"/>
      <c r="Z21" s="110">
        <v>32585.153494080001</v>
      </c>
      <c r="AA21" s="122">
        <v>3.7532260206623216E-2</v>
      </c>
      <c r="AB21" s="110">
        <v>46078.3693273104</v>
      </c>
      <c r="AC21" s="122">
        <v>6.9111934709319475E-3</v>
      </c>
      <c r="AD21" s="110">
        <v>55626.806729969598</v>
      </c>
      <c r="AE21" s="122">
        <v>1.5951190190486588E-3</v>
      </c>
      <c r="AF21" s="110">
        <v>0</v>
      </c>
      <c r="AG21" s="122"/>
      <c r="AH21" s="110">
        <v>138240.04512639999</v>
      </c>
      <c r="AI21" s="122">
        <v>8.9378038426276933E-4</v>
      </c>
    </row>
    <row r="22" spans="1:35" ht="16.5" customHeight="1" x14ac:dyDescent="0.3">
      <c r="A22" s="112" t="s">
        <v>65</v>
      </c>
      <c r="B22" s="110">
        <v>341.41409000000004</v>
      </c>
      <c r="C22" s="122">
        <v>4.5148908225242403E-3</v>
      </c>
      <c r="D22" s="110">
        <v>426.38837834399999</v>
      </c>
      <c r="E22" s="122">
        <v>2.607257666606241E-4</v>
      </c>
      <c r="F22" s="110">
        <v>1459.5293016540002</v>
      </c>
      <c r="G22" s="122">
        <v>1.7595615885802429E-4</v>
      </c>
      <c r="H22" s="110">
        <v>1376.177870171</v>
      </c>
      <c r="I22" s="122">
        <v>1.2838594630850812E-3</v>
      </c>
      <c r="J22" s="110">
        <v>2191.7126800000001</v>
      </c>
      <c r="K22" s="122">
        <v>1.5634235300635117E-3</v>
      </c>
      <c r="L22" s="110">
        <v>1956.3535686050002</v>
      </c>
      <c r="M22" s="122">
        <v>2.483295449953938E-4</v>
      </c>
      <c r="N22" s="110">
        <v>14190.150124744998</v>
      </c>
      <c r="O22" s="122">
        <v>3.3331848229777613E-4</v>
      </c>
      <c r="P22" s="110">
        <v>1318.0308246100001</v>
      </c>
      <c r="Q22" s="122">
        <v>2.3130271678818918E-4</v>
      </c>
      <c r="R22" s="110">
        <v>450.15803000000005</v>
      </c>
      <c r="S22" s="122">
        <v>4.9827039129895351E-4</v>
      </c>
      <c r="T22" s="110">
        <v>103882.241917172</v>
      </c>
      <c r="U22" s="122">
        <v>2.1199932288530059E-2</v>
      </c>
      <c r="V22" s="110">
        <v>274953.54184464697</v>
      </c>
      <c r="W22" s="122">
        <v>9.5309503819961429E-3</v>
      </c>
      <c r="X22" s="110">
        <v>133376.91799592</v>
      </c>
      <c r="Y22" s="122">
        <v>3.1215758194905494E-2</v>
      </c>
      <c r="Z22" s="110">
        <v>14397.91475</v>
      </c>
      <c r="AA22" s="122">
        <v>1.6583818852593548E-2</v>
      </c>
      <c r="AB22" s="110">
        <v>83809.573987804994</v>
      </c>
      <c r="AC22" s="122">
        <v>1.2570414035958577E-2</v>
      </c>
      <c r="AD22" s="110">
        <v>96488.056939607006</v>
      </c>
      <c r="AE22" s="122">
        <v>2.766830306879655E-3</v>
      </c>
      <c r="AF22" s="110">
        <v>5355.1014859859997</v>
      </c>
      <c r="AG22" s="122">
        <v>1.1376266699107478E-3</v>
      </c>
      <c r="AH22" s="110">
        <v>735973.263789266</v>
      </c>
      <c r="AI22" s="122">
        <v>4.7583785574956622E-3</v>
      </c>
    </row>
    <row r="23" spans="1:35" ht="16.5" customHeight="1" x14ac:dyDescent="0.3">
      <c r="A23" s="112" t="s">
        <v>69</v>
      </c>
      <c r="B23" s="110">
        <v>2003.0222080000001</v>
      </c>
      <c r="C23" s="122">
        <v>2.6488146942650902E-2</v>
      </c>
      <c r="D23" s="110">
        <v>0</v>
      </c>
      <c r="E23" s="122"/>
      <c r="F23" s="110">
        <v>0</v>
      </c>
      <c r="G23" s="122"/>
      <c r="H23" s="110">
        <v>0</v>
      </c>
      <c r="I23" s="122"/>
      <c r="J23" s="110">
        <v>518071.96933499986</v>
      </c>
      <c r="K23" s="122">
        <v>0.36955843460497789</v>
      </c>
      <c r="L23" s="110">
        <v>17092.197200176197</v>
      </c>
      <c r="M23" s="122">
        <v>2.1695963458782585E-3</v>
      </c>
      <c r="N23" s="110">
        <v>17091.765696753599</v>
      </c>
      <c r="O23" s="122">
        <v>4.0147576676419976E-4</v>
      </c>
      <c r="P23" s="110">
        <v>0</v>
      </c>
      <c r="Q23" s="122"/>
      <c r="R23" s="110">
        <v>216855.54897060001</v>
      </c>
      <c r="S23" s="122">
        <v>0.24003281523364189</v>
      </c>
      <c r="T23" s="110">
        <v>0</v>
      </c>
      <c r="U23" s="122"/>
      <c r="V23" s="110">
        <v>0</v>
      </c>
      <c r="W23" s="122"/>
      <c r="X23" s="110">
        <v>0</v>
      </c>
      <c r="Y23" s="122"/>
      <c r="Z23" s="110">
        <v>131446.636554</v>
      </c>
      <c r="AA23" s="122">
        <v>0.15140298072637479</v>
      </c>
      <c r="AB23" s="110">
        <v>0</v>
      </c>
      <c r="AC23" s="122"/>
      <c r="AD23" s="110">
        <v>0</v>
      </c>
      <c r="AE23" s="122"/>
      <c r="AF23" s="110">
        <v>0</v>
      </c>
      <c r="AG23" s="122"/>
      <c r="AH23" s="110">
        <v>902561.13996452955</v>
      </c>
      <c r="AI23" s="122">
        <v>5.8354396641041384E-3</v>
      </c>
    </row>
    <row r="24" spans="1:35" ht="16.5" customHeight="1" x14ac:dyDescent="0.3">
      <c r="A24" s="112" t="s">
        <v>70</v>
      </c>
      <c r="B24" s="110">
        <v>0</v>
      </c>
      <c r="C24" s="122"/>
      <c r="D24" s="110">
        <v>2912.2293468426001</v>
      </c>
      <c r="E24" s="122">
        <v>1.780754982338017E-3</v>
      </c>
      <c r="F24" s="110">
        <v>13330.609175850199</v>
      </c>
      <c r="G24" s="122">
        <v>1.6070953718859895E-3</v>
      </c>
      <c r="H24" s="110">
        <v>0</v>
      </c>
      <c r="I24" s="122"/>
      <c r="J24" s="110">
        <v>6190.9805967600005</v>
      </c>
      <c r="K24" s="122">
        <v>4.4162379619673625E-3</v>
      </c>
      <c r="L24" s="110">
        <v>29428.121080117402</v>
      </c>
      <c r="M24" s="122">
        <v>3.7354556125076465E-3</v>
      </c>
      <c r="N24" s="110">
        <v>115858.4670702544</v>
      </c>
      <c r="O24" s="122">
        <v>2.7214488969966449E-3</v>
      </c>
      <c r="P24" s="110">
        <v>0</v>
      </c>
      <c r="Q24" s="122"/>
      <c r="R24" s="110">
        <v>0</v>
      </c>
      <c r="S24" s="122"/>
      <c r="T24" s="110">
        <v>65527.571327588303</v>
      </c>
      <c r="U24" s="122">
        <v>1.337264242221808E-2</v>
      </c>
      <c r="V24" s="110">
        <v>214691.82876929056</v>
      </c>
      <c r="W24" s="122">
        <v>7.4420469497943949E-3</v>
      </c>
      <c r="X24" s="110">
        <v>513.26352377000001</v>
      </c>
      <c r="Y24" s="122">
        <v>1.2012505828601887E-4</v>
      </c>
      <c r="Z24" s="110">
        <v>12175.595173628</v>
      </c>
      <c r="AA24" s="122">
        <v>1.4024104760167374E-2</v>
      </c>
      <c r="AB24" s="110">
        <v>126160.70268902239</v>
      </c>
      <c r="AC24" s="122">
        <v>1.8922566866874241E-2</v>
      </c>
      <c r="AD24" s="110">
        <v>155118.03553119671</v>
      </c>
      <c r="AE24" s="122">
        <v>4.4480663769608537E-3</v>
      </c>
      <c r="AF24" s="110">
        <v>0</v>
      </c>
      <c r="AG24" s="122"/>
      <c r="AH24" s="110">
        <v>741907.40428432042</v>
      </c>
      <c r="AI24" s="122">
        <v>4.7967452866665749E-3</v>
      </c>
    </row>
    <row r="25" spans="1:35" ht="16.5" customHeight="1" x14ac:dyDescent="0.3">
      <c r="A25" s="100" t="s">
        <v>162</v>
      </c>
      <c r="B25" s="110">
        <v>655.39119000000005</v>
      </c>
      <c r="C25" s="122">
        <v>8.6669524063703422E-3</v>
      </c>
      <c r="D25" s="110">
        <v>3424.9843628548001</v>
      </c>
      <c r="E25" s="122">
        <v>2.0942917751982692E-3</v>
      </c>
      <c r="F25" s="110">
        <v>4577.8563316722993</v>
      </c>
      <c r="G25" s="122">
        <v>5.5189163726422933E-4</v>
      </c>
      <c r="H25" s="110">
        <v>15337.13293842</v>
      </c>
      <c r="I25" s="122">
        <v>1.430826907363196E-2</v>
      </c>
      <c r="J25" s="110">
        <v>65609.542850000013</v>
      </c>
      <c r="K25" s="122">
        <v>4.680152833189806E-2</v>
      </c>
      <c r="L25" s="110">
        <v>281435.25416230498</v>
      </c>
      <c r="M25" s="122">
        <v>3.5723955901091606E-2</v>
      </c>
      <c r="N25" s="110">
        <v>755686.12122567894</v>
      </c>
      <c r="O25" s="122">
        <v>1.7750633277740818E-2</v>
      </c>
      <c r="P25" s="110">
        <v>19013.258377210299</v>
      </c>
      <c r="Q25" s="122">
        <v>3.3366581687843582E-3</v>
      </c>
      <c r="R25" s="110">
        <v>23030.715900800002</v>
      </c>
      <c r="S25" s="122">
        <v>2.5492211754584597E-2</v>
      </c>
      <c r="T25" s="110">
        <v>110176.17451361661</v>
      </c>
      <c r="U25" s="122">
        <v>2.2484376505469326E-2</v>
      </c>
      <c r="V25" s="110">
        <v>547426.94077184726</v>
      </c>
      <c r="W25" s="122">
        <v>1.8975929443427155E-2</v>
      </c>
      <c r="X25" s="110">
        <v>14293.390271031398</v>
      </c>
      <c r="Y25" s="122">
        <v>3.3452490969957745E-3</v>
      </c>
      <c r="Z25" s="110">
        <v>14726.323900000001</v>
      </c>
      <c r="AA25" s="122">
        <v>1.6962087369090648E-2</v>
      </c>
      <c r="AB25" s="110">
        <v>252618.82797846181</v>
      </c>
      <c r="AC25" s="122">
        <v>3.7889743496726608E-2</v>
      </c>
      <c r="AD25" s="110">
        <v>519792.92772008595</v>
      </c>
      <c r="AE25" s="122">
        <v>1.490525222844743E-2</v>
      </c>
      <c r="AF25" s="110">
        <v>24574.428477738998</v>
      </c>
      <c r="AG25" s="122">
        <v>5.2205406951204795E-3</v>
      </c>
      <c r="AH25" s="110">
        <v>2652379.2709717234</v>
      </c>
      <c r="AI25" s="122">
        <v>1.7148754269083959E-2</v>
      </c>
    </row>
    <row r="26" spans="1:35" ht="16.5" customHeight="1" x14ac:dyDescent="0.3">
      <c r="A26" s="112" t="s">
        <v>68</v>
      </c>
      <c r="B26" s="110">
        <v>0</v>
      </c>
      <c r="C26" s="122"/>
      <c r="D26" s="110">
        <v>0</v>
      </c>
      <c r="E26" s="122"/>
      <c r="F26" s="110">
        <v>0</v>
      </c>
      <c r="G26" s="122"/>
      <c r="H26" s="110">
        <v>0</v>
      </c>
      <c r="I26" s="122"/>
      <c r="J26" s="110">
        <v>0</v>
      </c>
      <c r="K26" s="122"/>
      <c r="L26" s="110">
        <v>44402.441557456601</v>
      </c>
      <c r="M26" s="122">
        <v>5.6362194879273726E-3</v>
      </c>
      <c r="N26" s="110">
        <v>249137.21558934872</v>
      </c>
      <c r="O26" s="122">
        <v>5.8520902072294228E-3</v>
      </c>
      <c r="P26" s="110">
        <v>0</v>
      </c>
      <c r="Q26" s="122"/>
      <c r="R26" s="110">
        <v>0</v>
      </c>
      <c r="S26" s="122"/>
      <c r="T26" s="110">
        <v>853.5199254616</v>
      </c>
      <c r="U26" s="122">
        <v>1.7418342435393728E-4</v>
      </c>
      <c r="V26" s="110">
        <v>58756.6976595003</v>
      </c>
      <c r="W26" s="122">
        <v>2.0367337923548516E-3</v>
      </c>
      <c r="X26" s="110">
        <v>1020.0603987224</v>
      </c>
      <c r="Y26" s="122">
        <v>2.3873665120745531E-4</v>
      </c>
      <c r="Z26" s="110">
        <v>0</v>
      </c>
      <c r="AA26" s="122"/>
      <c r="AB26" s="110">
        <v>16016.289147976</v>
      </c>
      <c r="AC26" s="122">
        <v>2.4022480526984186E-3</v>
      </c>
      <c r="AD26" s="110">
        <v>73213.305167546001</v>
      </c>
      <c r="AE26" s="122">
        <v>2.099418291024197E-3</v>
      </c>
      <c r="AF26" s="110">
        <v>0</v>
      </c>
      <c r="AG26" s="122"/>
      <c r="AH26" s="110">
        <v>443399.52944601153</v>
      </c>
      <c r="AI26" s="122">
        <v>2.8667655703369329E-3</v>
      </c>
    </row>
    <row r="27" spans="1:35" ht="16.5" customHeight="1" x14ac:dyDescent="0.3">
      <c r="A27" s="112" t="s">
        <v>65</v>
      </c>
      <c r="B27" s="110">
        <v>655.39119000000005</v>
      </c>
      <c r="C27" s="122">
        <v>8.6669524063703422E-3</v>
      </c>
      <c r="D27" s="110">
        <v>857.8401135150001</v>
      </c>
      <c r="E27" s="122">
        <v>5.2454764864156515E-4</v>
      </c>
      <c r="F27" s="110">
        <v>3002.6716172910001</v>
      </c>
      <c r="G27" s="122">
        <v>3.6199243378793445E-4</v>
      </c>
      <c r="H27" s="110">
        <v>337.13293842000002</v>
      </c>
      <c r="I27" s="122">
        <v>3.1451698409771302E-4</v>
      </c>
      <c r="J27" s="110">
        <v>4906.5130799999997</v>
      </c>
      <c r="K27" s="122">
        <v>3.4999834010342964E-3</v>
      </c>
      <c r="L27" s="110">
        <v>24705.263561191001</v>
      </c>
      <c r="M27" s="122">
        <v>3.1359601646631327E-3</v>
      </c>
      <c r="N27" s="110">
        <v>23827.411945463999</v>
      </c>
      <c r="O27" s="122">
        <v>5.5969223136662788E-4</v>
      </c>
      <c r="P27" s="110">
        <v>8949.6482725389997</v>
      </c>
      <c r="Q27" s="122">
        <v>1.5705838748873895E-3</v>
      </c>
      <c r="R27" s="110">
        <v>128.27842000000001</v>
      </c>
      <c r="S27" s="122">
        <v>1.4198866679910498E-4</v>
      </c>
      <c r="T27" s="110">
        <v>937.28768452100019</v>
      </c>
      <c r="U27" s="122">
        <v>1.9127846184299274E-4</v>
      </c>
      <c r="V27" s="110">
        <v>179548.14982756804</v>
      </c>
      <c r="W27" s="122">
        <v>6.2238314724188965E-3</v>
      </c>
      <c r="X27" s="110">
        <v>580.60461961499993</v>
      </c>
      <c r="Y27" s="122">
        <v>1.3588568160872736E-4</v>
      </c>
      <c r="Z27" s="110">
        <v>11607.186400000001</v>
      </c>
      <c r="AA27" s="122">
        <v>1.336939966573197E-2</v>
      </c>
      <c r="AB27" s="110">
        <v>15183.932259361003</v>
      </c>
      <c r="AC27" s="122">
        <v>2.2774046700426939E-3</v>
      </c>
      <c r="AD27" s="110">
        <v>93033.106173784006</v>
      </c>
      <c r="AE27" s="122">
        <v>2.6677583306076134E-3</v>
      </c>
      <c r="AF27" s="110">
        <v>24574.428477738998</v>
      </c>
      <c r="AG27" s="122">
        <v>5.2205406951204795E-3</v>
      </c>
      <c r="AH27" s="110">
        <v>392834.84658100799</v>
      </c>
      <c r="AI27" s="122">
        <v>2.5398435005424312E-3</v>
      </c>
    </row>
    <row r="28" spans="1:35" ht="16.5" customHeight="1" x14ac:dyDescent="0.3">
      <c r="A28" s="112" t="s">
        <v>69</v>
      </c>
      <c r="B28" s="110">
        <v>0</v>
      </c>
      <c r="C28" s="122"/>
      <c r="D28" s="110">
        <v>0</v>
      </c>
      <c r="E28" s="122"/>
      <c r="F28" s="110">
        <v>0</v>
      </c>
      <c r="G28" s="122"/>
      <c r="H28" s="110">
        <v>15000</v>
      </c>
      <c r="I28" s="122">
        <v>1.3993752089534246E-2</v>
      </c>
      <c r="J28" s="110">
        <v>60703.029770000008</v>
      </c>
      <c r="K28" s="122">
        <v>4.3301544930863765E-2</v>
      </c>
      <c r="L28" s="110">
        <v>0</v>
      </c>
      <c r="M28" s="122"/>
      <c r="N28" s="110">
        <v>0</v>
      </c>
      <c r="O28" s="122"/>
      <c r="P28" s="110">
        <v>0</v>
      </c>
      <c r="Q28" s="122"/>
      <c r="R28" s="110">
        <v>22902.437480799999</v>
      </c>
      <c r="S28" s="122">
        <v>2.5350223087785492E-2</v>
      </c>
      <c r="T28" s="110">
        <v>0</v>
      </c>
      <c r="U28" s="122"/>
      <c r="V28" s="110">
        <v>0</v>
      </c>
      <c r="W28" s="122"/>
      <c r="X28" s="110">
        <v>0</v>
      </c>
      <c r="Y28" s="122"/>
      <c r="Z28" s="110">
        <v>3119.1374999999998</v>
      </c>
      <c r="AA28" s="122">
        <v>3.5926877033586762E-3</v>
      </c>
      <c r="AB28" s="110">
        <v>0</v>
      </c>
      <c r="AC28" s="122"/>
      <c r="AD28" s="110">
        <v>0</v>
      </c>
      <c r="AE28" s="122"/>
      <c r="AF28" s="110">
        <v>0</v>
      </c>
      <c r="AG28" s="122"/>
      <c r="AH28" s="110">
        <v>101724.60475080002</v>
      </c>
      <c r="AI28" s="122">
        <v>6.5769261171765405E-4</v>
      </c>
    </row>
    <row r="29" spans="1:35" ht="16.5" customHeight="1" x14ac:dyDescent="0.3">
      <c r="A29" s="112" t="s">
        <v>70</v>
      </c>
      <c r="B29" s="110">
        <v>0</v>
      </c>
      <c r="C29" s="122"/>
      <c r="D29" s="110">
        <v>2567.1442493398004</v>
      </c>
      <c r="E29" s="122">
        <v>1.569744126556704E-3</v>
      </c>
      <c r="F29" s="110">
        <v>1575.1847143813</v>
      </c>
      <c r="G29" s="122">
        <v>1.8989920347629494E-4</v>
      </c>
      <c r="H29" s="110">
        <v>0</v>
      </c>
      <c r="I29" s="122"/>
      <c r="J29" s="110">
        <v>0</v>
      </c>
      <c r="K29" s="122"/>
      <c r="L29" s="110">
        <v>212327.54904365743</v>
      </c>
      <c r="M29" s="122">
        <v>2.6951776248501098E-2</v>
      </c>
      <c r="N29" s="110">
        <v>482721.49369086634</v>
      </c>
      <c r="O29" s="122">
        <v>1.1338850839144769E-2</v>
      </c>
      <c r="P29" s="110">
        <v>10063.610104671299</v>
      </c>
      <c r="Q29" s="122">
        <v>1.7660742938969685E-3</v>
      </c>
      <c r="R29" s="110">
        <v>0</v>
      </c>
      <c r="S29" s="122"/>
      <c r="T29" s="110">
        <v>108385.36690363401</v>
      </c>
      <c r="U29" s="122">
        <v>2.2118914619272397E-2</v>
      </c>
      <c r="V29" s="110">
        <v>309122.09328477888</v>
      </c>
      <c r="W29" s="122">
        <v>1.0715364178653406E-2</v>
      </c>
      <c r="X29" s="110">
        <v>12692.725252693999</v>
      </c>
      <c r="Y29" s="122">
        <v>2.9706267641795917E-3</v>
      </c>
      <c r="Z29" s="110">
        <v>0</v>
      </c>
      <c r="AA29" s="122"/>
      <c r="AB29" s="110">
        <v>221418.60657112478</v>
      </c>
      <c r="AC29" s="122">
        <v>3.3210090773985498E-2</v>
      </c>
      <c r="AD29" s="110">
        <v>353546.51637875597</v>
      </c>
      <c r="AE29" s="122">
        <v>1.013807560681562E-2</v>
      </c>
      <c r="AF29" s="110">
        <v>0</v>
      </c>
      <c r="AG29" s="122"/>
      <c r="AH29" s="110">
        <v>1714420.290193904</v>
      </c>
      <c r="AI29" s="122">
        <v>1.108445258648694E-2</v>
      </c>
    </row>
    <row r="30" spans="1:35" ht="16.5" customHeight="1" x14ac:dyDescent="0.3">
      <c r="A30" s="100" t="s">
        <v>163</v>
      </c>
      <c r="B30" s="110">
        <v>0</v>
      </c>
      <c r="C30" s="122"/>
      <c r="D30" s="110">
        <v>4968.8210567296001</v>
      </c>
      <c r="E30" s="122">
        <v>3.0383090750426109E-3</v>
      </c>
      <c r="F30" s="110">
        <v>62644.672739600006</v>
      </c>
      <c r="G30" s="122">
        <v>7.5522402843756515E-3</v>
      </c>
      <c r="H30" s="110">
        <v>3325.2148563199999</v>
      </c>
      <c r="I30" s="122">
        <v>3.1021488229185544E-3</v>
      </c>
      <c r="J30" s="110">
        <v>0</v>
      </c>
      <c r="K30" s="122"/>
      <c r="L30" s="110">
        <v>41565.185704000003</v>
      </c>
      <c r="M30" s="122">
        <v>5.2760726993145157E-3</v>
      </c>
      <c r="N30" s="110">
        <v>63214.709572111999</v>
      </c>
      <c r="O30" s="122">
        <v>1.4848772471214233E-3</v>
      </c>
      <c r="P30" s="110">
        <v>0</v>
      </c>
      <c r="Q30" s="122"/>
      <c r="R30" s="110">
        <v>0</v>
      </c>
      <c r="S30" s="122"/>
      <c r="T30" s="110">
        <v>0</v>
      </c>
      <c r="U30" s="122"/>
      <c r="V30" s="110">
        <v>0</v>
      </c>
      <c r="W30" s="122"/>
      <c r="X30" s="110">
        <v>0</v>
      </c>
      <c r="Y30" s="122"/>
      <c r="Z30" s="110">
        <v>0</v>
      </c>
      <c r="AA30" s="122"/>
      <c r="AB30" s="110">
        <v>16626.074281600002</v>
      </c>
      <c r="AC30" s="122">
        <v>2.4937083863798824E-3</v>
      </c>
      <c r="AD30" s="110">
        <v>15438.497547200001</v>
      </c>
      <c r="AE30" s="122">
        <v>4.4270456117710439E-4</v>
      </c>
      <c r="AF30" s="110">
        <v>0</v>
      </c>
      <c r="AG30" s="122"/>
      <c r="AH30" s="110">
        <v>207783.17575756161</v>
      </c>
      <c r="AI30" s="122">
        <v>1.3434061490802136E-3</v>
      </c>
    </row>
    <row r="31" spans="1:35" ht="16.5" customHeight="1" x14ac:dyDescent="0.3">
      <c r="A31" s="112" t="s">
        <v>68</v>
      </c>
      <c r="B31" s="110">
        <v>0</v>
      </c>
      <c r="C31" s="122"/>
      <c r="D31" s="110">
        <v>4968.8210567296001</v>
      </c>
      <c r="E31" s="122">
        <v>3.0383090750426109E-3</v>
      </c>
      <c r="F31" s="110">
        <v>62644.672739600006</v>
      </c>
      <c r="G31" s="122">
        <v>7.5522402843756515E-3</v>
      </c>
      <c r="H31" s="110">
        <v>3325.2148563199999</v>
      </c>
      <c r="I31" s="122">
        <v>3.1021488229185544E-3</v>
      </c>
      <c r="J31" s="110">
        <v>0</v>
      </c>
      <c r="K31" s="122"/>
      <c r="L31" s="110">
        <v>41565.185704000003</v>
      </c>
      <c r="M31" s="122">
        <v>5.2760726993145157E-3</v>
      </c>
      <c r="N31" s="110">
        <v>63214.709572111999</v>
      </c>
      <c r="O31" s="122">
        <v>1.4848772471214233E-3</v>
      </c>
      <c r="P31" s="110">
        <v>0</v>
      </c>
      <c r="Q31" s="122"/>
      <c r="R31" s="110">
        <v>0</v>
      </c>
      <c r="S31" s="122"/>
      <c r="T31" s="110">
        <v>0</v>
      </c>
      <c r="U31" s="122"/>
      <c r="V31" s="110">
        <v>0</v>
      </c>
      <c r="W31" s="122"/>
      <c r="X31" s="110">
        <v>0</v>
      </c>
      <c r="Y31" s="122"/>
      <c r="Z31" s="110">
        <v>0</v>
      </c>
      <c r="AA31" s="122"/>
      <c r="AB31" s="110">
        <v>16626.074281600002</v>
      </c>
      <c r="AC31" s="122">
        <v>2.4937083863798824E-3</v>
      </c>
      <c r="AD31" s="110">
        <v>15438.497547200001</v>
      </c>
      <c r="AE31" s="122">
        <v>4.4270456117710439E-4</v>
      </c>
      <c r="AF31" s="110">
        <v>0</v>
      </c>
      <c r="AG31" s="122"/>
      <c r="AH31" s="110">
        <v>207783.17575756161</v>
      </c>
      <c r="AI31" s="122">
        <v>1.3434061490802136E-3</v>
      </c>
    </row>
    <row r="32" spans="1:35" ht="16.5" customHeight="1" x14ac:dyDescent="0.3">
      <c r="A32" s="100" t="s">
        <v>164</v>
      </c>
      <c r="B32" s="110">
        <v>1965.9696052000002</v>
      </c>
      <c r="C32" s="122">
        <v>2.5998159970137977E-2</v>
      </c>
      <c r="D32" s="110">
        <v>0</v>
      </c>
      <c r="E32" s="122"/>
      <c r="F32" s="110">
        <v>0</v>
      </c>
      <c r="G32" s="122"/>
      <c r="H32" s="110">
        <v>0</v>
      </c>
      <c r="I32" s="122"/>
      <c r="J32" s="110">
        <v>88221.074528207508</v>
      </c>
      <c r="K32" s="122">
        <v>6.2931106355093192E-2</v>
      </c>
      <c r="L32" s="110">
        <v>0</v>
      </c>
      <c r="M32" s="122"/>
      <c r="N32" s="110">
        <v>0</v>
      </c>
      <c r="O32" s="122"/>
      <c r="P32" s="110">
        <v>0</v>
      </c>
      <c r="Q32" s="122"/>
      <c r="R32" s="110">
        <v>10023.222320000001</v>
      </c>
      <c r="S32" s="122">
        <v>1.1094492544013498E-2</v>
      </c>
      <c r="T32" s="110">
        <v>0</v>
      </c>
      <c r="U32" s="122"/>
      <c r="V32" s="110">
        <v>0</v>
      </c>
      <c r="W32" s="122"/>
      <c r="X32" s="110">
        <v>0</v>
      </c>
      <c r="Y32" s="122"/>
      <c r="Z32" s="110">
        <v>19659.696051999999</v>
      </c>
      <c r="AA32" s="122">
        <v>2.2644448427743092E-2</v>
      </c>
      <c r="AB32" s="110">
        <v>0</v>
      </c>
      <c r="AC32" s="122"/>
      <c r="AD32" s="110">
        <v>0</v>
      </c>
      <c r="AE32" s="122"/>
      <c r="AF32" s="110">
        <v>0</v>
      </c>
      <c r="AG32" s="122"/>
      <c r="AH32" s="110">
        <v>119869.96250540751</v>
      </c>
      <c r="AI32" s="122">
        <v>7.7501002731651019E-4</v>
      </c>
    </row>
    <row r="33" spans="1:35" ht="16.5" customHeight="1" x14ac:dyDescent="0.3">
      <c r="A33" s="112" t="s">
        <v>71</v>
      </c>
      <c r="B33" s="110">
        <v>1965.9696052000002</v>
      </c>
      <c r="C33" s="122">
        <v>2.5998159970137977E-2</v>
      </c>
      <c r="D33" s="110">
        <v>0</v>
      </c>
      <c r="E33" s="122"/>
      <c r="F33" s="110">
        <v>0</v>
      </c>
      <c r="G33" s="122"/>
      <c r="H33" s="110">
        <v>0</v>
      </c>
      <c r="I33" s="122"/>
      <c r="J33" s="110">
        <v>88221.074528207508</v>
      </c>
      <c r="K33" s="122">
        <v>6.2931106355093192E-2</v>
      </c>
      <c r="L33" s="110">
        <v>0</v>
      </c>
      <c r="M33" s="122"/>
      <c r="N33" s="110">
        <v>0</v>
      </c>
      <c r="O33" s="122"/>
      <c r="P33" s="110">
        <v>0</v>
      </c>
      <c r="Q33" s="122"/>
      <c r="R33" s="110">
        <v>0</v>
      </c>
      <c r="S33" s="122"/>
      <c r="T33" s="110">
        <v>0</v>
      </c>
      <c r="U33" s="122"/>
      <c r="V33" s="110">
        <v>0</v>
      </c>
      <c r="W33" s="122"/>
      <c r="X33" s="110">
        <v>0</v>
      </c>
      <c r="Y33" s="122"/>
      <c r="Z33" s="110">
        <v>19659.696051999999</v>
      </c>
      <c r="AA33" s="122">
        <v>2.2644448427743092E-2</v>
      </c>
      <c r="AB33" s="110">
        <v>0</v>
      </c>
      <c r="AC33" s="122"/>
      <c r="AD33" s="110">
        <v>0</v>
      </c>
      <c r="AE33" s="122"/>
      <c r="AF33" s="110">
        <v>0</v>
      </c>
      <c r="AG33" s="122"/>
      <c r="AH33" s="110">
        <v>109846.7401854075</v>
      </c>
      <c r="AI33" s="122">
        <v>7.1020565396340914E-4</v>
      </c>
    </row>
    <row r="34" spans="1:35" ht="16.5" customHeight="1" x14ac:dyDescent="0.3">
      <c r="A34" s="112" t="s">
        <v>69</v>
      </c>
      <c r="B34" s="110">
        <v>0</v>
      </c>
      <c r="C34" s="122"/>
      <c r="D34" s="110">
        <v>0</v>
      </c>
      <c r="E34" s="122"/>
      <c r="F34" s="110">
        <v>0</v>
      </c>
      <c r="G34" s="122"/>
      <c r="H34" s="110">
        <v>0</v>
      </c>
      <c r="I34" s="122"/>
      <c r="J34" s="110">
        <v>0</v>
      </c>
      <c r="K34" s="122"/>
      <c r="L34" s="110">
        <v>0</v>
      </c>
      <c r="M34" s="122"/>
      <c r="N34" s="110">
        <v>0</v>
      </c>
      <c r="O34" s="122"/>
      <c r="P34" s="110">
        <v>0</v>
      </c>
      <c r="Q34" s="122"/>
      <c r="R34" s="110">
        <v>10023.222320000001</v>
      </c>
      <c r="S34" s="122">
        <v>1.1094492544013498E-2</v>
      </c>
      <c r="T34" s="110">
        <v>0</v>
      </c>
      <c r="U34" s="122"/>
      <c r="V34" s="110">
        <v>0</v>
      </c>
      <c r="W34" s="122"/>
      <c r="X34" s="110">
        <v>0</v>
      </c>
      <c r="Y34" s="122"/>
      <c r="Z34" s="110">
        <v>0</v>
      </c>
      <c r="AA34" s="122"/>
      <c r="AB34" s="110">
        <v>0</v>
      </c>
      <c r="AC34" s="122"/>
      <c r="AD34" s="110">
        <v>0</v>
      </c>
      <c r="AE34" s="122"/>
      <c r="AF34" s="110">
        <v>0</v>
      </c>
      <c r="AG34" s="122"/>
      <c r="AH34" s="110">
        <v>10023.222320000001</v>
      </c>
      <c r="AI34" s="122">
        <v>6.4804373353101078E-5</v>
      </c>
    </row>
    <row r="35" spans="1:35" ht="16.5" customHeight="1" x14ac:dyDescent="0.3">
      <c r="A35" s="100" t="s">
        <v>165</v>
      </c>
      <c r="B35" s="110">
        <v>11581.678973999999</v>
      </c>
      <c r="C35" s="122">
        <v>0.15315717083947694</v>
      </c>
      <c r="D35" s="110">
        <v>0</v>
      </c>
      <c r="E35" s="122"/>
      <c r="F35" s="110">
        <v>0</v>
      </c>
      <c r="G35" s="122"/>
      <c r="H35" s="110">
        <v>0</v>
      </c>
      <c r="I35" s="122"/>
      <c r="J35" s="110">
        <v>61984.082232000001</v>
      </c>
      <c r="K35" s="122">
        <v>4.4215363416568107E-2</v>
      </c>
      <c r="L35" s="110">
        <v>0</v>
      </c>
      <c r="M35" s="122"/>
      <c r="N35" s="110">
        <v>15181.69281608</v>
      </c>
      <c r="O35" s="122">
        <v>3.5660925104256236E-4</v>
      </c>
      <c r="P35" s="110">
        <v>0</v>
      </c>
      <c r="Q35" s="122"/>
      <c r="R35" s="110">
        <v>117988.95876962729</v>
      </c>
      <c r="S35" s="122">
        <v>0.13059948004281582</v>
      </c>
      <c r="T35" s="110">
        <v>0</v>
      </c>
      <c r="U35" s="122"/>
      <c r="V35" s="110">
        <v>0</v>
      </c>
      <c r="W35" s="122"/>
      <c r="X35" s="110">
        <v>0</v>
      </c>
      <c r="Y35" s="122"/>
      <c r="Z35" s="110">
        <v>88842.78407532729</v>
      </c>
      <c r="AA35" s="122">
        <v>0.1023309738283671</v>
      </c>
      <c r="AB35" s="110">
        <v>0</v>
      </c>
      <c r="AC35" s="122">
        <v>0</v>
      </c>
      <c r="AD35" s="110">
        <v>5190.9161399999994</v>
      </c>
      <c r="AE35" s="122">
        <v>1.4885141801137459E-4</v>
      </c>
      <c r="AF35" s="110">
        <v>0</v>
      </c>
      <c r="AG35" s="122">
        <v>0</v>
      </c>
      <c r="AH35" s="110">
        <v>300770.11300703452</v>
      </c>
      <c r="AI35" s="122">
        <v>1.9446060432950938E-3</v>
      </c>
    </row>
    <row r="36" spans="1:35" ht="16.5" customHeight="1" x14ac:dyDescent="0.3">
      <c r="A36" s="112" t="s">
        <v>71</v>
      </c>
      <c r="B36" s="110">
        <v>0</v>
      </c>
      <c r="C36" s="122"/>
      <c r="D36" s="110">
        <v>0</v>
      </c>
      <c r="E36" s="122"/>
      <c r="F36" s="110">
        <v>0</v>
      </c>
      <c r="G36" s="122"/>
      <c r="H36" s="110">
        <v>0</v>
      </c>
      <c r="I36" s="122"/>
      <c r="J36" s="110">
        <v>0</v>
      </c>
      <c r="K36" s="122"/>
      <c r="L36" s="110">
        <v>0</v>
      </c>
      <c r="M36" s="122"/>
      <c r="N36" s="110">
        <v>0</v>
      </c>
      <c r="O36" s="122"/>
      <c r="P36" s="110">
        <v>0</v>
      </c>
      <c r="Q36" s="122"/>
      <c r="R36" s="110">
        <v>10289.3695158273</v>
      </c>
      <c r="S36" s="122">
        <v>1.1389085239400911E-2</v>
      </c>
      <c r="T36" s="110">
        <v>0</v>
      </c>
      <c r="U36" s="122"/>
      <c r="V36" s="110">
        <v>0</v>
      </c>
      <c r="W36" s="122"/>
      <c r="X36" s="110">
        <v>0</v>
      </c>
      <c r="Y36" s="122"/>
      <c r="Z36" s="110">
        <v>25284.0788073273</v>
      </c>
      <c r="AA36" s="122">
        <v>2.9122729928333233E-2</v>
      </c>
      <c r="AB36" s="110">
        <v>0</v>
      </c>
      <c r="AC36" s="122"/>
      <c r="AD36" s="110">
        <v>0</v>
      </c>
      <c r="AE36" s="122"/>
      <c r="AF36" s="110">
        <v>0</v>
      </c>
      <c r="AG36" s="122"/>
      <c r="AH36" s="110">
        <v>35573.448323154596</v>
      </c>
      <c r="AI36" s="122">
        <v>2.2999739534770272E-4</v>
      </c>
    </row>
    <row r="37" spans="1:35" ht="16.5" customHeight="1" x14ac:dyDescent="0.3">
      <c r="A37" s="112" t="s">
        <v>65</v>
      </c>
      <c r="B37" s="110">
        <v>0</v>
      </c>
      <c r="C37" s="122"/>
      <c r="D37" s="110">
        <v>0</v>
      </c>
      <c r="E37" s="122"/>
      <c r="F37" s="110">
        <v>0</v>
      </c>
      <c r="G37" s="122"/>
      <c r="H37" s="110">
        <v>0</v>
      </c>
      <c r="I37" s="122"/>
      <c r="J37" s="110">
        <v>0</v>
      </c>
      <c r="K37" s="122"/>
      <c r="L37" s="110">
        <v>0</v>
      </c>
      <c r="M37" s="122"/>
      <c r="N37" s="110">
        <v>0</v>
      </c>
      <c r="O37" s="122"/>
      <c r="P37" s="110">
        <v>0</v>
      </c>
      <c r="Q37" s="122"/>
      <c r="R37" s="110">
        <v>0</v>
      </c>
      <c r="S37" s="122"/>
      <c r="T37" s="110">
        <v>0</v>
      </c>
      <c r="U37" s="122"/>
      <c r="V37" s="110">
        <v>0</v>
      </c>
      <c r="W37" s="122"/>
      <c r="X37" s="110">
        <v>0</v>
      </c>
      <c r="Y37" s="122"/>
      <c r="Z37" s="110">
        <v>0</v>
      </c>
      <c r="AA37" s="122"/>
      <c r="AB37" s="110">
        <v>0</v>
      </c>
      <c r="AC37" s="122">
        <v>0</v>
      </c>
      <c r="AD37" s="110">
        <v>0</v>
      </c>
      <c r="AE37" s="122">
        <v>0</v>
      </c>
      <c r="AF37" s="110">
        <v>0</v>
      </c>
      <c r="AG37" s="122">
        <v>0</v>
      </c>
      <c r="AH37" s="110">
        <v>0</v>
      </c>
      <c r="AI37" s="122">
        <v>0</v>
      </c>
    </row>
    <row r="38" spans="1:35" ht="16.5" customHeight="1" x14ac:dyDescent="0.3">
      <c r="A38" s="112" t="s">
        <v>69</v>
      </c>
      <c r="B38" s="110">
        <v>11581.678973999999</v>
      </c>
      <c r="C38" s="122">
        <v>0.15315717083947694</v>
      </c>
      <c r="D38" s="110">
        <v>0</v>
      </c>
      <c r="E38" s="122"/>
      <c r="F38" s="110">
        <v>0</v>
      </c>
      <c r="G38" s="122"/>
      <c r="H38" s="110">
        <v>0</v>
      </c>
      <c r="I38" s="122"/>
      <c r="J38" s="110">
        <v>61984.082232000001</v>
      </c>
      <c r="K38" s="122">
        <v>4.4215363416568107E-2</v>
      </c>
      <c r="L38" s="110">
        <v>0</v>
      </c>
      <c r="M38" s="122"/>
      <c r="N38" s="110">
        <v>0</v>
      </c>
      <c r="O38" s="122"/>
      <c r="P38" s="110">
        <v>0</v>
      </c>
      <c r="Q38" s="122"/>
      <c r="R38" s="110">
        <v>107699.58925379999</v>
      </c>
      <c r="S38" s="122">
        <v>0.11921039480341492</v>
      </c>
      <c r="T38" s="110">
        <v>0</v>
      </c>
      <c r="U38" s="122"/>
      <c r="V38" s="110">
        <v>0</v>
      </c>
      <c r="W38" s="122"/>
      <c r="X38" s="110">
        <v>0</v>
      </c>
      <c r="Y38" s="122"/>
      <c r="Z38" s="110">
        <v>63558.705267999998</v>
      </c>
      <c r="AA38" s="122">
        <v>7.3208243900033873E-2</v>
      </c>
      <c r="AB38" s="110">
        <v>0</v>
      </c>
      <c r="AC38" s="122"/>
      <c r="AD38" s="110">
        <v>5190.9161399999994</v>
      </c>
      <c r="AE38" s="122">
        <v>1.4885141801137459E-4</v>
      </c>
      <c r="AF38" s="110">
        <v>0</v>
      </c>
      <c r="AG38" s="122"/>
      <c r="AH38" s="110">
        <v>250014.97186779999</v>
      </c>
      <c r="AI38" s="122">
        <v>1.6164525801704429E-3</v>
      </c>
    </row>
    <row r="39" spans="1:35" ht="16.5" customHeight="1" x14ac:dyDescent="0.3">
      <c r="A39" s="112" t="s">
        <v>70</v>
      </c>
      <c r="B39" s="110">
        <v>0</v>
      </c>
      <c r="C39" s="122"/>
      <c r="D39" s="110">
        <v>0</v>
      </c>
      <c r="E39" s="122"/>
      <c r="F39" s="110">
        <v>0</v>
      </c>
      <c r="G39" s="122"/>
      <c r="H39" s="110">
        <v>0</v>
      </c>
      <c r="I39" s="122"/>
      <c r="J39" s="110">
        <v>0</v>
      </c>
      <c r="K39" s="122"/>
      <c r="L39" s="110">
        <v>0</v>
      </c>
      <c r="M39" s="122"/>
      <c r="N39" s="110">
        <v>15181.69281608</v>
      </c>
      <c r="O39" s="122">
        <v>3.5660925104256236E-4</v>
      </c>
      <c r="P39" s="110">
        <v>0</v>
      </c>
      <c r="Q39" s="122"/>
      <c r="R39" s="110">
        <v>0</v>
      </c>
      <c r="S39" s="122"/>
      <c r="T39" s="110">
        <v>0</v>
      </c>
      <c r="U39" s="122"/>
      <c r="V39" s="110">
        <v>0</v>
      </c>
      <c r="W39" s="122"/>
      <c r="X39" s="110">
        <v>0</v>
      </c>
      <c r="Y39" s="122"/>
      <c r="Z39" s="110">
        <v>0</v>
      </c>
      <c r="AA39" s="122"/>
      <c r="AB39" s="110">
        <v>0</v>
      </c>
      <c r="AC39" s="122"/>
      <c r="AD39" s="110">
        <v>0</v>
      </c>
      <c r="AE39" s="122"/>
      <c r="AF39" s="110">
        <v>0</v>
      </c>
      <c r="AG39" s="122"/>
      <c r="AH39" s="110">
        <v>15181.69281608</v>
      </c>
      <c r="AI39" s="122">
        <v>9.8156067776948279E-5</v>
      </c>
    </row>
    <row r="40" spans="1:35" ht="16.5" customHeight="1" x14ac:dyDescent="0.3">
      <c r="A40" s="100" t="s">
        <v>166</v>
      </c>
      <c r="B40" s="110">
        <v>8939.558801950001</v>
      </c>
      <c r="C40" s="122">
        <v>0.11821753458487858</v>
      </c>
      <c r="D40" s="110">
        <v>0</v>
      </c>
      <c r="E40" s="122"/>
      <c r="F40" s="110">
        <v>357.14991000000003</v>
      </c>
      <c r="G40" s="122">
        <v>4.305684457918937E-5</v>
      </c>
      <c r="H40" s="110">
        <v>0</v>
      </c>
      <c r="I40" s="122"/>
      <c r="J40" s="110">
        <v>102827.65161886151</v>
      </c>
      <c r="K40" s="122">
        <v>7.3350476797944791E-2</v>
      </c>
      <c r="L40" s="110">
        <v>27065.657622499999</v>
      </c>
      <c r="M40" s="122">
        <v>3.4355765492784444E-3</v>
      </c>
      <c r="N40" s="110">
        <v>6916.7910625000013</v>
      </c>
      <c r="O40" s="122">
        <v>1.6247145231416312E-4</v>
      </c>
      <c r="P40" s="110">
        <v>105.94</v>
      </c>
      <c r="Q40" s="122">
        <v>1.8591530151649874E-5</v>
      </c>
      <c r="R40" s="110">
        <v>156661.76093680001</v>
      </c>
      <c r="S40" s="122">
        <v>0.17340558586406296</v>
      </c>
      <c r="T40" s="110">
        <v>21300.777686098001</v>
      </c>
      <c r="U40" s="122">
        <v>4.3469897867468247E-3</v>
      </c>
      <c r="V40" s="110">
        <v>6170.1620481959999</v>
      </c>
      <c r="W40" s="122">
        <v>2.1388161772965602E-4</v>
      </c>
      <c r="X40" s="110">
        <v>0</v>
      </c>
      <c r="Y40" s="122"/>
      <c r="Z40" s="110">
        <v>81454.66269086799</v>
      </c>
      <c r="AA40" s="122">
        <v>9.3821181346032428E-2</v>
      </c>
      <c r="AB40" s="110">
        <v>13293.899359302201</v>
      </c>
      <c r="AC40" s="122">
        <v>1.9939227840856106E-3</v>
      </c>
      <c r="AD40" s="110">
        <v>6248.8617999999997</v>
      </c>
      <c r="AE40" s="122">
        <v>1.7918839657600608E-4</v>
      </c>
      <c r="AF40" s="110">
        <v>1052.4787900000001</v>
      </c>
      <c r="AG40" s="122">
        <v>2.2358641459041127E-4</v>
      </c>
      <c r="AH40" s="110">
        <v>432395.35232707573</v>
      </c>
      <c r="AI40" s="122">
        <v>2.7956189091443294E-3</v>
      </c>
    </row>
    <row r="41" spans="1:35" ht="16.5" customHeight="1" x14ac:dyDescent="0.3">
      <c r="A41" s="112" t="s">
        <v>68</v>
      </c>
      <c r="B41" s="110">
        <v>0</v>
      </c>
      <c r="C41" s="122"/>
      <c r="D41" s="110">
        <v>0</v>
      </c>
      <c r="E41" s="122"/>
      <c r="F41" s="110">
        <v>0</v>
      </c>
      <c r="G41" s="122"/>
      <c r="H41" s="110">
        <v>0</v>
      </c>
      <c r="I41" s="122"/>
      <c r="J41" s="110">
        <v>0</v>
      </c>
      <c r="K41" s="122"/>
      <c r="L41" s="110">
        <v>26960.560262499999</v>
      </c>
      <c r="M41" s="122">
        <v>3.4222360263750987E-3</v>
      </c>
      <c r="N41" s="110">
        <v>5392.1120525000006</v>
      </c>
      <c r="O41" s="122">
        <v>1.2665761742609787E-4</v>
      </c>
      <c r="P41" s="110">
        <v>0</v>
      </c>
      <c r="Q41" s="122"/>
      <c r="R41" s="110">
        <v>0</v>
      </c>
      <c r="S41" s="122"/>
      <c r="T41" s="110">
        <v>21300.777686098001</v>
      </c>
      <c r="U41" s="122">
        <v>4.3469897867468247E-3</v>
      </c>
      <c r="V41" s="110">
        <v>5297.0851881959998</v>
      </c>
      <c r="W41" s="122">
        <v>1.8361740590498845E-4</v>
      </c>
      <c r="X41" s="110">
        <v>0</v>
      </c>
      <c r="Y41" s="122"/>
      <c r="Z41" s="110">
        <v>0</v>
      </c>
      <c r="AA41" s="122"/>
      <c r="AB41" s="110">
        <v>12093.3521293022</v>
      </c>
      <c r="AC41" s="122">
        <v>1.8138553403229314E-3</v>
      </c>
      <c r="AD41" s="110">
        <v>0</v>
      </c>
      <c r="AE41" s="122"/>
      <c r="AF41" s="110">
        <v>0</v>
      </c>
      <c r="AG41" s="122"/>
      <c r="AH41" s="110">
        <v>71043.8873185962</v>
      </c>
      <c r="AI41" s="122">
        <v>4.5932879180614155E-4</v>
      </c>
    </row>
    <row r="42" spans="1:35" ht="16.5" customHeight="1" x14ac:dyDescent="0.3">
      <c r="A42" s="112" t="s">
        <v>71</v>
      </c>
      <c r="B42" s="110">
        <v>4427.3671169499994</v>
      </c>
      <c r="C42" s="122">
        <v>5.8547903410381096E-2</v>
      </c>
      <c r="D42" s="110">
        <v>0</v>
      </c>
      <c r="E42" s="122"/>
      <c r="F42" s="110">
        <v>0</v>
      </c>
      <c r="G42" s="122"/>
      <c r="H42" s="110">
        <v>0</v>
      </c>
      <c r="I42" s="122"/>
      <c r="J42" s="110">
        <v>13252.4217348615</v>
      </c>
      <c r="K42" s="122">
        <v>9.4534051655929523E-3</v>
      </c>
      <c r="L42" s="110">
        <v>0</v>
      </c>
      <c r="M42" s="122"/>
      <c r="N42" s="110">
        <v>0</v>
      </c>
      <c r="O42" s="122"/>
      <c r="P42" s="110">
        <v>0</v>
      </c>
      <c r="Q42" s="122"/>
      <c r="R42" s="110">
        <v>20871.090315599999</v>
      </c>
      <c r="S42" s="122">
        <v>2.3101767924454907E-2</v>
      </c>
      <c r="T42" s="110">
        <v>0</v>
      </c>
      <c r="U42" s="122"/>
      <c r="V42" s="110">
        <v>0</v>
      </c>
      <c r="W42" s="122"/>
      <c r="X42" s="110">
        <v>0</v>
      </c>
      <c r="Y42" s="122"/>
      <c r="Z42" s="110">
        <v>70173.025530867992</v>
      </c>
      <c r="AA42" s="122">
        <v>8.0826756092741633E-2</v>
      </c>
      <c r="AB42" s="110">
        <v>0</v>
      </c>
      <c r="AC42" s="122"/>
      <c r="AD42" s="110">
        <v>0</v>
      </c>
      <c r="AE42" s="122"/>
      <c r="AF42" s="110">
        <v>0</v>
      </c>
      <c r="AG42" s="122"/>
      <c r="AH42" s="110">
        <v>108723.9046982795</v>
      </c>
      <c r="AI42" s="122">
        <v>7.0294604744178561E-4</v>
      </c>
    </row>
    <row r="43" spans="1:35" ht="16.5" customHeight="1" x14ac:dyDescent="0.3">
      <c r="A43" s="112" t="s">
        <v>65</v>
      </c>
      <c r="B43" s="110">
        <v>0</v>
      </c>
      <c r="C43" s="122"/>
      <c r="D43" s="110">
        <v>0</v>
      </c>
      <c r="E43" s="122"/>
      <c r="F43" s="110">
        <v>357.14991000000003</v>
      </c>
      <c r="G43" s="122">
        <v>4.305684457918937E-5</v>
      </c>
      <c r="H43" s="110">
        <v>0</v>
      </c>
      <c r="I43" s="122"/>
      <c r="J43" s="110">
        <v>99.94</v>
      </c>
      <c r="K43" s="122">
        <v>7.1290616247448717E-5</v>
      </c>
      <c r="L43" s="110">
        <v>105.09735999999999</v>
      </c>
      <c r="M43" s="122">
        <v>1.3340522903345702E-5</v>
      </c>
      <c r="N43" s="110">
        <v>1524.6790100000001</v>
      </c>
      <c r="O43" s="122">
        <v>3.5813834888065248E-5</v>
      </c>
      <c r="P43" s="110">
        <v>105.94</v>
      </c>
      <c r="Q43" s="122">
        <v>1.8591530151649874E-5</v>
      </c>
      <c r="R43" s="110">
        <v>0</v>
      </c>
      <c r="S43" s="122"/>
      <c r="T43" s="110">
        <v>0</v>
      </c>
      <c r="U43" s="122"/>
      <c r="V43" s="110">
        <v>873.07686000000001</v>
      </c>
      <c r="W43" s="122">
        <v>3.0264211824667561E-5</v>
      </c>
      <c r="X43" s="110">
        <v>0</v>
      </c>
      <c r="Y43" s="122"/>
      <c r="Z43" s="110">
        <v>11281.63716</v>
      </c>
      <c r="AA43" s="122">
        <v>1.299442525329079E-2</v>
      </c>
      <c r="AB43" s="110">
        <v>1200.5472299999999</v>
      </c>
      <c r="AC43" s="122">
        <v>1.8006744376267936E-4</v>
      </c>
      <c r="AD43" s="110">
        <v>6248.8617999999997</v>
      </c>
      <c r="AE43" s="122">
        <v>1.7918839657600608E-4</v>
      </c>
      <c r="AF43" s="110">
        <v>1052.4787900000001</v>
      </c>
      <c r="AG43" s="122">
        <v>2.2358641459041127E-4</v>
      </c>
      <c r="AH43" s="110">
        <v>22849.40812</v>
      </c>
      <c r="AI43" s="122">
        <v>1.4773109160227222E-4</v>
      </c>
    </row>
    <row r="44" spans="1:35" ht="16.5" customHeight="1" x14ac:dyDescent="0.3">
      <c r="A44" s="112" t="s">
        <v>69</v>
      </c>
      <c r="B44" s="110">
        <v>4512.1916850000007</v>
      </c>
      <c r="C44" s="122">
        <v>5.9669631174497473E-2</v>
      </c>
      <c r="D44" s="110">
        <v>0</v>
      </c>
      <c r="E44" s="122"/>
      <c r="F44" s="110">
        <v>0</v>
      </c>
      <c r="G44" s="122"/>
      <c r="H44" s="110">
        <v>0</v>
      </c>
      <c r="I44" s="122"/>
      <c r="J44" s="110">
        <v>89475.289884000013</v>
      </c>
      <c r="K44" s="122">
        <v>6.3825781016104394E-2</v>
      </c>
      <c r="L44" s="110">
        <v>0</v>
      </c>
      <c r="M44" s="122"/>
      <c r="N44" s="110">
        <v>0</v>
      </c>
      <c r="O44" s="122"/>
      <c r="P44" s="110">
        <v>0</v>
      </c>
      <c r="Q44" s="122"/>
      <c r="R44" s="110">
        <v>135790.6706212</v>
      </c>
      <c r="S44" s="122">
        <v>0.15030381793960806</v>
      </c>
      <c r="T44" s="110">
        <v>0</v>
      </c>
      <c r="U44" s="122"/>
      <c r="V44" s="110">
        <v>0</v>
      </c>
      <c r="W44" s="122"/>
      <c r="X44" s="110">
        <v>0</v>
      </c>
      <c r="Y44" s="122"/>
      <c r="Z44" s="110">
        <v>0</v>
      </c>
      <c r="AA44" s="122"/>
      <c r="AB44" s="110">
        <v>0</v>
      </c>
      <c r="AC44" s="122"/>
      <c r="AD44" s="110">
        <v>0</v>
      </c>
      <c r="AE44" s="122"/>
      <c r="AF44" s="110">
        <v>0</v>
      </c>
      <c r="AG44" s="122"/>
      <c r="AH44" s="110">
        <v>229778.15219019999</v>
      </c>
      <c r="AI44" s="122">
        <v>1.48561297829413E-3</v>
      </c>
    </row>
    <row r="45" spans="1:35" ht="16.5" customHeight="1" x14ac:dyDescent="0.3">
      <c r="A45" s="100" t="s">
        <v>167</v>
      </c>
      <c r="B45" s="110">
        <v>590.99067000000002</v>
      </c>
      <c r="C45" s="122">
        <v>7.8153141019471455E-3</v>
      </c>
      <c r="D45" s="110">
        <v>11420.435680132901</v>
      </c>
      <c r="E45" s="122">
        <v>6.983309113314384E-3</v>
      </c>
      <c r="F45" s="110">
        <v>43226.471838862402</v>
      </c>
      <c r="G45" s="122">
        <v>5.2112444314282606E-3</v>
      </c>
      <c r="H45" s="110">
        <v>1531.7878261660001</v>
      </c>
      <c r="I45" s="122">
        <v>1.4290306062089057E-3</v>
      </c>
      <c r="J45" s="110">
        <v>36070.146179999996</v>
      </c>
      <c r="K45" s="122">
        <v>2.5730067533597741E-2</v>
      </c>
      <c r="L45" s="110">
        <v>193501.76004800867</v>
      </c>
      <c r="M45" s="122">
        <v>2.4562126601069371E-2</v>
      </c>
      <c r="N45" s="110">
        <v>355285.10836684844</v>
      </c>
      <c r="O45" s="122">
        <v>8.3454432872652178E-3</v>
      </c>
      <c r="P45" s="110">
        <v>6365.9821733077997</v>
      </c>
      <c r="Q45" s="122">
        <v>1.1171733955061126E-3</v>
      </c>
      <c r="R45" s="110">
        <v>38487.376805600004</v>
      </c>
      <c r="S45" s="122">
        <v>4.2600862414909221E-2</v>
      </c>
      <c r="T45" s="110">
        <v>51596.679176633603</v>
      </c>
      <c r="U45" s="122">
        <v>1.0529673644604175E-2</v>
      </c>
      <c r="V45" s="110">
        <v>314518.62302000646</v>
      </c>
      <c r="W45" s="122">
        <v>1.0902428716161646E-2</v>
      </c>
      <c r="X45" s="110">
        <v>5583.6408412517994</v>
      </c>
      <c r="Y45" s="122">
        <v>1.3068046927958452E-3</v>
      </c>
      <c r="Z45" s="110">
        <v>64338.760624999995</v>
      </c>
      <c r="AA45" s="122">
        <v>7.4106727948599529E-2</v>
      </c>
      <c r="AB45" s="110">
        <v>34431.098118417198</v>
      </c>
      <c r="AC45" s="122">
        <v>5.1642448286898174E-3</v>
      </c>
      <c r="AD45" s="110">
        <v>183045.8209790551</v>
      </c>
      <c r="AE45" s="122">
        <v>5.2489058345274236E-3</v>
      </c>
      <c r="AF45" s="110">
        <v>132143.20709040901</v>
      </c>
      <c r="AG45" s="122">
        <v>2.8072229261572827E-2</v>
      </c>
      <c r="AH45" s="110">
        <v>1472137.8894396997</v>
      </c>
      <c r="AI45" s="122">
        <v>9.5179943503933481E-3</v>
      </c>
    </row>
    <row r="46" spans="1:35" ht="16.5" customHeight="1" x14ac:dyDescent="0.3">
      <c r="A46" s="112" t="s">
        <v>68</v>
      </c>
      <c r="B46" s="110">
        <v>0</v>
      </c>
      <c r="C46" s="122"/>
      <c r="D46" s="110">
        <v>1111.0961417958999</v>
      </c>
      <c r="E46" s="122">
        <v>6.7940733874712088E-4</v>
      </c>
      <c r="F46" s="110">
        <v>3623.1655575383998</v>
      </c>
      <c r="G46" s="122">
        <v>4.3679718775682425E-4</v>
      </c>
      <c r="H46" s="110">
        <v>220.75446033999998</v>
      </c>
      <c r="I46" s="122">
        <v>2.0594554604379199E-4</v>
      </c>
      <c r="J46" s="110">
        <v>0</v>
      </c>
      <c r="K46" s="122"/>
      <c r="L46" s="110">
        <v>56342.991585423108</v>
      </c>
      <c r="M46" s="122">
        <v>7.1518920141129243E-3</v>
      </c>
      <c r="N46" s="110">
        <v>96114.183866235398</v>
      </c>
      <c r="O46" s="122">
        <v>2.2576670163423442E-3</v>
      </c>
      <c r="P46" s="110">
        <v>5335.6353064177993</v>
      </c>
      <c r="Q46" s="122">
        <v>9.3635666110509857E-4</v>
      </c>
      <c r="R46" s="110">
        <v>0</v>
      </c>
      <c r="S46" s="122"/>
      <c r="T46" s="110">
        <v>25394.071713124402</v>
      </c>
      <c r="U46" s="122">
        <v>5.1823352183480624E-3</v>
      </c>
      <c r="V46" s="110">
        <v>84440.521838138215</v>
      </c>
      <c r="W46" s="122">
        <v>2.9270342126521158E-3</v>
      </c>
      <c r="X46" s="110">
        <v>5335.6353064177993</v>
      </c>
      <c r="Y46" s="122">
        <v>1.2487610603390421E-3</v>
      </c>
      <c r="Z46" s="110">
        <v>0</v>
      </c>
      <c r="AA46" s="122"/>
      <c r="AB46" s="110">
        <v>21510.392343750002</v>
      </c>
      <c r="AC46" s="122">
        <v>3.2262965311838435E-3</v>
      </c>
      <c r="AD46" s="110">
        <v>125111.54156684611</v>
      </c>
      <c r="AE46" s="122">
        <v>3.5876191927489082E-3</v>
      </c>
      <c r="AF46" s="110">
        <v>0</v>
      </c>
      <c r="AG46" s="122"/>
      <c r="AH46" s="110">
        <v>424539.98968602717</v>
      </c>
      <c r="AI46" s="122">
        <v>2.7448306658865952E-3</v>
      </c>
    </row>
    <row r="47" spans="1:35" ht="16.5" customHeight="1" x14ac:dyDescent="0.3">
      <c r="A47" s="112" t="s">
        <v>65</v>
      </c>
      <c r="B47" s="110">
        <v>590.99067000000002</v>
      </c>
      <c r="C47" s="122">
        <v>7.8153141019471455E-3</v>
      </c>
      <c r="D47" s="110">
        <v>677.4386539369998</v>
      </c>
      <c r="E47" s="122">
        <v>4.1423669448787867E-4</v>
      </c>
      <c r="F47" s="110">
        <v>1075.7027437239999</v>
      </c>
      <c r="G47" s="122">
        <v>1.2968326339472363E-4</v>
      </c>
      <c r="H47" s="110">
        <v>1311.0333658260001</v>
      </c>
      <c r="I47" s="122">
        <v>1.2230850601651138E-3</v>
      </c>
      <c r="J47" s="110">
        <v>655.14583000000005</v>
      </c>
      <c r="K47" s="122">
        <v>4.673379022678234E-4</v>
      </c>
      <c r="L47" s="110">
        <v>1379.6671536720003</v>
      </c>
      <c r="M47" s="122">
        <v>1.7512791246664133E-4</v>
      </c>
      <c r="N47" s="110">
        <v>4930.2032154630006</v>
      </c>
      <c r="O47" s="122">
        <v>1.1580764394677428E-4</v>
      </c>
      <c r="P47" s="110">
        <v>1030.34686689</v>
      </c>
      <c r="Q47" s="122">
        <v>1.8081673440101394E-4</v>
      </c>
      <c r="R47" s="110">
        <v>261.65467999999998</v>
      </c>
      <c r="S47" s="122">
        <v>2.8962002474731475E-4</v>
      </c>
      <c r="T47" s="110">
        <v>438.449071957</v>
      </c>
      <c r="U47" s="122">
        <v>8.9477185570065578E-5</v>
      </c>
      <c r="V47" s="110">
        <v>3043.4705406039998</v>
      </c>
      <c r="W47" s="122">
        <v>1.0549842899624549E-4</v>
      </c>
      <c r="X47" s="110">
        <v>248.00553483400003</v>
      </c>
      <c r="Y47" s="122">
        <v>5.8043632456803163E-5</v>
      </c>
      <c r="Z47" s="110">
        <v>51169.1155</v>
      </c>
      <c r="AA47" s="122">
        <v>5.8937655697637516E-2</v>
      </c>
      <c r="AB47" s="110">
        <v>6420.3491519150011</v>
      </c>
      <c r="AC47" s="122">
        <v>9.6297407628787783E-4</v>
      </c>
      <c r="AD47" s="110">
        <v>57934.279412208998</v>
      </c>
      <c r="AE47" s="122">
        <v>1.6612866417785154E-3</v>
      </c>
      <c r="AF47" s="110">
        <v>132143.20709040901</v>
      </c>
      <c r="AG47" s="122">
        <v>2.8072229261572827E-2</v>
      </c>
      <c r="AH47" s="110">
        <v>263309.05948144</v>
      </c>
      <c r="AI47" s="122">
        <v>1.7024044816247414E-3</v>
      </c>
    </row>
    <row r="48" spans="1:35" ht="16.5" customHeight="1" x14ac:dyDescent="0.3">
      <c r="A48" s="112" t="s">
        <v>69</v>
      </c>
      <c r="B48" s="110">
        <v>0</v>
      </c>
      <c r="C48" s="122"/>
      <c r="D48" s="110">
        <v>0</v>
      </c>
      <c r="E48" s="122"/>
      <c r="F48" s="110">
        <v>0</v>
      </c>
      <c r="G48" s="122"/>
      <c r="H48" s="110">
        <v>0</v>
      </c>
      <c r="I48" s="122"/>
      <c r="J48" s="110">
        <v>35415.000350000002</v>
      </c>
      <c r="K48" s="122">
        <v>2.5262729631329917E-2</v>
      </c>
      <c r="L48" s="110">
        <v>0</v>
      </c>
      <c r="M48" s="122"/>
      <c r="N48" s="110">
        <v>0</v>
      </c>
      <c r="O48" s="122"/>
      <c r="P48" s="110">
        <v>0</v>
      </c>
      <c r="Q48" s="122"/>
      <c r="R48" s="110">
        <v>38225.722125600005</v>
      </c>
      <c r="S48" s="122">
        <v>4.2311242390161909E-2</v>
      </c>
      <c r="T48" s="110">
        <v>0</v>
      </c>
      <c r="U48" s="122"/>
      <c r="V48" s="110">
        <v>0</v>
      </c>
      <c r="W48" s="122"/>
      <c r="X48" s="110">
        <v>0</v>
      </c>
      <c r="Y48" s="122"/>
      <c r="Z48" s="110">
        <v>13169.645124999999</v>
      </c>
      <c r="AA48" s="122">
        <v>1.5169072250962017E-2</v>
      </c>
      <c r="AB48" s="110">
        <v>0</v>
      </c>
      <c r="AC48" s="122"/>
      <c r="AD48" s="110">
        <v>0</v>
      </c>
      <c r="AE48" s="122"/>
      <c r="AF48" s="110">
        <v>0</v>
      </c>
      <c r="AG48" s="122"/>
      <c r="AH48" s="110">
        <v>86810.367600600002</v>
      </c>
      <c r="AI48" s="122">
        <v>5.6126575798722098E-4</v>
      </c>
    </row>
    <row r="49" spans="1:35" ht="16.5" customHeight="1" x14ac:dyDescent="0.3">
      <c r="A49" s="112" t="s">
        <v>70</v>
      </c>
      <c r="B49" s="110">
        <v>0</v>
      </c>
      <c r="C49" s="122"/>
      <c r="D49" s="110">
        <v>9631.9008844</v>
      </c>
      <c r="E49" s="122">
        <v>5.8896650800793846E-3</v>
      </c>
      <c r="F49" s="110">
        <v>38527.6035376</v>
      </c>
      <c r="G49" s="122">
        <v>4.6447639802767128E-3</v>
      </c>
      <c r="H49" s="110">
        <v>0</v>
      </c>
      <c r="I49" s="122"/>
      <c r="J49" s="110">
        <v>0</v>
      </c>
      <c r="K49" s="122"/>
      <c r="L49" s="110">
        <v>135779.10130891358</v>
      </c>
      <c r="M49" s="122">
        <v>1.7235106674489808E-2</v>
      </c>
      <c r="N49" s="110">
        <v>254240.72128514998</v>
      </c>
      <c r="O49" s="122">
        <v>5.9719686269760998E-3</v>
      </c>
      <c r="P49" s="110">
        <v>0</v>
      </c>
      <c r="Q49" s="122"/>
      <c r="R49" s="110">
        <v>0</v>
      </c>
      <c r="S49" s="122"/>
      <c r="T49" s="110">
        <v>25764.158391552202</v>
      </c>
      <c r="U49" s="122">
        <v>5.2578612406860483E-3</v>
      </c>
      <c r="V49" s="110">
        <v>227034.63064126432</v>
      </c>
      <c r="W49" s="122">
        <v>7.8698960745132839E-3</v>
      </c>
      <c r="X49" s="110">
        <v>0</v>
      </c>
      <c r="Y49" s="122"/>
      <c r="Z49" s="110">
        <v>0</v>
      </c>
      <c r="AA49" s="122"/>
      <c r="AB49" s="110">
        <v>6500.3566227521997</v>
      </c>
      <c r="AC49" s="122">
        <v>9.749742212180958E-4</v>
      </c>
      <c r="AD49" s="110">
        <v>0</v>
      </c>
      <c r="AE49" s="122"/>
      <c r="AF49" s="110">
        <v>0</v>
      </c>
      <c r="AG49" s="122"/>
      <c r="AH49" s="110">
        <v>697478.47267163231</v>
      </c>
      <c r="AI49" s="122">
        <v>4.509493444894791E-3</v>
      </c>
    </row>
    <row r="50" spans="1:35" ht="16.5" customHeight="1" x14ac:dyDescent="0.3">
      <c r="A50" s="100" t="s">
        <v>168</v>
      </c>
      <c r="B50" s="110">
        <v>4694.5919940000003</v>
      </c>
      <c r="C50" s="122">
        <v>6.2081709367080816E-2</v>
      </c>
      <c r="D50" s="110">
        <v>3083.7805998136</v>
      </c>
      <c r="E50" s="122">
        <v>1.8856542577970899E-3</v>
      </c>
      <c r="F50" s="110">
        <v>25990.889596284604</v>
      </c>
      <c r="G50" s="122">
        <v>3.1333780647518458E-3</v>
      </c>
      <c r="H50" s="110">
        <v>2179.8296964416995</v>
      </c>
      <c r="I50" s="122">
        <v>2.0335997579606561E-3</v>
      </c>
      <c r="J50" s="110">
        <v>98247.499792999995</v>
      </c>
      <c r="K50" s="122">
        <v>7.0083298028957977E-2</v>
      </c>
      <c r="L50" s="110">
        <v>7684.4769175663996</v>
      </c>
      <c r="M50" s="122">
        <v>9.7542831065429176E-4</v>
      </c>
      <c r="N50" s="110">
        <v>1921.1192293915999</v>
      </c>
      <c r="O50" s="122">
        <v>4.512598811320811E-5</v>
      </c>
      <c r="P50" s="110">
        <v>0</v>
      </c>
      <c r="Q50" s="122"/>
      <c r="R50" s="110">
        <v>41013.064812600001</v>
      </c>
      <c r="S50" s="122">
        <v>4.5396492988347983E-2</v>
      </c>
      <c r="T50" s="110">
        <v>6086.5119966419998</v>
      </c>
      <c r="U50" s="122">
        <v>1.2421145310381166E-3</v>
      </c>
      <c r="V50" s="110">
        <v>0</v>
      </c>
      <c r="W50" s="122"/>
      <c r="X50" s="110">
        <v>0</v>
      </c>
      <c r="Y50" s="122"/>
      <c r="Z50" s="110">
        <v>147578.58717899997</v>
      </c>
      <c r="AA50" s="122">
        <v>0.16998409830827904</v>
      </c>
      <c r="AB50" s="110">
        <v>1424.2847938270002</v>
      </c>
      <c r="AC50" s="122">
        <v>2.1362534984523907E-4</v>
      </c>
      <c r="AD50" s="110">
        <v>8294.3100159999995</v>
      </c>
      <c r="AE50" s="122">
        <v>2.378423719454553E-4</v>
      </c>
      <c r="AF50" s="110">
        <v>0</v>
      </c>
      <c r="AG50" s="122"/>
      <c r="AH50" s="110">
        <v>348198.94662456698</v>
      </c>
      <c r="AI50" s="122">
        <v>2.2512535208552521E-3</v>
      </c>
    </row>
    <row r="51" spans="1:35" ht="16.5" customHeight="1" x14ac:dyDescent="0.3">
      <c r="A51" s="112" t="s">
        <v>68</v>
      </c>
      <c r="B51" s="110">
        <v>0</v>
      </c>
      <c r="C51" s="122"/>
      <c r="D51" s="110">
        <v>3083.7805998136</v>
      </c>
      <c r="E51" s="122">
        <v>1.8856542577970899E-3</v>
      </c>
      <c r="F51" s="110">
        <v>25990.889596284604</v>
      </c>
      <c r="G51" s="122">
        <v>3.1333780647518458E-3</v>
      </c>
      <c r="H51" s="110">
        <v>2179.8296964416995</v>
      </c>
      <c r="I51" s="122">
        <v>2.0335997579606561E-3</v>
      </c>
      <c r="J51" s="110">
        <v>0</v>
      </c>
      <c r="K51" s="122"/>
      <c r="L51" s="110">
        <v>7684.4769175663996</v>
      </c>
      <c r="M51" s="122">
        <v>9.7542831065429176E-4</v>
      </c>
      <c r="N51" s="110">
        <v>1921.1192293915999</v>
      </c>
      <c r="O51" s="122">
        <v>4.512598811320811E-5</v>
      </c>
      <c r="P51" s="110">
        <v>0</v>
      </c>
      <c r="Q51" s="122"/>
      <c r="R51" s="110">
        <v>0</v>
      </c>
      <c r="S51" s="122"/>
      <c r="T51" s="110">
        <v>6086.5119966419998</v>
      </c>
      <c r="U51" s="122">
        <v>1.2421145310381166E-3</v>
      </c>
      <c r="V51" s="110">
        <v>0</v>
      </c>
      <c r="W51" s="122"/>
      <c r="X51" s="110">
        <v>0</v>
      </c>
      <c r="Y51" s="122"/>
      <c r="Z51" s="110">
        <v>0</v>
      </c>
      <c r="AA51" s="122"/>
      <c r="AB51" s="110">
        <v>1424.2847938270002</v>
      </c>
      <c r="AC51" s="122">
        <v>2.1362534984523907E-4</v>
      </c>
      <c r="AD51" s="110">
        <v>0</v>
      </c>
      <c r="AE51" s="122"/>
      <c r="AF51" s="110">
        <v>0</v>
      </c>
      <c r="AG51" s="122"/>
      <c r="AH51" s="110">
        <v>48370.892829966906</v>
      </c>
      <c r="AI51" s="122">
        <v>3.1273828897531776E-4</v>
      </c>
    </row>
    <row r="52" spans="1:35" ht="16.5" customHeight="1" x14ac:dyDescent="0.3">
      <c r="A52" s="112" t="s">
        <v>69</v>
      </c>
      <c r="B52" s="110">
        <v>4694.5919940000003</v>
      </c>
      <c r="C52" s="122">
        <v>6.2081709367080816E-2</v>
      </c>
      <c r="D52" s="110">
        <v>0</v>
      </c>
      <c r="E52" s="122"/>
      <c r="F52" s="110">
        <v>0</v>
      </c>
      <c r="G52" s="122"/>
      <c r="H52" s="110">
        <v>0</v>
      </c>
      <c r="I52" s="122"/>
      <c r="J52" s="110">
        <v>98247.499792999995</v>
      </c>
      <c r="K52" s="122">
        <v>7.0083298028957977E-2</v>
      </c>
      <c r="L52" s="110">
        <v>0</v>
      </c>
      <c r="M52" s="122"/>
      <c r="N52" s="110">
        <v>0</v>
      </c>
      <c r="O52" s="122"/>
      <c r="P52" s="110">
        <v>0</v>
      </c>
      <c r="Q52" s="122"/>
      <c r="R52" s="110">
        <v>41013.064812600001</v>
      </c>
      <c r="S52" s="122">
        <v>4.5396492988347983E-2</v>
      </c>
      <c r="T52" s="110">
        <v>0</v>
      </c>
      <c r="U52" s="122"/>
      <c r="V52" s="110">
        <v>0</v>
      </c>
      <c r="W52" s="122"/>
      <c r="X52" s="110">
        <v>0</v>
      </c>
      <c r="Y52" s="122"/>
      <c r="Z52" s="110">
        <v>147578.58717899997</v>
      </c>
      <c r="AA52" s="122">
        <v>0.16998409830827904</v>
      </c>
      <c r="AB52" s="110">
        <v>0</v>
      </c>
      <c r="AC52" s="122"/>
      <c r="AD52" s="110">
        <v>8294.3100159999995</v>
      </c>
      <c r="AE52" s="122">
        <v>2.378423719454553E-4</v>
      </c>
      <c r="AF52" s="110">
        <v>0</v>
      </c>
      <c r="AG52" s="122"/>
      <c r="AH52" s="110">
        <v>299828.05379460001</v>
      </c>
      <c r="AI52" s="122">
        <v>1.9385152318799343E-3</v>
      </c>
    </row>
    <row r="53" spans="1:35" ht="16.5" customHeight="1" x14ac:dyDescent="0.3">
      <c r="A53" s="100" t="s">
        <v>169</v>
      </c>
      <c r="B53" s="110">
        <v>9085.7965588000006</v>
      </c>
      <c r="C53" s="122">
        <v>0.12015139591528996</v>
      </c>
      <c r="D53" s="110">
        <v>0</v>
      </c>
      <c r="E53" s="122"/>
      <c r="F53" s="110">
        <v>0</v>
      </c>
      <c r="G53" s="122"/>
      <c r="H53" s="110">
        <v>0</v>
      </c>
      <c r="I53" s="122"/>
      <c r="J53" s="110">
        <v>9854.8433719999994</v>
      </c>
      <c r="K53" s="122">
        <v>7.0297964479884472E-3</v>
      </c>
      <c r="L53" s="110">
        <v>0</v>
      </c>
      <c r="M53" s="122"/>
      <c r="N53" s="110">
        <v>10934.834014655</v>
      </c>
      <c r="O53" s="122">
        <v>2.568529751906625E-4</v>
      </c>
      <c r="P53" s="110">
        <v>0</v>
      </c>
      <c r="Q53" s="122"/>
      <c r="R53" s="110">
        <v>38471.723668799998</v>
      </c>
      <c r="S53" s="122">
        <v>4.2583536289240886E-2</v>
      </c>
      <c r="T53" s="110">
        <v>0</v>
      </c>
      <c r="U53" s="122"/>
      <c r="V53" s="110">
        <v>0</v>
      </c>
      <c r="W53" s="122"/>
      <c r="X53" s="110">
        <v>0</v>
      </c>
      <c r="Y53" s="122"/>
      <c r="Z53" s="110">
        <v>31263.089827954402</v>
      </c>
      <c r="AA53" s="122">
        <v>3.6009479669905378E-2</v>
      </c>
      <c r="AB53" s="110">
        <v>0</v>
      </c>
      <c r="AC53" s="122"/>
      <c r="AD53" s="110">
        <v>0</v>
      </c>
      <c r="AE53" s="122"/>
      <c r="AF53" s="110">
        <v>0</v>
      </c>
      <c r="AG53" s="122"/>
      <c r="AH53" s="110">
        <v>99610.287442209388</v>
      </c>
      <c r="AI53" s="122">
        <v>6.4402265570167E-4</v>
      </c>
    </row>
    <row r="54" spans="1:35" ht="16.5" customHeight="1" x14ac:dyDescent="0.3">
      <c r="A54" s="112" t="s">
        <v>71</v>
      </c>
      <c r="B54" s="110">
        <v>2456.6707837999998</v>
      </c>
      <c r="C54" s="122">
        <v>3.2487236762085744E-2</v>
      </c>
      <c r="D54" s="110">
        <v>0</v>
      </c>
      <c r="E54" s="122"/>
      <c r="F54" s="110">
        <v>0</v>
      </c>
      <c r="G54" s="122"/>
      <c r="H54" s="110">
        <v>0</v>
      </c>
      <c r="I54" s="122"/>
      <c r="J54" s="110">
        <v>9854.8433719999994</v>
      </c>
      <c r="K54" s="122">
        <v>7.0297964479884472E-3</v>
      </c>
      <c r="L54" s="110">
        <v>0</v>
      </c>
      <c r="M54" s="122"/>
      <c r="N54" s="110">
        <v>0</v>
      </c>
      <c r="O54" s="122"/>
      <c r="P54" s="110">
        <v>0</v>
      </c>
      <c r="Q54" s="122"/>
      <c r="R54" s="110">
        <v>38471.723668799998</v>
      </c>
      <c r="S54" s="122">
        <v>4.2583536289240886E-2</v>
      </c>
      <c r="T54" s="110">
        <v>0</v>
      </c>
      <c r="U54" s="122"/>
      <c r="V54" s="110">
        <v>0</v>
      </c>
      <c r="W54" s="122"/>
      <c r="X54" s="110">
        <v>0</v>
      </c>
      <c r="Y54" s="122"/>
      <c r="Z54" s="110">
        <v>31263.089827954402</v>
      </c>
      <c r="AA54" s="122">
        <v>3.6009479669905378E-2</v>
      </c>
      <c r="AB54" s="110">
        <v>0</v>
      </c>
      <c r="AC54" s="122"/>
      <c r="AD54" s="110">
        <v>0</v>
      </c>
      <c r="AE54" s="122"/>
      <c r="AF54" s="110">
        <v>0</v>
      </c>
      <c r="AG54" s="122"/>
      <c r="AH54" s="110">
        <v>82046.327652554392</v>
      </c>
      <c r="AI54" s="122">
        <v>5.3046422394899013E-4</v>
      </c>
    </row>
    <row r="55" spans="1:35" ht="16.5" customHeight="1" x14ac:dyDescent="0.3">
      <c r="A55" s="112" t="s">
        <v>69</v>
      </c>
      <c r="B55" s="110">
        <v>6629.1257749999995</v>
      </c>
      <c r="C55" s="122">
        <v>8.7664159153204219E-2</v>
      </c>
      <c r="D55" s="110">
        <v>0</v>
      </c>
      <c r="E55" s="122"/>
      <c r="F55" s="110">
        <v>0</v>
      </c>
      <c r="G55" s="122"/>
      <c r="H55" s="110">
        <v>0</v>
      </c>
      <c r="I55" s="122"/>
      <c r="J55" s="110">
        <v>0</v>
      </c>
      <c r="K55" s="122"/>
      <c r="L55" s="110">
        <v>0</v>
      </c>
      <c r="M55" s="122"/>
      <c r="N55" s="110">
        <v>0</v>
      </c>
      <c r="O55" s="122"/>
      <c r="P55" s="110">
        <v>0</v>
      </c>
      <c r="Q55" s="122"/>
      <c r="R55" s="110">
        <v>0</v>
      </c>
      <c r="S55" s="122"/>
      <c r="T55" s="110">
        <v>0</v>
      </c>
      <c r="U55" s="122"/>
      <c r="V55" s="110">
        <v>0</v>
      </c>
      <c r="W55" s="122"/>
      <c r="X55" s="110">
        <v>0</v>
      </c>
      <c r="Y55" s="122"/>
      <c r="Z55" s="110">
        <v>0</v>
      </c>
      <c r="AA55" s="122"/>
      <c r="AB55" s="110">
        <v>0</v>
      </c>
      <c r="AC55" s="122"/>
      <c r="AD55" s="110">
        <v>0</v>
      </c>
      <c r="AE55" s="122"/>
      <c r="AF55" s="110">
        <v>0</v>
      </c>
      <c r="AG55" s="122"/>
      <c r="AH55" s="110">
        <v>6629.1257749999995</v>
      </c>
      <c r="AI55" s="122">
        <v>4.2860103069904323E-5</v>
      </c>
    </row>
    <row r="56" spans="1:35" ht="16.5" customHeight="1" x14ac:dyDescent="0.3">
      <c r="A56" s="112" t="s">
        <v>70</v>
      </c>
      <c r="B56" s="110">
        <v>0</v>
      </c>
      <c r="C56" s="122"/>
      <c r="D56" s="110">
        <v>0</v>
      </c>
      <c r="E56" s="122"/>
      <c r="F56" s="110">
        <v>0</v>
      </c>
      <c r="G56" s="122"/>
      <c r="H56" s="110">
        <v>0</v>
      </c>
      <c r="I56" s="122"/>
      <c r="J56" s="110">
        <v>0</v>
      </c>
      <c r="K56" s="122"/>
      <c r="L56" s="110">
        <v>0</v>
      </c>
      <c r="M56" s="122"/>
      <c r="N56" s="110">
        <v>10934.834014655</v>
      </c>
      <c r="O56" s="122">
        <v>2.568529751906625E-4</v>
      </c>
      <c r="P56" s="110">
        <v>0</v>
      </c>
      <c r="Q56" s="122"/>
      <c r="R56" s="110">
        <v>0</v>
      </c>
      <c r="S56" s="122"/>
      <c r="T56" s="110">
        <v>0</v>
      </c>
      <c r="U56" s="122"/>
      <c r="V56" s="110">
        <v>0</v>
      </c>
      <c r="W56" s="122"/>
      <c r="X56" s="110">
        <v>0</v>
      </c>
      <c r="Y56" s="122"/>
      <c r="Z56" s="110">
        <v>0</v>
      </c>
      <c r="AA56" s="122"/>
      <c r="AB56" s="110">
        <v>0</v>
      </c>
      <c r="AC56" s="122"/>
      <c r="AD56" s="110">
        <v>0</v>
      </c>
      <c r="AE56" s="122"/>
      <c r="AF56" s="110">
        <v>0</v>
      </c>
      <c r="AG56" s="122"/>
      <c r="AH56" s="110">
        <v>10934.834014655</v>
      </c>
      <c r="AI56" s="122">
        <v>7.0698328682775515E-5</v>
      </c>
    </row>
    <row r="57" spans="1:35" ht="16.5" customHeight="1" x14ac:dyDescent="0.3">
      <c r="A57" s="100" t="s">
        <v>170</v>
      </c>
      <c r="B57" s="110">
        <v>3006.966696</v>
      </c>
      <c r="C57" s="122">
        <v>3.9764399704202119E-2</v>
      </c>
      <c r="D57" s="110">
        <v>0</v>
      </c>
      <c r="E57" s="122"/>
      <c r="F57" s="110">
        <v>0</v>
      </c>
      <c r="G57" s="122"/>
      <c r="H57" s="110">
        <v>0</v>
      </c>
      <c r="I57" s="122"/>
      <c r="J57" s="110">
        <v>0</v>
      </c>
      <c r="K57" s="122"/>
      <c r="L57" s="110">
        <v>0</v>
      </c>
      <c r="M57" s="122"/>
      <c r="N57" s="110">
        <v>0</v>
      </c>
      <c r="O57" s="122"/>
      <c r="P57" s="110">
        <v>0</v>
      </c>
      <c r="Q57" s="122"/>
      <c r="R57" s="110">
        <v>600</v>
      </c>
      <c r="S57" s="122">
        <v>6.6412729498432378E-4</v>
      </c>
      <c r="T57" s="110">
        <v>0</v>
      </c>
      <c r="U57" s="122"/>
      <c r="V57" s="110">
        <v>8177.4674093599997</v>
      </c>
      <c r="W57" s="122">
        <v>2.8346256464314783E-4</v>
      </c>
      <c r="X57" s="110">
        <v>0</v>
      </c>
      <c r="Y57" s="122"/>
      <c r="Z57" s="110">
        <v>0</v>
      </c>
      <c r="AA57" s="122"/>
      <c r="AB57" s="110">
        <v>7155.2839831900001</v>
      </c>
      <c r="AC57" s="122">
        <v>1.0732053384097731E-3</v>
      </c>
      <c r="AD57" s="110">
        <v>10221.8342617</v>
      </c>
      <c r="AE57" s="122">
        <v>2.9311483435586719E-4</v>
      </c>
      <c r="AF57" s="110">
        <v>0</v>
      </c>
      <c r="AG57" s="122"/>
      <c r="AH57" s="110">
        <v>29161.552350250004</v>
      </c>
      <c r="AI57" s="122">
        <v>1.8854177486323613E-4</v>
      </c>
    </row>
    <row r="58" spans="1:35" ht="16.5" customHeight="1" x14ac:dyDescent="0.3">
      <c r="A58" s="112" t="s">
        <v>69</v>
      </c>
      <c r="B58" s="110">
        <v>3006.966696</v>
      </c>
      <c r="C58" s="122">
        <v>3.9764399704202119E-2</v>
      </c>
      <c r="D58" s="110">
        <v>0</v>
      </c>
      <c r="E58" s="122"/>
      <c r="F58" s="110">
        <v>0</v>
      </c>
      <c r="G58" s="122"/>
      <c r="H58" s="110">
        <v>0</v>
      </c>
      <c r="I58" s="122"/>
      <c r="J58" s="110">
        <v>0</v>
      </c>
      <c r="K58" s="122"/>
      <c r="L58" s="110">
        <v>0</v>
      </c>
      <c r="M58" s="122"/>
      <c r="N58" s="110">
        <v>0</v>
      </c>
      <c r="O58" s="122"/>
      <c r="P58" s="110">
        <v>0</v>
      </c>
      <c r="Q58" s="122"/>
      <c r="R58" s="110">
        <v>600</v>
      </c>
      <c r="S58" s="122">
        <v>6.6412729498432378E-4</v>
      </c>
      <c r="T58" s="110">
        <v>0</v>
      </c>
      <c r="U58" s="122"/>
      <c r="V58" s="110">
        <v>0</v>
      </c>
      <c r="W58" s="122"/>
      <c r="X58" s="110">
        <v>0</v>
      </c>
      <c r="Y58" s="122"/>
      <c r="Z58" s="110">
        <v>0</v>
      </c>
      <c r="AA58" s="122"/>
      <c r="AB58" s="110">
        <v>0</v>
      </c>
      <c r="AC58" s="122"/>
      <c r="AD58" s="110">
        <v>0</v>
      </c>
      <c r="AE58" s="122"/>
      <c r="AF58" s="110">
        <v>0</v>
      </c>
      <c r="AG58" s="122"/>
      <c r="AH58" s="110">
        <v>3606.966696</v>
      </c>
      <c r="AI58" s="122">
        <v>2.332056587963475E-5</v>
      </c>
    </row>
    <row r="59" spans="1:35" ht="16.5" customHeight="1" x14ac:dyDescent="0.3">
      <c r="A59" s="112" t="s">
        <v>70</v>
      </c>
      <c r="B59" s="110">
        <v>0</v>
      </c>
      <c r="C59" s="122"/>
      <c r="D59" s="110">
        <v>0</v>
      </c>
      <c r="E59" s="122"/>
      <c r="F59" s="110">
        <v>0</v>
      </c>
      <c r="G59" s="122"/>
      <c r="H59" s="110">
        <v>0</v>
      </c>
      <c r="I59" s="122"/>
      <c r="J59" s="110">
        <v>0</v>
      </c>
      <c r="K59" s="122"/>
      <c r="L59" s="110">
        <v>0</v>
      </c>
      <c r="M59" s="122"/>
      <c r="N59" s="110">
        <v>0</v>
      </c>
      <c r="O59" s="122"/>
      <c r="P59" s="110">
        <v>0</v>
      </c>
      <c r="Q59" s="122"/>
      <c r="R59" s="110">
        <v>0</v>
      </c>
      <c r="S59" s="122"/>
      <c r="T59" s="110">
        <v>0</v>
      </c>
      <c r="U59" s="122"/>
      <c r="V59" s="110">
        <v>8177.4674093599997</v>
      </c>
      <c r="W59" s="122">
        <v>2.8346256464314783E-4</v>
      </c>
      <c r="X59" s="110">
        <v>0</v>
      </c>
      <c r="Y59" s="122"/>
      <c r="Z59" s="110">
        <v>0</v>
      </c>
      <c r="AA59" s="122"/>
      <c r="AB59" s="110">
        <v>7155.2839831900001</v>
      </c>
      <c r="AC59" s="122">
        <v>1.0732053384097731E-3</v>
      </c>
      <c r="AD59" s="110">
        <v>10221.8342617</v>
      </c>
      <c r="AE59" s="122">
        <v>2.9311483435586719E-4</v>
      </c>
      <c r="AF59" s="110">
        <v>0</v>
      </c>
      <c r="AG59" s="122"/>
      <c r="AH59" s="110">
        <v>25554.585654250001</v>
      </c>
      <c r="AI59" s="122">
        <v>1.6522120898360138E-4</v>
      </c>
    </row>
    <row r="60" spans="1:35" ht="16.5" customHeight="1" x14ac:dyDescent="0.3">
      <c r="A60" s="100" t="s">
        <v>171</v>
      </c>
      <c r="B60" s="110">
        <v>19155.232479999999</v>
      </c>
      <c r="C60" s="122">
        <v>0.25331052777367874</v>
      </c>
      <c r="D60" s="110">
        <v>95746.212827444004</v>
      </c>
      <c r="E60" s="122">
        <v>5.8546400446558747E-2</v>
      </c>
      <c r="F60" s="110">
        <v>94866.008686541012</v>
      </c>
      <c r="G60" s="122">
        <v>1.143674092446061E-2</v>
      </c>
      <c r="H60" s="110">
        <v>41528.044800583004</v>
      </c>
      <c r="I60" s="122">
        <v>3.8742210913495341E-2</v>
      </c>
      <c r="J60" s="110">
        <v>192273.84187999999</v>
      </c>
      <c r="K60" s="122">
        <v>0.13715550005893248</v>
      </c>
      <c r="L60" s="110">
        <v>139378.1087940931</v>
      </c>
      <c r="M60" s="122">
        <v>1.7691946330455947E-2</v>
      </c>
      <c r="N60" s="110">
        <v>876227.28981496813</v>
      </c>
      <c r="O60" s="122">
        <v>2.0582076145883432E-2</v>
      </c>
      <c r="P60" s="110">
        <v>188882.828019532</v>
      </c>
      <c r="Q60" s="122">
        <v>3.314726064049487E-2</v>
      </c>
      <c r="R60" s="110">
        <v>123730.746102</v>
      </c>
      <c r="S60" s="122">
        <v>0.13695494285852239</v>
      </c>
      <c r="T60" s="110">
        <v>46702.555209740996</v>
      </c>
      <c r="U60" s="122">
        <v>9.5308975805246006E-3</v>
      </c>
      <c r="V60" s="110">
        <v>497148.426498477</v>
      </c>
      <c r="W60" s="122">
        <v>1.7233082191469466E-2</v>
      </c>
      <c r="X60" s="110">
        <v>45595.362042564993</v>
      </c>
      <c r="Y60" s="122">
        <v>1.0671215212615874E-2</v>
      </c>
      <c r="Z60" s="110">
        <v>37005.001380000002</v>
      </c>
      <c r="AA60" s="122">
        <v>4.2623133292680054E-2</v>
      </c>
      <c r="AB60" s="110">
        <v>14650.468339939001</v>
      </c>
      <c r="AC60" s="122">
        <v>2.1973915877502633E-3</v>
      </c>
      <c r="AD60" s="110">
        <v>82158.632449527999</v>
      </c>
      <c r="AE60" s="122">
        <v>2.3559288210707975E-3</v>
      </c>
      <c r="AF60" s="110">
        <v>9162.0677996989998</v>
      </c>
      <c r="AG60" s="122">
        <v>1.9463707098258559E-3</v>
      </c>
      <c r="AH60" s="110">
        <v>2504210.8271251102</v>
      </c>
      <c r="AI60" s="122">
        <v>1.6190782586162737E-2</v>
      </c>
    </row>
    <row r="61" spans="1:35" ht="16.5" customHeight="1" x14ac:dyDescent="0.3">
      <c r="A61" s="112" t="s">
        <v>66</v>
      </c>
      <c r="B61" s="110">
        <v>0</v>
      </c>
      <c r="C61" s="122"/>
      <c r="D61" s="110">
        <v>1301.9256</v>
      </c>
      <c r="E61" s="122">
        <v>7.960947517224226E-4</v>
      </c>
      <c r="F61" s="110">
        <v>88873.761599999998</v>
      </c>
      <c r="G61" s="122">
        <v>1.0714334886376221E-2</v>
      </c>
      <c r="H61" s="110">
        <v>22491.242399999999</v>
      </c>
      <c r="I61" s="122">
        <v>2.0982458022081416E-2</v>
      </c>
      <c r="J61" s="110">
        <v>0</v>
      </c>
      <c r="K61" s="122"/>
      <c r="L61" s="110">
        <v>3981.5639999999999</v>
      </c>
      <c r="M61" s="122">
        <v>5.0539942899742419E-4</v>
      </c>
      <c r="N61" s="110">
        <v>8082.5544</v>
      </c>
      <c r="O61" s="122">
        <v>1.8985456404715988E-4</v>
      </c>
      <c r="P61" s="110">
        <v>5376.8555999999999</v>
      </c>
      <c r="Q61" s="122">
        <v>9.4359045694230204E-4</v>
      </c>
      <c r="R61" s="110">
        <v>0</v>
      </c>
      <c r="S61" s="122"/>
      <c r="T61" s="110">
        <v>4839.1175999999996</v>
      </c>
      <c r="U61" s="122">
        <v>9.8755055303899678E-4</v>
      </c>
      <c r="V61" s="110">
        <v>24733.918799999999</v>
      </c>
      <c r="W61" s="122">
        <v>8.5737303565384536E-4</v>
      </c>
      <c r="X61" s="110">
        <v>14409.805199999999</v>
      </c>
      <c r="Y61" s="122">
        <v>3.3724950427528365E-3</v>
      </c>
      <c r="Z61" s="110">
        <v>0</v>
      </c>
      <c r="AA61" s="122"/>
      <c r="AB61" s="110">
        <v>0</v>
      </c>
      <c r="AC61" s="122"/>
      <c r="AD61" s="110">
        <v>3636.6</v>
      </c>
      <c r="AE61" s="122">
        <v>1.0428083446945549E-4</v>
      </c>
      <c r="AF61" s="110">
        <v>1789.2983999999999</v>
      </c>
      <c r="AG61" s="122">
        <v>3.8011484667387882E-4</v>
      </c>
      <c r="AH61" s="110">
        <v>179516.64359999998</v>
      </c>
      <c r="AI61" s="122">
        <v>1.1606510584661939E-3</v>
      </c>
    </row>
    <row r="62" spans="1:35" ht="16.5" customHeight="1" x14ac:dyDescent="0.3">
      <c r="A62" s="112" t="s">
        <v>68</v>
      </c>
      <c r="B62" s="110">
        <v>0</v>
      </c>
      <c r="C62" s="122"/>
      <c r="D62" s="110">
        <v>3494.6743282499997</v>
      </c>
      <c r="E62" s="122">
        <v>2.1369054358397342E-3</v>
      </c>
      <c r="F62" s="110">
        <v>0</v>
      </c>
      <c r="G62" s="122"/>
      <c r="H62" s="110">
        <v>0</v>
      </c>
      <c r="I62" s="122"/>
      <c r="J62" s="110">
        <v>0</v>
      </c>
      <c r="K62" s="122"/>
      <c r="L62" s="110">
        <v>9465.5874232710994</v>
      </c>
      <c r="M62" s="122">
        <v>1.2015133949489227E-3</v>
      </c>
      <c r="N62" s="110">
        <v>9465.5874232710994</v>
      </c>
      <c r="O62" s="122">
        <v>2.22341216001641E-4</v>
      </c>
      <c r="P62" s="110">
        <v>0</v>
      </c>
      <c r="Q62" s="122"/>
      <c r="R62" s="110">
        <v>0</v>
      </c>
      <c r="S62" s="122"/>
      <c r="T62" s="110">
        <v>0</v>
      </c>
      <c r="U62" s="122"/>
      <c r="V62" s="110">
        <v>0</v>
      </c>
      <c r="W62" s="122"/>
      <c r="X62" s="110">
        <v>0</v>
      </c>
      <c r="Y62" s="122"/>
      <c r="Z62" s="110">
        <v>0</v>
      </c>
      <c r="AA62" s="122"/>
      <c r="AB62" s="110">
        <v>0</v>
      </c>
      <c r="AC62" s="122"/>
      <c r="AD62" s="110">
        <v>0</v>
      </c>
      <c r="AE62" s="122"/>
      <c r="AF62" s="110">
        <v>0</v>
      </c>
      <c r="AG62" s="122"/>
      <c r="AH62" s="110">
        <v>22425.849174792202</v>
      </c>
      <c r="AI62" s="122">
        <v>1.4499260380403966E-4</v>
      </c>
    </row>
    <row r="63" spans="1:35" ht="16.5" customHeight="1" x14ac:dyDescent="0.3">
      <c r="A63" s="112" t="s">
        <v>65</v>
      </c>
      <c r="B63" s="110">
        <v>1328.3157999999999</v>
      </c>
      <c r="C63" s="122">
        <v>1.7565768345512465E-2</v>
      </c>
      <c r="D63" s="110">
        <v>2949.6128991940004</v>
      </c>
      <c r="E63" s="122">
        <v>1.8036140841389881E-3</v>
      </c>
      <c r="F63" s="110">
        <v>2957.7170865410003</v>
      </c>
      <c r="G63" s="122">
        <v>3.5657286013150231E-4</v>
      </c>
      <c r="H63" s="110">
        <v>1517.9114005829999</v>
      </c>
      <c r="I63" s="122">
        <v>1.4160850555757476E-3</v>
      </c>
      <c r="J63" s="110">
        <v>1995.6867299999999</v>
      </c>
      <c r="K63" s="122">
        <v>1.4235915230994176E-3</v>
      </c>
      <c r="L63" s="110">
        <v>4355.4573708220005</v>
      </c>
      <c r="M63" s="122">
        <v>5.5285954670980075E-4</v>
      </c>
      <c r="N63" s="110">
        <v>18082.547991697</v>
      </c>
      <c r="O63" s="122">
        <v>4.2474867423416044E-4</v>
      </c>
      <c r="P63" s="110">
        <v>5407.7724195319997</v>
      </c>
      <c r="Q63" s="122">
        <v>9.4901608449112504E-4</v>
      </c>
      <c r="R63" s="110">
        <v>703.84186999999997</v>
      </c>
      <c r="S63" s="122">
        <v>7.7906766203301352E-4</v>
      </c>
      <c r="T63" s="110">
        <v>39263.437609741006</v>
      </c>
      <c r="U63" s="122">
        <v>8.0127479286124133E-3</v>
      </c>
      <c r="V63" s="110">
        <v>374514.50769847695</v>
      </c>
      <c r="W63" s="122">
        <v>1.2982117510705526E-2</v>
      </c>
      <c r="X63" s="110">
        <v>2185.5568425649999</v>
      </c>
      <c r="Y63" s="122">
        <v>5.1151139900246559E-4</v>
      </c>
      <c r="Z63" s="110">
        <v>1895.1405199999999</v>
      </c>
      <c r="AA63" s="122">
        <v>2.182862423455448E-3</v>
      </c>
      <c r="AB63" s="110">
        <v>14650.468339939001</v>
      </c>
      <c r="AC63" s="122">
        <v>2.1973915877502633E-3</v>
      </c>
      <c r="AD63" s="110">
        <v>78522.032449527993</v>
      </c>
      <c r="AE63" s="122">
        <v>2.2516479866013421E-3</v>
      </c>
      <c r="AF63" s="110">
        <v>7372.7693996990001</v>
      </c>
      <c r="AG63" s="122">
        <v>1.5662558631519771E-3</v>
      </c>
      <c r="AH63" s="110">
        <v>557702.77642831788</v>
      </c>
      <c r="AI63" s="122">
        <v>3.6057844263921077E-3</v>
      </c>
    </row>
    <row r="64" spans="1:35" ht="16.5" customHeight="1" x14ac:dyDescent="0.3">
      <c r="A64" s="112" t="s">
        <v>69</v>
      </c>
      <c r="B64" s="110">
        <v>17826.916679999998</v>
      </c>
      <c r="C64" s="122">
        <v>0.23574475942816625</v>
      </c>
      <c r="D64" s="110">
        <v>88000</v>
      </c>
      <c r="E64" s="122">
        <v>5.3809786174857599E-2</v>
      </c>
      <c r="F64" s="110">
        <v>3034.53</v>
      </c>
      <c r="G64" s="122">
        <v>3.6583317795288678E-4</v>
      </c>
      <c r="H64" s="110">
        <v>17518.891</v>
      </c>
      <c r="I64" s="122">
        <v>1.6343667835838179E-2</v>
      </c>
      <c r="J64" s="110">
        <v>190278.15514999998</v>
      </c>
      <c r="K64" s="122">
        <v>0.13573190853583306</v>
      </c>
      <c r="L64" s="110">
        <v>121575.5</v>
      </c>
      <c r="M64" s="122">
        <v>1.5432173959799801E-2</v>
      </c>
      <c r="N64" s="110">
        <v>840596.6</v>
      </c>
      <c r="O64" s="122">
        <v>1.974513169160047E-2</v>
      </c>
      <c r="P64" s="110">
        <v>178098.2</v>
      </c>
      <c r="Q64" s="122">
        <v>3.1254654099061446E-2</v>
      </c>
      <c r="R64" s="110">
        <v>123026.90423199999</v>
      </c>
      <c r="S64" s="122">
        <v>0.13617587519648938</v>
      </c>
      <c r="T64" s="110">
        <v>2600</v>
      </c>
      <c r="U64" s="122">
        <v>5.3059909887318967E-4</v>
      </c>
      <c r="V64" s="110">
        <v>97900</v>
      </c>
      <c r="W64" s="122">
        <v>3.393591645110093E-3</v>
      </c>
      <c r="X64" s="110">
        <v>29000</v>
      </c>
      <c r="Y64" s="122">
        <v>6.787208770860571E-3</v>
      </c>
      <c r="Z64" s="110">
        <v>35109.860860000001</v>
      </c>
      <c r="AA64" s="122">
        <v>4.0440270869224609E-2</v>
      </c>
      <c r="AB64" s="110">
        <v>0</v>
      </c>
      <c r="AC64" s="122"/>
      <c r="AD64" s="110">
        <v>0</v>
      </c>
      <c r="AE64" s="122"/>
      <c r="AF64" s="110">
        <v>0</v>
      </c>
      <c r="AG64" s="122"/>
      <c r="AH64" s="110">
        <v>1744565.5579219998</v>
      </c>
      <c r="AI64" s="122">
        <v>1.1279354497500395E-2</v>
      </c>
    </row>
    <row r="65" spans="1:35" ht="16.5" customHeight="1" x14ac:dyDescent="0.3">
      <c r="A65" s="100" t="s">
        <v>172</v>
      </c>
      <c r="B65" s="110">
        <v>0</v>
      </c>
      <c r="C65" s="122"/>
      <c r="D65" s="110">
        <v>0</v>
      </c>
      <c r="E65" s="122"/>
      <c r="F65" s="110">
        <v>11350.36208106</v>
      </c>
      <c r="G65" s="122">
        <v>1.3683631504813336E-3</v>
      </c>
      <c r="H65" s="110">
        <v>15162.455799918</v>
      </c>
      <c r="I65" s="122">
        <v>1.4145309835504877E-2</v>
      </c>
      <c r="J65" s="110">
        <v>0</v>
      </c>
      <c r="K65" s="122"/>
      <c r="L65" s="110">
        <v>11756.844724866</v>
      </c>
      <c r="M65" s="122">
        <v>1.49235391186947E-3</v>
      </c>
      <c r="N65" s="110">
        <v>217002.44260579199</v>
      </c>
      <c r="O65" s="122">
        <v>5.0972628329097871E-3</v>
      </c>
      <c r="P65" s="110">
        <v>161822.29809644402</v>
      </c>
      <c r="Q65" s="122">
        <v>2.8398377706903087E-2</v>
      </c>
      <c r="R65" s="110">
        <v>0</v>
      </c>
      <c r="S65" s="122"/>
      <c r="T65" s="110">
        <v>11285.545936373999</v>
      </c>
      <c r="U65" s="122">
        <v>2.3031155785123198E-3</v>
      </c>
      <c r="V65" s="110">
        <v>275199.301322076</v>
      </c>
      <c r="W65" s="122">
        <v>9.539469353490624E-3</v>
      </c>
      <c r="X65" s="110">
        <v>140765.09028523799</v>
      </c>
      <c r="Y65" s="122">
        <v>3.2944898462584395E-2</v>
      </c>
      <c r="Z65" s="110">
        <v>0</v>
      </c>
      <c r="AA65" s="122"/>
      <c r="AB65" s="110">
        <v>23519.216407806001</v>
      </c>
      <c r="AC65" s="122">
        <v>3.5275956430759437E-3</v>
      </c>
      <c r="AD65" s="110">
        <v>475490.23251502798</v>
      </c>
      <c r="AE65" s="122">
        <v>1.3634856247248127E-2</v>
      </c>
      <c r="AF65" s="110">
        <v>157459.01592238797</v>
      </c>
      <c r="AG65" s="122">
        <v>3.345026726383836E-2</v>
      </c>
      <c r="AH65" s="110">
        <v>1500812.8056969901</v>
      </c>
      <c r="AI65" s="122">
        <v>9.7033898170087556E-3</v>
      </c>
    </row>
    <row r="66" spans="1:35" ht="16.5" customHeight="1" x14ac:dyDescent="0.3">
      <c r="A66" s="112" t="s">
        <v>66</v>
      </c>
      <c r="B66" s="110">
        <v>0</v>
      </c>
      <c r="C66" s="122"/>
      <c r="D66" s="110">
        <v>0</v>
      </c>
      <c r="E66" s="122"/>
      <c r="F66" s="110">
        <v>11350.36208106</v>
      </c>
      <c r="G66" s="122">
        <v>1.3683631504813336E-3</v>
      </c>
      <c r="H66" s="110">
        <v>15162.455799918</v>
      </c>
      <c r="I66" s="122">
        <v>1.4145309835504877E-2</v>
      </c>
      <c r="J66" s="110">
        <v>0</v>
      </c>
      <c r="K66" s="122"/>
      <c r="L66" s="110">
        <v>11756.844724866</v>
      </c>
      <c r="M66" s="122">
        <v>1.49235391186947E-3</v>
      </c>
      <c r="N66" s="110">
        <v>217002.44260579199</v>
      </c>
      <c r="O66" s="122">
        <v>5.0972628329097871E-3</v>
      </c>
      <c r="P66" s="110">
        <v>161822.29809644402</v>
      </c>
      <c r="Q66" s="122">
        <v>2.8398377706903087E-2</v>
      </c>
      <c r="R66" s="110">
        <v>0</v>
      </c>
      <c r="S66" s="122"/>
      <c r="T66" s="110">
        <v>11285.545936373999</v>
      </c>
      <c r="U66" s="122">
        <v>2.3031155785123198E-3</v>
      </c>
      <c r="V66" s="110">
        <v>275199.301322076</v>
      </c>
      <c r="W66" s="122">
        <v>9.539469353490624E-3</v>
      </c>
      <c r="X66" s="110">
        <v>140765.09028523799</v>
      </c>
      <c r="Y66" s="122">
        <v>3.2944898462584395E-2</v>
      </c>
      <c r="Z66" s="110">
        <v>0</v>
      </c>
      <c r="AA66" s="122"/>
      <c r="AB66" s="110">
        <v>23519.216407806001</v>
      </c>
      <c r="AC66" s="122">
        <v>3.5275956430759437E-3</v>
      </c>
      <c r="AD66" s="110">
        <v>475490.23251502798</v>
      </c>
      <c r="AE66" s="122">
        <v>1.3634856247248127E-2</v>
      </c>
      <c r="AF66" s="110">
        <v>157459.01592238797</v>
      </c>
      <c r="AG66" s="122">
        <v>3.345026726383836E-2</v>
      </c>
      <c r="AH66" s="110">
        <v>1500812.8056969901</v>
      </c>
      <c r="AI66" s="122">
        <v>9.7033898170087556E-3</v>
      </c>
    </row>
    <row r="67" spans="1:35" ht="16.5" customHeight="1" x14ac:dyDescent="0.3">
      <c r="A67" s="100" t="s">
        <v>173</v>
      </c>
      <c r="B67" s="110">
        <v>2055.6697082000001</v>
      </c>
      <c r="C67" s="122">
        <v>2.7184362249646064E-2</v>
      </c>
      <c r="D67" s="110">
        <v>4475.4851591885999</v>
      </c>
      <c r="E67" s="122">
        <v>2.7366465845987172E-3</v>
      </c>
      <c r="F67" s="110">
        <v>4592.1196371593996</v>
      </c>
      <c r="G67" s="122">
        <v>5.536111755039102E-4</v>
      </c>
      <c r="H67" s="110">
        <v>0</v>
      </c>
      <c r="I67" s="122"/>
      <c r="J67" s="110">
        <v>24714.712762825002</v>
      </c>
      <c r="K67" s="122">
        <v>1.7629848941769864E-2</v>
      </c>
      <c r="L67" s="110">
        <v>39476.451327150004</v>
      </c>
      <c r="M67" s="122">
        <v>5.010939409635564E-3</v>
      </c>
      <c r="N67" s="110">
        <v>250457.89166462581</v>
      </c>
      <c r="O67" s="122">
        <v>5.8831121302639578E-3</v>
      </c>
      <c r="P67" s="110">
        <v>0</v>
      </c>
      <c r="Q67" s="122"/>
      <c r="R67" s="110">
        <v>12418.782907199999</v>
      </c>
      <c r="S67" s="122">
        <v>1.3746087831927154E-2</v>
      </c>
      <c r="T67" s="110">
        <v>42305.757103987795</v>
      </c>
      <c r="U67" s="122">
        <v>8.6336140755861428E-3</v>
      </c>
      <c r="V67" s="110">
        <v>55752.6095569268</v>
      </c>
      <c r="W67" s="122">
        <v>1.9326005105768324E-3</v>
      </c>
      <c r="X67" s="110">
        <v>0</v>
      </c>
      <c r="Y67" s="122"/>
      <c r="Z67" s="110">
        <v>31655.212982599995</v>
      </c>
      <c r="AA67" s="122">
        <v>3.6461135307368442E-2</v>
      </c>
      <c r="AB67" s="110">
        <v>79268.513446494588</v>
      </c>
      <c r="AC67" s="122">
        <v>1.1889310333236834E-2</v>
      </c>
      <c r="AD67" s="110">
        <v>78843.23517841821</v>
      </c>
      <c r="AE67" s="122">
        <v>2.2608585922776711E-3</v>
      </c>
      <c r="AF67" s="110">
        <v>0</v>
      </c>
      <c r="AG67" s="122"/>
      <c r="AH67" s="110">
        <v>626016.44143477606</v>
      </c>
      <c r="AI67" s="122">
        <v>4.0474611757308583E-3</v>
      </c>
    </row>
    <row r="68" spans="1:35" ht="16.5" customHeight="1" x14ac:dyDescent="0.3">
      <c r="A68" s="112" t="s">
        <v>68</v>
      </c>
      <c r="B68" s="110">
        <v>0</v>
      </c>
      <c r="C68" s="122"/>
      <c r="D68" s="110">
        <v>0</v>
      </c>
      <c r="E68" s="122"/>
      <c r="F68" s="110">
        <v>0</v>
      </c>
      <c r="G68" s="122"/>
      <c r="H68" s="110">
        <v>0</v>
      </c>
      <c r="I68" s="122"/>
      <c r="J68" s="110">
        <v>0</v>
      </c>
      <c r="K68" s="122"/>
      <c r="L68" s="110">
        <v>0</v>
      </c>
      <c r="M68" s="122"/>
      <c r="N68" s="110">
        <v>133691.416764272</v>
      </c>
      <c r="O68" s="122">
        <v>3.1403346504699087E-3</v>
      </c>
      <c r="P68" s="110">
        <v>0</v>
      </c>
      <c r="Q68" s="122"/>
      <c r="R68" s="110">
        <v>0</v>
      </c>
      <c r="S68" s="122"/>
      <c r="T68" s="110">
        <v>1026.5267085378</v>
      </c>
      <c r="U68" s="122">
        <v>2.0949005635362232E-4</v>
      </c>
      <c r="V68" s="110">
        <v>2395.2289865882003</v>
      </c>
      <c r="W68" s="122">
        <v>8.3027876169675498E-5</v>
      </c>
      <c r="X68" s="110">
        <v>0</v>
      </c>
      <c r="Y68" s="122"/>
      <c r="Z68" s="110">
        <v>0</v>
      </c>
      <c r="AA68" s="122"/>
      <c r="AB68" s="110">
        <v>0</v>
      </c>
      <c r="AC68" s="122"/>
      <c r="AD68" s="110">
        <v>8554.3892378151995</v>
      </c>
      <c r="AE68" s="122">
        <v>2.4530023871085582E-4</v>
      </c>
      <c r="AF68" s="110">
        <v>0</v>
      </c>
      <c r="AG68" s="122"/>
      <c r="AH68" s="110">
        <v>145667.56169721321</v>
      </c>
      <c r="AI68" s="122">
        <v>9.4180242164498764E-4</v>
      </c>
    </row>
    <row r="69" spans="1:35" ht="16.5" customHeight="1" x14ac:dyDescent="0.3">
      <c r="A69" s="112" t="s">
        <v>70</v>
      </c>
      <c r="B69" s="110">
        <v>0</v>
      </c>
      <c r="C69" s="122"/>
      <c r="D69" s="110">
        <v>4475.4851591885999</v>
      </c>
      <c r="E69" s="122">
        <v>2.7366465845987172E-3</v>
      </c>
      <c r="F69" s="110">
        <v>4592.1196371593996</v>
      </c>
      <c r="G69" s="122">
        <v>5.536111755039102E-4</v>
      </c>
      <c r="H69" s="110">
        <v>0</v>
      </c>
      <c r="I69" s="122"/>
      <c r="J69" s="110">
        <v>0</v>
      </c>
      <c r="K69" s="122"/>
      <c r="L69" s="110">
        <v>39476.451327150004</v>
      </c>
      <c r="M69" s="122">
        <v>5.010939409635564E-3</v>
      </c>
      <c r="N69" s="110">
        <v>116766.4749003538</v>
      </c>
      <c r="O69" s="122">
        <v>2.7427774797940492E-3</v>
      </c>
      <c r="P69" s="110">
        <v>0</v>
      </c>
      <c r="Q69" s="122"/>
      <c r="R69" s="110">
        <v>0</v>
      </c>
      <c r="S69" s="122"/>
      <c r="T69" s="110">
        <v>41279.230395449995</v>
      </c>
      <c r="U69" s="122">
        <v>8.4241240192325199E-3</v>
      </c>
      <c r="V69" s="110">
        <v>53357.380570338602</v>
      </c>
      <c r="W69" s="122">
        <v>1.8495726344071569E-3</v>
      </c>
      <c r="X69" s="110">
        <v>0</v>
      </c>
      <c r="Y69" s="122"/>
      <c r="Z69" s="110">
        <v>0</v>
      </c>
      <c r="AA69" s="122"/>
      <c r="AB69" s="110">
        <v>79268.513446494588</v>
      </c>
      <c r="AC69" s="122">
        <v>1.1889310333236834E-2</v>
      </c>
      <c r="AD69" s="110">
        <v>70288.845940603002</v>
      </c>
      <c r="AE69" s="122">
        <v>2.0155583535668153E-3</v>
      </c>
      <c r="AF69" s="110">
        <v>0</v>
      </c>
      <c r="AG69" s="122"/>
      <c r="AH69" s="110">
        <v>409504.50137673802</v>
      </c>
      <c r="AI69" s="122">
        <v>2.6476198721085164E-3</v>
      </c>
    </row>
    <row r="70" spans="1:35" ht="16.5" customHeight="1" x14ac:dyDescent="0.3">
      <c r="A70" s="112" t="s">
        <v>174</v>
      </c>
      <c r="B70" s="110">
        <v>2055.6697082000001</v>
      </c>
      <c r="C70" s="122">
        <v>2.7184362249646064E-2</v>
      </c>
      <c r="D70" s="110">
        <v>0</v>
      </c>
      <c r="E70" s="122"/>
      <c r="F70" s="110">
        <v>0</v>
      </c>
      <c r="G70" s="122"/>
      <c r="H70" s="110">
        <v>0</v>
      </c>
      <c r="I70" s="122"/>
      <c r="J70" s="110">
        <v>24714.712762825002</v>
      </c>
      <c r="K70" s="122">
        <v>1.7629848941769864E-2</v>
      </c>
      <c r="L70" s="110">
        <v>0</v>
      </c>
      <c r="M70" s="122"/>
      <c r="N70" s="110">
        <v>0</v>
      </c>
      <c r="O70" s="122"/>
      <c r="P70" s="110">
        <v>0</v>
      </c>
      <c r="Q70" s="122"/>
      <c r="R70" s="110">
        <v>12418.782907199999</v>
      </c>
      <c r="S70" s="122">
        <v>1.3746087831927154E-2</v>
      </c>
      <c r="T70" s="110">
        <v>0</v>
      </c>
      <c r="U70" s="122"/>
      <c r="V70" s="110">
        <v>0</v>
      </c>
      <c r="W70" s="122"/>
      <c r="X70" s="110">
        <v>0</v>
      </c>
      <c r="Y70" s="122"/>
      <c r="Z70" s="110">
        <v>31655.212982599995</v>
      </c>
      <c r="AA70" s="122">
        <v>3.6461135307368442E-2</v>
      </c>
      <c r="AB70" s="110">
        <v>0</v>
      </c>
      <c r="AC70" s="122"/>
      <c r="AD70" s="110">
        <v>0</v>
      </c>
      <c r="AE70" s="122"/>
      <c r="AF70" s="110">
        <v>0</v>
      </c>
      <c r="AG70" s="122"/>
      <c r="AH70" s="110">
        <v>70844.378360824994</v>
      </c>
      <c r="AI70" s="122">
        <v>4.580388819773538E-4</v>
      </c>
    </row>
    <row r="71" spans="1:35" ht="16.5" customHeight="1" x14ac:dyDescent="0.3">
      <c r="A71" s="100" t="s">
        <v>175</v>
      </c>
      <c r="B71" s="110">
        <v>4496.0646955000002</v>
      </c>
      <c r="C71" s="122">
        <v>5.945636640593302E-2</v>
      </c>
      <c r="D71" s="110">
        <v>0</v>
      </c>
      <c r="E71" s="122"/>
      <c r="F71" s="110">
        <v>0</v>
      </c>
      <c r="G71" s="122"/>
      <c r="H71" s="110">
        <v>0</v>
      </c>
      <c r="I71" s="122"/>
      <c r="J71" s="110">
        <v>55736.313549999999</v>
      </c>
      <c r="K71" s="122">
        <v>3.9758616573349267E-2</v>
      </c>
      <c r="L71" s="110">
        <v>7757.168469882</v>
      </c>
      <c r="M71" s="122">
        <v>9.8465540559317523E-4</v>
      </c>
      <c r="N71" s="110">
        <v>6364.8561804159999</v>
      </c>
      <c r="O71" s="122">
        <v>1.4950681870520423E-4</v>
      </c>
      <c r="P71" s="110">
        <v>0</v>
      </c>
      <c r="Q71" s="122"/>
      <c r="R71" s="110">
        <v>62063.987214120003</v>
      </c>
      <c r="S71" s="122">
        <v>6.8697313240758631E-2</v>
      </c>
      <c r="T71" s="110">
        <v>6961.5614473300002</v>
      </c>
      <c r="U71" s="122">
        <v>1.420691627193706E-3</v>
      </c>
      <c r="V71" s="110">
        <v>25857.22823294</v>
      </c>
      <c r="W71" s="122">
        <v>8.9631127371818181E-4</v>
      </c>
      <c r="X71" s="110">
        <v>0</v>
      </c>
      <c r="Y71" s="122"/>
      <c r="Z71" s="110">
        <v>62600.641821272009</v>
      </c>
      <c r="AA71" s="122">
        <v>7.2104726416724108E-2</v>
      </c>
      <c r="AB71" s="110">
        <v>4972.5438909499999</v>
      </c>
      <c r="AC71" s="122">
        <v>7.4582094320528646E-4</v>
      </c>
      <c r="AD71" s="110">
        <v>0</v>
      </c>
      <c r="AE71" s="122"/>
      <c r="AF71" s="110">
        <v>33117.142313726996</v>
      </c>
      <c r="AG71" s="122">
        <v>7.0353371315032545E-3</v>
      </c>
      <c r="AH71" s="110">
        <v>269927.50781613699</v>
      </c>
      <c r="AI71" s="122">
        <v>1.745195550525218E-3</v>
      </c>
    </row>
    <row r="72" spans="1:35" ht="16.5" customHeight="1" x14ac:dyDescent="0.3">
      <c r="A72" s="112" t="s">
        <v>68</v>
      </c>
      <c r="B72" s="110">
        <v>0</v>
      </c>
      <c r="C72" s="122"/>
      <c r="D72" s="110">
        <v>0</v>
      </c>
      <c r="E72" s="122"/>
      <c r="F72" s="110">
        <v>0</v>
      </c>
      <c r="G72" s="122"/>
      <c r="H72" s="110">
        <v>0</v>
      </c>
      <c r="I72" s="122"/>
      <c r="J72" s="110">
        <v>0</v>
      </c>
      <c r="K72" s="122"/>
      <c r="L72" s="110">
        <v>7757.168469882</v>
      </c>
      <c r="M72" s="122">
        <v>9.8465540559317523E-4</v>
      </c>
      <c r="N72" s="110">
        <v>6364.8561804159999</v>
      </c>
      <c r="O72" s="122">
        <v>1.4950681870520423E-4</v>
      </c>
      <c r="P72" s="110">
        <v>0</v>
      </c>
      <c r="Q72" s="122"/>
      <c r="R72" s="110">
        <v>0</v>
      </c>
      <c r="S72" s="122"/>
      <c r="T72" s="110">
        <v>6961.5614473300002</v>
      </c>
      <c r="U72" s="122">
        <v>1.420691627193706E-3</v>
      </c>
      <c r="V72" s="110">
        <v>25857.22823294</v>
      </c>
      <c r="W72" s="122">
        <v>8.9631127371818181E-4</v>
      </c>
      <c r="X72" s="110">
        <v>0</v>
      </c>
      <c r="Y72" s="122"/>
      <c r="Z72" s="110">
        <v>0</v>
      </c>
      <c r="AA72" s="122"/>
      <c r="AB72" s="110">
        <v>4972.5438909499999</v>
      </c>
      <c r="AC72" s="122">
        <v>7.4582094320528646E-4</v>
      </c>
      <c r="AD72" s="110">
        <v>0</v>
      </c>
      <c r="AE72" s="122"/>
      <c r="AF72" s="110">
        <v>33117.142313726996</v>
      </c>
      <c r="AG72" s="122">
        <v>7.0353371315032545E-3</v>
      </c>
      <c r="AH72" s="110">
        <v>85030.500535244995</v>
      </c>
      <c r="AI72" s="122">
        <v>5.4975816430729218E-4</v>
      </c>
    </row>
    <row r="73" spans="1:35" ht="16.5" customHeight="1" x14ac:dyDescent="0.3">
      <c r="A73" s="112" t="s">
        <v>71</v>
      </c>
      <c r="B73" s="110">
        <v>2493.2730155000004</v>
      </c>
      <c r="C73" s="122">
        <v>3.2971267986415816E-2</v>
      </c>
      <c r="D73" s="110">
        <v>0</v>
      </c>
      <c r="E73" s="122"/>
      <c r="F73" s="110">
        <v>0</v>
      </c>
      <c r="G73" s="122"/>
      <c r="H73" s="110">
        <v>0</v>
      </c>
      <c r="I73" s="122"/>
      <c r="J73" s="110">
        <v>0</v>
      </c>
      <c r="K73" s="122"/>
      <c r="L73" s="110">
        <v>0</v>
      </c>
      <c r="M73" s="122"/>
      <c r="N73" s="110">
        <v>0</v>
      </c>
      <c r="O73" s="122"/>
      <c r="P73" s="110">
        <v>0</v>
      </c>
      <c r="Q73" s="122"/>
      <c r="R73" s="110">
        <v>12566.095998120001</v>
      </c>
      <c r="S73" s="122">
        <v>1.3909145572907955E-2</v>
      </c>
      <c r="T73" s="110">
        <v>0</v>
      </c>
      <c r="U73" s="122"/>
      <c r="V73" s="110">
        <v>0</v>
      </c>
      <c r="W73" s="122"/>
      <c r="X73" s="110">
        <v>0</v>
      </c>
      <c r="Y73" s="122"/>
      <c r="Z73" s="110">
        <v>24493.914104272</v>
      </c>
      <c r="AA73" s="122">
        <v>2.8212601723887343E-2</v>
      </c>
      <c r="AB73" s="110">
        <v>0</v>
      </c>
      <c r="AC73" s="122"/>
      <c r="AD73" s="110">
        <v>0</v>
      </c>
      <c r="AE73" s="122"/>
      <c r="AF73" s="110">
        <v>0</v>
      </c>
      <c r="AG73" s="122"/>
      <c r="AH73" s="110">
        <v>39553.283117891995</v>
      </c>
      <c r="AI73" s="122">
        <v>2.5572871125468394E-4</v>
      </c>
    </row>
    <row r="74" spans="1:35" ht="16.5" customHeight="1" x14ac:dyDescent="0.3">
      <c r="A74" s="112" t="s">
        <v>69</v>
      </c>
      <c r="B74" s="110">
        <v>2002.79168</v>
      </c>
      <c r="C74" s="122">
        <v>2.6485098419517204E-2</v>
      </c>
      <c r="D74" s="110">
        <v>0</v>
      </c>
      <c r="E74" s="122"/>
      <c r="F74" s="110">
        <v>0</v>
      </c>
      <c r="G74" s="122"/>
      <c r="H74" s="110">
        <v>0</v>
      </c>
      <c r="I74" s="122"/>
      <c r="J74" s="110">
        <v>55736.313549999999</v>
      </c>
      <c r="K74" s="122">
        <v>3.9758616573349267E-2</v>
      </c>
      <c r="L74" s="110">
        <v>0</v>
      </c>
      <c r="M74" s="122"/>
      <c r="N74" s="110">
        <v>0</v>
      </c>
      <c r="O74" s="122"/>
      <c r="P74" s="110">
        <v>0</v>
      </c>
      <c r="Q74" s="122"/>
      <c r="R74" s="110">
        <v>49497.891216000004</v>
      </c>
      <c r="S74" s="122">
        <v>5.4788167667850676E-2</v>
      </c>
      <c r="T74" s="110">
        <v>0</v>
      </c>
      <c r="U74" s="122"/>
      <c r="V74" s="110">
        <v>0</v>
      </c>
      <c r="W74" s="122"/>
      <c r="X74" s="110">
        <v>0</v>
      </c>
      <c r="Y74" s="122"/>
      <c r="Z74" s="110">
        <v>38106.727717000002</v>
      </c>
      <c r="AA74" s="122">
        <v>4.3892124692836772E-2</v>
      </c>
      <c r="AB74" s="110">
        <v>0</v>
      </c>
      <c r="AC74" s="122"/>
      <c r="AD74" s="110">
        <v>0</v>
      </c>
      <c r="AE74" s="122"/>
      <c r="AF74" s="110">
        <v>0</v>
      </c>
      <c r="AG74" s="122"/>
      <c r="AH74" s="110">
        <v>145343.72416300001</v>
      </c>
      <c r="AI74" s="122">
        <v>9.3970867496324191E-4</v>
      </c>
    </row>
    <row r="75" spans="1:35" ht="16.5" customHeight="1" x14ac:dyDescent="0.3">
      <c r="A75" s="100" t="s">
        <v>176</v>
      </c>
      <c r="B75" s="110">
        <v>2465.1687939499998</v>
      </c>
      <c r="C75" s="122">
        <v>3.2599615217339166E-2</v>
      </c>
      <c r="D75" s="110">
        <v>0</v>
      </c>
      <c r="E75" s="122"/>
      <c r="F75" s="110">
        <v>0</v>
      </c>
      <c r="G75" s="122"/>
      <c r="H75" s="110">
        <v>0</v>
      </c>
      <c r="I75" s="122"/>
      <c r="J75" s="110">
        <v>22938.7661041264</v>
      </c>
      <c r="K75" s="122">
        <v>1.6363005518503695E-2</v>
      </c>
      <c r="L75" s="110">
        <v>0</v>
      </c>
      <c r="M75" s="122"/>
      <c r="N75" s="110">
        <v>0</v>
      </c>
      <c r="O75" s="122"/>
      <c r="P75" s="110">
        <v>0</v>
      </c>
      <c r="Q75" s="122"/>
      <c r="R75" s="110">
        <v>16330.2536214704</v>
      </c>
      <c r="S75" s="122">
        <v>1.8075611940058491E-2</v>
      </c>
      <c r="T75" s="110">
        <v>0</v>
      </c>
      <c r="U75" s="122"/>
      <c r="V75" s="110">
        <v>0</v>
      </c>
      <c r="W75" s="122"/>
      <c r="X75" s="110">
        <v>0</v>
      </c>
      <c r="Y75" s="122"/>
      <c r="Z75" s="110">
        <v>28831.413659600003</v>
      </c>
      <c r="AA75" s="122">
        <v>3.3208624283248903E-2</v>
      </c>
      <c r="AB75" s="110">
        <v>0</v>
      </c>
      <c r="AC75" s="122"/>
      <c r="AD75" s="110">
        <v>0</v>
      </c>
      <c r="AE75" s="122"/>
      <c r="AF75" s="110">
        <v>0</v>
      </c>
      <c r="AG75" s="122"/>
      <c r="AH75" s="110">
        <v>70565.602179146808</v>
      </c>
      <c r="AI75" s="122">
        <v>4.5623647600623438E-4</v>
      </c>
    </row>
    <row r="76" spans="1:35" ht="16.5" customHeight="1" x14ac:dyDescent="0.3">
      <c r="A76" s="112" t="s">
        <v>174</v>
      </c>
      <c r="B76" s="110">
        <v>2465.1687939499998</v>
      </c>
      <c r="C76" s="122">
        <v>3.2599615217339166E-2</v>
      </c>
      <c r="D76" s="110">
        <v>0</v>
      </c>
      <c r="E76" s="122"/>
      <c r="F76" s="110">
        <v>0</v>
      </c>
      <c r="G76" s="122"/>
      <c r="H76" s="110">
        <v>0</v>
      </c>
      <c r="I76" s="122"/>
      <c r="J76" s="110">
        <v>22938.7661041264</v>
      </c>
      <c r="K76" s="122">
        <v>1.6363005518503695E-2</v>
      </c>
      <c r="L76" s="110">
        <v>0</v>
      </c>
      <c r="M76" s="122"/>
      <c r="N76" s="110">
        <v>0</v>
      </c>
      <c r="O76" s="122"/>
      <c r="P76" s="110">
        <v>0</v>
      </c>
      <c r="Q76" s="122"/>
      <c r="R76" s="110">
        <v>16330.2536214704</v>
      </c>
      <c r="S76" s="122">
        <v>1.8075611940058491E-2</v>
      </c>
      <c r="T76" s="110">
        <v>0</v>
      </c>
      <c r="U76" s="122"/>
      <c r="V76" s="110">
        <v>0</v>
      </c>
      <c r="W76" s="122"/>
      <c r="X76" s="110">
        <v>0</v>
      </c>
      <c r="Y76" s="122"/>
      <c r="Z76" s="110">
        <v>28831.413659600003</v>
      </c>
      <c r="AA76" s="122">
        <v>3.3208624283248903E-2</v>
      </c>
      <c r="AB76" s="110">
        <v>0</v>
      </c>
      <c r="AC76" s="122"/>
      <c r="AD76" s="110">
        <v>0</v>
      </c>
      <c r="AE76" s="122"/>
      <c r="AF76" s="110">
        <v>0</v>
      </c>
      <c r="AG76" s="122"/>
      <c r="AH76" s="110">
        <v>70565.602179146808</v>
      </c>
      <c r="AI76" s="122">
        <v>4.5623647600623438E-4</v>
      </c>
    </row>
    <row r="77" spans="1:35" ht="16.5" customHeight="1" x14ac:dyDescent="0.3">
      <c r="A77" s="100" t="s">
        <v>177</v>
      </c>
      <c r="B77" s="110">
        <v>998.34141651999994</v>
      </c>
      <c r="C77" s="122">
        <v>1.320215723724817E-2</v>
      </c>
      <c r="D77" s="110">
        <v>0</v>
      </c>
      <c r="E77" s="122"/>
      <c r="F77" s="110">
        <v>0</v>
      </c>
      <c r="G77" s="122"/>
      <c r="H77" s="110">
        <v>0</v>
      </c>
      <c r="I77" s="122"/>
      <c r="J77" s="110">
        <v>0</v>
      </c>
      <c r="K77" s="122"/>
      <c r="L77" s="110">
        <v>0</v>
      </c>
      <c r="M77" s="122"/>
      <c r="N77" s="110">
        <v>0</v>
      </c>
      <c r="O77" s="122"/>
      <c r="P77" s="110">
        <v>0</v>
      </c>
      <c r="Q77" s="122"/>
      <c r="R77" s="110">
        <v>0</v>
      </c>
      <c r="S77" s="122"/>
      <c r="T77" s="110">
        <v>0</v>
      </c>
      <c r="U77" s="122"/>
      <c r="V77" s="110">
        <v>0</v>
      </c>
      <c r="W77" s="122"/>
      <c r="X77" s="110">
        <v>0</v>
      </c>
      <c r="Y77" s="122"/>
      <c r="Z77" s="110">
        <v>4422.1904368925998</v>
      </c>
      <c r="AA77" s="122">
        <v>5.0935712851820011E-3</v>
      </c>
      <c r="AB77" s="110">
        <v>0</v>
      </c>
      <c r="AC77" s="122"/>
      <c r="AD77" s="110">
        <v>0</v>
      </c>
      <c r="AE77" s="122"/>
      <c r="AF77" s="110">
        <v>0</v>
      </c>
      <c r="AG77" s="122"/>
      <c r="AH77" s="110">
        <v>5420.5318534126</v>
      </c>
      <c r="AI77" s="122">
        <v>3.5046031983148419E-5</v>
      </c>
    </row>
    <row r="78" spans="1:35" ht="16.5" customHeight="1" x14ac:dyDescent="0.3">
      <c r="A78" s="112" t="s">
        <v>71</v>
      </c>
      <c r="B78" s="110">
        <v>998.34141651999994</v>
      </c>
      <c r="C78" s="122">
        <v>1.320215723724817E-2</v>
      </c>
      <c r="D78" s="110">
        <v>0</v>
      </c>
      <c r="E78" s="122"/>
      <c r="F78" s="110">
        <v>0</v>
      </c>
      <c r="G78" s="122"/>
      <c r="H78" s="110">
        <v>0</v>
      </c>
      <c r="I78" s="122"/>
      <c r="J78" s="110">
        <v>0</v>
      </c>
      <c r="K78" s="122"/>
      <c r="L78" s="110">
        <v>0</v>
      </c>
      <c r="M78" s="122"/>
      <c r="N78" s="110">
        <v>0</v>
      </c>
      <c r="O78" s="122"/>
      <c r="P78" s="110">
        <v>0</v>
      </c>
      <c r="Q78" s="122"/>
      <c r="R78" s="110">
        <v>0</v>
      </c>
      <c r="S78" s="122"/>
      <c r="T78" s="110">
        <v>0</v>
      </c>
      <c r="U78" s="122"/>
      <c r="V78" s="110">
        <v>0</v>
      </c>
      <c r="W78" s="122"/>
      <c r="X78" s="110">
        <v>0</v>
      </c>
      <c r="Y78" s="122"/>
      <c r="Z78" s="110">
        <v>4422.1904368925998</v>
      </c>
      <c r="AA78" s="122">
        <v>5.0935712851820011E-3</v>
      </c>
      <c r="AB78" s="110">
        <v>0</v>
      </c>
      <c r="AC78" s="122"/>
      <c r="AD78" s="110">
        <v>0</v>
      </c>
      <c r="AE78" s="122"/>
      <c r="AF78" s="110">
        <v>0</v>
      </c>
      <c r="AG78" s="122"/>
      <c r="AH78" s="110">
        <v>5420.5318534126</v>
      </c>
      <c r="AI78" s="122">
        <v>3.5046031983148419E-5</v>
      </c>
    </row>
    <row r="79" spans="1:35" ht="16.5" customHeight="1" x14ac:dyDescent="0.3">
      <c r="A79" s="100" t="s">
        <v>178</v>
      </c>
      <c r="B79" s="110">
        <v>3080.9100835500003</v>
      </c>
      <c r="C79" s="122">
        <v>4.0742233752691009E-2</v>
      </c>
      <c r="D79" s="110">
        <v>25921.745238313899</v>
      </c>
      <c r="E79" s="122">
        <v>1.5850495097190956E-2</v>
      </c>
      <c r="F79" s="110">
        <v>58714.638432580701</v>
      </c>
      <c r="G79" s="122">
        <v>7.0784479870509443E-3</v>
      </c>
      <c r="H79" s="110">
        <v>2752.0789643844</v>
      </c>
      <c r="I79" s="122">
        <v>2.5674607172278294E-3</v>
      </c>
      <c r="J79" s="110">
        <v>42337.109151184603</v>
      </c>
      <c r="K79" s="122">
        <v>3.0200506319025919E-2</v>
      </c>
      <c r="L79" s="110">
        <v>47750.480347849101</v>
      </c>
      <c r="M79" s="122">
        <v>6.0612024576662989E-3</v>
      </c>
      <c r="N79" s="110">
        <v>5190.3777</v>
      </c>
      <c r="O79" s="122">
        <v>1.2191899326698009E-4</v>
      </c>
      <c r="P79" s="110">
        <v>0</v>
      </c>
      <c r="Q79" s="122"/>
      <c r="R79" s="110">
        <v>40730.960917799996</v>
      </c>
      <c r="S79" s="122">
        <v>4.508423816075121E-2</v>
      </c>
      <c r="T79" s="110">
        <v>0</v>
      </c>
      <c r="U79" s="122"/>
      <c r="V79" s="110">
        <v>0</v>
      </c>
      <c r="W79" s="122"/>
      <c r="X79" s="110">
        <v>0</v>
      </c>
      <c r="Y79" s="122"/>
      <c r="Z79" s="110">
        <v>42886.692244079997</v>
      </c>
      <c r="AA79" s="122">
        <v>4.939778764579443E-2</v>
      </c>
      <c r="AB79" s="110">
        <v>41911.338828</v>
      </c>
      <c r="AC79" s="122">
        <v>6.2861897131939494E-3</v>
      </c>
      <c r="AD79" s="110">
        <v>0</v>
      </c>
      <c r="AE79" s="122"/>
      <c r="AF79" s="110">
        <v>0</v>
      </c>
      <c r="AG79" s="122"/>
      <c r="AH79" s="110">
        <v>311276.33190774266</v>
      </c>
      <c r="AI79" s="122">
        <v>2.0125331939093581E-3</v>
      </c>
    </row>
    <row r="80" spans="1:35" ht="16.5" customHeight="1" x14ac:dyDescent="0.3">
      <c r="A80" s="112" t="s">
        <v>71</v>
      </c>
      <c r="B80" s="110">
        <v>3080.9100835500003</v>
      </c>
      <c r="C80" s="122">
        <v>4.0742233752691009E-2</v>
      </c>
      <c r="D80" s="110">
        <v>0</v>
      </c>
      <c r="E80" s="122"/>
      <c r="F80" s="110">
        <v>0</v>
      </c>
      <c r="G80" s="122"/>
      <c r="H80" s="110">
        <v>0</v>
      </c>
      <c r="I80" s="122"/>
      <c r="J80" s="110">
        <v>29367.035113376602</v>
      </c>
      <c r="K80" s="122">
        <v>2.0948509411577772E-2</v>
      </c>
      <c r="L80" s="110">
        <v>0</v>
      </c>
      <c r="M80" s="122"/>
      <c r="N80" s="110">
        <v>0</v>
      </c>
      <c r="O80" s="122"/>
      <c r="P80" s="110">
        <v>0</v>
      </c>
      <c r="Q80" s="122"/>
      <c r="R80" s="110">
        <v>40730.960917799996</v>
      </c>
      <c r="S80" s="122">
        <v>4.508423816075121E-2</v>
      </c>
      <c r="T80" s="110">
        <v>0</v>
      </c>
      <c r="U80" s="122"/>
      <c r="V80" s="110">
        <v>0</v>
      </c>
      <c r="W80" s="122"/>
      <c r="X80" s="110">
        <v>0</v>
      </c>
      <c r="Y80" s="122"/>
      <c r="Z80" s="110">
        <v>42886.692244079997</v>
      </c>
      <c r="AA80" s="122">
        <v>4.939778764579443E-2</v>
      </c>
      <c r="AB80" s="110">
        <v>0</v>
      </c>
      <c r="AC80" s="122"/>
      <c r="AD80" s="110">
        <v>0</v>
      </c>
      <c r="AE80" s="122"/>
      <c r="AF80" s="110">
        <v>0</v>
      </c>
      <c r="AG80" s="122"/>
      <c r="AH80" s="110">
        <v>116065.59835880662</v>
      </c>
      <c r="AI80" s="122">
        <v>7.5041320339537065E-4</v>
      </c>
    </row>
    <row r="81" spans="1:35" ht="16.5" customHeight="1" x14ac:dyDescent="0.3">
      <c r="A81" s="112" t="s">
        <v>70</v>
      </c>
      <c r="B81" s="110">
        <v>0</v>
      </c>
      <c r="C81" s="122"/>
      <c r="D81" s="110">
        <v>25921.745238313899</v>
      </c>
      <c r="E81" s="122">
        <v>1.5850495097190956E-2</v>
      </c>
      <c r="F81" s="110">
        <v>58714.638432580701</v>
      </c>
      <c r="G81" s="122">
        <v>7.0784479870509443E-3</v>
      </c>
      <c r="H81" s="110">
        <v>2752.0789643844</v>
      </c>
      <c r="I81" s="122">
        <v>2.5674607172278294E-3</v>
      </c>
      <c r="J81" s="110">
        <v>12970.074037807999</v>
      </c>
      <c r="K81" s="122">
        <v>9.2519969074481446E-3</v>
      </c>
      <c r="L81" s="110">
        <v>47750.480347849101</v>
      </c>
      <c r="M81" s="122">
        <v>6.0612024576662989E-3</v>
      </c>
      <c r="N81" s="110">
        <v>5190.3777</v>
      </c>
      <c r="O81" s="122">
        <v>1.2191899326698009E-4</v>
      </c>
      <c r="P81" s="110">
        <v>0</v>
      </c>
      <c r="Q81" s="122"/>
      <c r="R81" s="110">
        <v>0</v>
      </c>
      <c r="S81" s="122"/>
      <c r="T81" s="110">
        <v>0</v>
      </c>
      <c r="U81" s="122"/>
      <c r="V81" s="110">
        <v>0</v>
      </c>
      <c r="W81" s="122"/>
      <c r="X81" s="110">
        <v>0</v>
      </c>
      <c r="Y81" s="122"/>
      <c r="Z81" s="110">
        <v>0</v>
      </c>
      <c r="AA81" s="122"/>
      <c r="AB81" s="110">
        <v>41911.338828</v>
      </c>
      <c r="AC81" s="122">
        <v>6.2861897131939494E-3</v>
      </c>
      <c r="AD81" s="110">
        <v>0</v>
      </c>
      <c r="AE81" s="122"/>
      <c r="AF81" s="110">
        <v>0</v>
      </c>
      <c r="AG81" s="122"/>
      <c r="AH81" s="110">
        <v>195210.73354893608</v>
      </c>
      <c r="AI81" s="122">
        <v>1.2621199905139876E-3</v>
      </c>
    </row>
    <row r="82" spans="1:35" ht="16.5" customHeight="1" x14ac:dyDescent="0.3">
      <c r="A82" s="100" t="s">
        <v>179</v>
      </c>
      <c r="B82" s="110">
        <v>0</v>
      </c>
      <c r="C82" s="122"/>
      <c r="D82" s="110">
        <v>16713.368870599999</v>
      </c>
      <c r="E82" s="122">
        <v>1.0219804604414854E-2</v>
      </c>
      <c r="F82" s="110">
        <v>112111.922218058</v>
      </c>
      <c r="G82" s="122">
        <v>1.3515852798106798E-2</v>
      </c>
      <c r="H82" s="110">
        <v>0</v>
      </c>
      <c r="I82" s="122"/>
      <c r="J82" s="110">
        <v>0</v>
      </c>
      <c r="K82" s="122"/>
      <c r="L82" s="110">
        <v>107629.43647588709</v>
      </c>
      <c r="M82" s="122">
        <v>1.3661931778122334E-2</v>
      </c>
      <c r="N82" s="110">
        <v>484767.54047719907</v>
      </c>
      <c r="O82" s="122">
        <v>1.1386911303871032E-2</v>
      </c>
      <c r="P82" s="110">
        <v>0</v>
      </c>
      <c r="Q82" s="122"/>
      <c r="R82" s="110">
        <v>0</v>
      </c>
      <c r="S82" s="122"/>
      <c r="T82" s="110">
        <v>38793.901648880004</v>
      </c>
      <c r="U82" s="122">
        <v>7.916926637181106E-3</v>
      </c>
      <c r="V82" s="110">
        <v>264384.0364311164</v>
      </c>
      <c r="W82" s="122">
        <v>9.1645705529429938E-3</v>
      </c>
      <c r="X82" s="110">
        <v>0</v>
      </c>
      <c r="Y82" s="122"/>
      <c r="Z82" s="110">
        <v>0</v>
      </c>
      <c r="AA82" s="122"/>
      <c r="AB82" s="110">
        <v>176523.12721258719</v>
      </c>
      <c r="AC82" s="122">
        <v>2.6476316372963382E-2</v>
      </c>
      <c r="AD82" s="110">
        <v>368439.26829357195</v>
      </c>
      <c r="AE82" s="122">
        <v>1.0565130712470241E-2</v>
      </c>
      <c r="AF82" s="110">
        <v>0</v>
      </c>
      <c r="AG82" s="122"/>
      <c r="AH82" s="110">
        <v>1569362.6016278996</v>
      </c>
      <c r="AI82" s="122">
        <v>1.0146593252686473E-2</v>
      </c>
    </row>
    <row r="83" spans="1:35" ht="16.5" customHeight="1" x14ac:dyDescent="0.3">
      <c r="A83" s="112" t="s">
        <v>70</v>
      </c>
      <c r="B83" s="110">
        <v>0</v>
      </c>
      <c r="C83" s="122"/>
      <c r="D83" s="110">
        <v>16713.368870599999</v>
      </c>
      <c r="E83" s="122">
        <v>1.0219804604414854E-2</v>
      </c>
      <c r="F83" s="110">
        <v>105249.15937731999</v>
      </c>
      <c r="G83" s="122">
        <v>1.2688500180217317E-2</v>
      </c>
      <c r="H83" s="110">
        <v>0</v>
      </c>
      <c r="I83" s="122"/>
      <c r="J83" s="110">
        <v>0</v>
      </c>
      <c r="K83" s="122"/>
      <c r="L83" s="110">
        <v>107629.43647588709</v>
      </c>
      <c r="M83" s="122">
        <v>1.3661931778122334E-2</v>
      </c>
      <c r="N83" s="110">
        <v>484767.54047719907</v>
      </c>
      <c r="O83" s="122">
        <v>1.1386911303871032E-2</v>
      </c>
      <c r="P83" s="110">
        <v>0</v>
      </c>
      <c r="Q83" s="122"/>
      <c r="R83" s="110">
        <v>0</v>
      </c>
      <c r="S83" s="122"/>
      <c r="T83" s="110">
        <v>36532.694782080005</v>
      </c>
      <c r="U83" s="122">
        <v>7.4554672810695872E-3</v>
      </c>
      <c r="V83" s="110">
        <v>215768.0887949164</v>
      </c>
      <c r="W83" s="122">
        <v>7.4793542739101226E-3</v>
      </c>
      <c r="X83" s="110">
        <v>0</v>
      </c>
      <c r="Y83" s="122"/>
      <c r="Z83" s="110">
        <v>0</v>
      </c>
      <c r="AA83" s="122"/>
      <c r="AB83" s="110">
        <v>105738.30745427999</v>
      </c>
      <c r="AC83" s="122">
        <v>1.5859456633858928E-2</v>
      </c>
      <c r="AD83" s="110">
        <v>181453.28885727999</v>
      </c>
      <c r="AE83" s="122">
        <v>5.2032393937370917E-3</v>
      </c>
      <c r="AF83" s="110">
        <v>0</v>
      </c>
      <c r="AG83" s="122"/>
      <c r="AH83" s="110">
        <v>1253851.8850895625</v>
      </c>
      <c r="AI83" s="122">
        <v>8.1066829704754678E-3</v>
      </c>
    </row>
    <row r="84" spans="1:35" ht="16.5" customHeight="1" x14ac:dyDescent="0.3">
      <c r="A84" s="112" t="s">
        <v>73</v>
      </c>
      <c r="B84" s="110">
        <v>0</v>
      </c>
      <c r="C84" s="122"/>
      <c r="D84" s="110">
        <v>0</v>
      </c>
      <c r="E84" s="122"/>
      <c r="F84" s="110">
        <v>6862.7628407380007</v>
      </c>
      <c r="G84" s="122">
        <v>8.2735261788947998E-4</v>
      </c>
      <c r="H84" s="110">
        <v>0</v>
      </c>
      <c r="I84" s="122"/>
      <c r="J84" s="110">
        <v>0</v>
      </c>
      <c r="K84" s="122"/>
      <c r="L84" s="110">
        <v>0</v>
      </c>
      <c r="M84" s="122"/>
      <c r="N84" s="110">
        <v>0</v>
      </c>
      <c r="O84" s="122"/>
      <c r="P84" s="110">
        <v>0</v>
      </c>
      <c r="Q84" s="122"/>
      <c r="R84" s="110">
        <v>0</v>
      </c>
      <c r="S84" s="122"/>
      <c r="T84" s="110">
        <v>2261.2068668000002</v>
      </c>
      <c r="U84" s="122">
        <v>4.6145935611151864E-4</v>
      </c>
      <c r="V84" s="110">
        <v>48615.947636200006</v>
      </c>
      <c r="W84" s="122">
        <v>1.6852162790328713E-3</v>
      </c>
      <c r="X84" s="110">
        <v>0</v>
      </c>
      <c r="Y84" s="122"/>
      <c r="Z84" s="110">
        <v>0</v>
      </c>
      <c r="AA84" s="122"/>
      <c r="AB84" s="110">
        <v>70784.819758307203</v>
      </c>
      <c r="AC84" s="122">
        <v>1.0616859739104456E-2</v>
      </c>
      <c r="AD84" s="110">
        <v>186985.97943629199</v>
      </c>
      <c r="AE84" s="122">
        <v>5.3618913187331498E-3</v>
      </c>
      <c r="AF84" s="110">
        <v>0</v>
      </c>
      <c r="AG84" s="122"/>
      <c r="AH84" s="110">
        <v>315510.71653833723</v>
      </c>
      <c r="AI84" s="122">
        <v>2.0399102822110052E-3</v>
      </c>
    </row>
    <row r="85" spans="1:35" ht="16.5" customHeight="1" x14ac:dyDescent="0.3">
      <c r="A85" s="100" t="s">
        <v>180</v>
      </c>
      <c r="B85" s="110">
        <v>0</v>
      </c>
      <c r="C85" s="122"/>
      <c r="D85" s="110">
        <v>4712.6885104967996</v>
      </c>
      <c r="E85" s="122">
        <v>2.8816904665743288E-3</v>
      </c>
      <c r="F85" s="110">
        <v>94237.961571002495</v>
      </c>
      <c r="G85" s="122">
        <v>1.1361025583969137E-2</v>
      </c>
      <c r="H85" s="110">
        <v>34253.578648473704</v>
      </c>
      <c r="I85" s="122">
        <v>3.1955739185740302E-2</v>
      </c>
      <c r="J85" s="110">
        <v>0</v>
      </c>
      <c r="K85" s="122"/>
      <c r="L85" s="110">
        <v>27273.589922209601</v>
      </c>
      <c r="M85" s="122">
        <v>3.4619704149913538E-3</v>
      </c>
      <c r="N85" s="110">
        <v>424406.46548861102</v>
      </c>
      <c r="O85" s="122">
        <v>9.9690642953341891E-3</v>
      </c>
      <c r="P85" s="110">
        <v>187015.97470743998</v>
      </c>
      <c r="Q85" s="122">
        <v>3.281964444604079E-2</v>
      </c>
      <c r="R85" s="110">
        <v>0</v>
      </c>
      <c r="S85" s="122"/>
      <c r="T85" s="110">
        <v>53654.795717660905</v>
      </c>
      <c r="U85" s="122">
        <v>1.0949687022313826E-2</v>
      </c>
      <c r="V85" s="110">
        <v>261811.60352458633</v>
      </c>
      <c r="W85" s="122">
        <v>9.0754001053515044E-3</v>
      </c>
      <c r="X85" s="110">
        <v>107141.6020731</v>
      </c>
      <c r="Y85" s="122">
        <v>2.5075600734986117E-2</v>
      </c>
      <c r="Z85" s="110">
        <v>0</v>
      </c>
      <c r="AA85" s="122"/>
      <c r="AB85" s="110">
        <v>9159.5984031537992</v>
      </c>
      <c r="AC85" s="122">
        <v>1.3738280586833927E-3</v>
      </c>
      <c r="AD85" s="110">
        <v>262158.48790090805</v>
      </c>
      <c r="AE85" s="122">
        <v>7.5174904805470327E-3</v>
      </c>
      <c r="AF85" s="110">
        <v>157394.810230056</v>
      </c>
      <c r="AG85" s="122">
        <v>3.3436627539521632E-2</v>
      </c>
      <c r="AH85" s="110">
        <v>1623221.1566976989</v>
      </c>
      <c r="AI85" s="122">
        <v>1.0494811599997539E-2</v>
      </c>
    </row>
    <row r="86" spans="1:35" ht="16.5" customHeight="1" x14ac:dyDescent="0.3">
      <c r="A86" s="112" t="s">
        <v>66</v>
      </c>
      <c r="B86" s="110">
        <v>0</v>
      </c>
      <c r="C86" s="122"/>
      <c r="D86" s="110">
        <v>2974.5960209436998</v>
      </c>
      <c r="E86" s="122">
        <v>1.8188906345859401E-3</v>
      </c>
      <c r="F86" s="110">
        <v>94237.961571002495</v>
      </c>
      <c r="G86" s="122">
        <v>1.1361025583969137E-2</v>
      </c>
      <c r="H86" s="110">
        <v>34253.578648473704</v>
      </c>
      <c r="I86" s="122">
        <v>3.1955739185740302E-2</v>
      </c>
      <c r="J86" s="110">
        <v>0</v>
      </c>
      <c r="K86" s="122"/>
      <c r="L86" s="110">
        <v>24141.891742834603</v>
      </c>
      <c r="M86" s="122">
        <v>3.064448619122093E-3</v>
      </c>
      <c r="N86" s="110">
        <v>424406.46548861102</v>
      </c>
      <c r="O86" s="122">
        <v>9.9690642953341891E-3</v>
      </c>
      <c r="P86" s="110">
        <v>187015.97470743998</v>
      </c>
      <c r="Q86" s="122">
        <v>3.281964444604079E-2</v>
      </c>
      <c r="R86" s="110">
        <v>0</v>
      </c>
      <c r="S86" s="122"/>
      <c r="T86" s="110">
        <v>9535.4317666258994</v>
      </c>
      <c r="U86" s="122">
        <v>1.9459582702840343E-3</v>
      </c>
      <c r="V86" s="110">
        <v>193963.36246842699</v>
      </c>
      <c r="W86" s="122">
        <v>6.723518348624254E-3</v>
      </c>
      <c r="X86" s="110">
        <v>107141.6020731</v>
      </c>
      <c r="Y86" s="122">
        <v>2.5075600734986117E-2</v>
      </c>
      <c r="Z86" s="110">
        <v>0</v>
      </c>
      <c r="AA86" s="122"/>
      <c r="AB86" s="110">
        <v>9159.5984031537992</v>
      </c>
      <c r="AC86" s="122">
        <v>1.3738280586833927E-3</v>
      </c>
      <c r="AD86" s="110">
        <v>262158.48790090805</v>
      </c>
      <c r="AE86" s="122">
        <v>7.5174904805470327E-3</v>
      </c>
      <c r="AF86" s="110">
        <v>157394.810230056</v>
      </c>
      <c r="AG86" s="122">
        <v>3.3436627539521632E-2</v>
      </c>
      <c r="AH86" s="110">
        <v>1506383.7610215764</v>
      </c>
      <c r="AI86" s="122">
        <v>9.7394084003806485E-3</v>
      </c>
    </row>
    <row r="87" spans="1:35" ht="16.5" customHeight="1" x14ac:dyDescent="0.3">
      <c r="A87" s="112" t="s">
        <v>70</v>
      </c>
      <c r="B87" s="110">
        <v>0</v>
      </c>
      <c r="C87" s="122"/>
      <c r="D87" s="110">
        <v>1738.0924895531</v>
      </c>
      <c r="E87" s="122">
        <v>1.0627998319883889E-3</v>
      </c>
      <c r="F87" s="110">
        <v>0</v>
      </c>
      <c r="G87" s="122"/>
      <c r="H87" s="110">
        <v>0</v>
      </c>
      <c r="I87" s="122"/>
      <c r="J87" s="110">
        <v>0</v>
      </c>
      <c r="K87" s="122"/>
      <c r="L87" s="110">
        <v>3131.6981793749997</v>
      </c>
      <c r="M87" s="122">
        <v>3.9752179586926087E-4</v>
      </c>
      <c r="N87" s="110">
        <v>0</v>
      </c>
      <c r="O87" s="122"/>
      <c r="P87" s="110">
        <v>0</v>
      </c>
      <c r="Q87" s="122"/>
      <c r="R87" s="110">
        <v>0</v>
      </c>
      <c r="S87" s="122"/>
      <c r="T87" s="110">
        <v>44119.363951035004</v>
      </c>
      <c r="U87" s="122">
        <v>9.0037287520297916E-3</v>
      </c>
      <c r="V87" s="110">
        <v>67848.241056159299</v>
      </c>
      <c r="W87" s="122">
        <v>2.3518817567272504E-3</v>
      </c>
      <c r="X87" s="110">
        <v>0</v>
      </c>
      <c r="Y87" s="122"/>
      <c r="Z87" s="110">
        <v>0</v>
      </c>
      <c r="AA87" s="122"/>
      <c r="AB87" s="110">
        <v>0</v>
      </c>
      <c r="AC87" s="122"/>
      <c r="AD87" s="110">
        <v>0</v>
      </c>
      <c r="AE87" s="122"/>
      <c r="AF87" s="110">
        <v>0</v>
      </c>
      <c r="AG87" s="122"/>
      <c r="AH87" s="110">
        <v>116837.3956761224</v>
      </c>
      <c r="AI87" s="122">
        <v>7.554031996168907E-4</v>
      </c>
    </row>
    <row r="88" spans="1:35" ht="16.5" customHeight="1" x14ac:dyDescent="0.3">
      <c r="A88" s="100" t="s">
        <v>181</v>
      </c>
      <c r="B88" s="110">
        <v>0</v>
      </c>
      <c r="C88" s="122"/>
      <c r="D88" s="110">
        <v>10517.704420091501</v>
      </c>
      <c r="E88" s="122">
        <v>6.4313116579031611E-3</v>
      </c>
      <c r="F88" s="110">
        <v>86079.242388098093</v>
      </c>
      <c r="G88" s="122">
        <v>1.0377436637177676E-2</v>
      </c>
      <c r="H88" s="110">
        <v>2825.0987678249999</v>
      </c>
      <c r="I88" s="122">
        <v>2.6355821190261149E-3</v>
      </c>
      <c r="J88" s="110">
        <v>0</v>
      </c>
      <c r="K88" s="122"/>
      <c r="L88" s="110">
        <v>61748.813421893996</v>
      </c>
      <c r="M88" s="122">
        <v>7.8380794694481136E-3</v>
      </c>
      <c r="N88" s="110">
        <v>56647.458241229993</v>
      </c>
      <c r="O88" s="122">
        <v>1.330616282492131E-3</v>
      </c>
      <c r="P88" s="110">
        <v>0</v>
      </c>
      <c r="Q88" s="122"/>
      <c r="R88" s="110">
        <v>0</v>
      </c>
      <c r="S88" s="122"/>
      <c r="T88" s="110">
        <v>73497.745280988311</v>
      </c>
      <c r="U88" s="122">
        <v>1.4999168236655237E-2</v>
      </c>
      <c r="V88" s="110">
        <v>61035.948205181994</v>
      </c>
      <c r="W88" s="122">
        <v>2.1157414083807762E-3</v>
      </c>
      <c r="X88" s="110">
        <v>0</v>
      </c>
      <c r="Y88" s="122"/>
      <c r="Z88" s="110">
        <v>0</v>
      </c>
      <c r="AA88" s="122"/>
      <c r="AB88" s="110">
        <v>19244.452525799999</v>
      </c>
      <c r="AC88" s="122">
        <v>2.8864331917479369E-3</v>
      </c>
      <c r="AD88" s="110">
        <v>181863.3606282</v>
      </c>
      <c r="AE88" s="122">
        <v>5.2149983516823996E-3</v>
      </c>
      <c r="AF88" s="110">
        <v>0</v>
      </c>
      <c r="AG88" s="122"/>
      <c r="AH88" s="110">
        <v>553459.82387930877</v>
      </c>
      <c r="AI88" s="122">
        <v>3.5783519428726294E-3</v>
      </c>
    </row>
    <row r="89" spans="1:35" ht="16.5" customHeight="1" x14ac:dyDescent="0.3">
      <c r="A89" s="112" t="s">
        <v>70</v>
      </c>
      <c r="B89" s="110">
        <v>0</v>
      </c>
      <c r="C89" s="122"/>
      <c r="D89" s="110">
        <v>10517.704420091501</v>
      </c>
      <c r="E89" s="122">
        <v>6.4313116579031611E-3</v>
      </c>
      <c r="F89" s="110">
        <v>86079.242388098093</v>
      </c>
      <c r="G89" s="122">
        <v>1.0377436637177676E-2</v>
      </c>
      <c r="H89" s="110">
        <v>2825.0987678249999</v>
      </c>
      <c r="I89" s="122">
        <v>2.6355821190261149E-3</v>
      </c>
      <c r="J89" s="110">
        <v>0</v>
      </c>
      <c r="K89" s="122"/>
      <c r="L89" s="110">
        <v>61748.813421893996</v>
      </c>
      <c r="M89" s="122">
        <v>7.8380794694481136E-3</v>
      </c>
      <c r="N89" s="110">
        <v>56647.458241229993</v>
      </c>
      <c r="O89" s="122">
        <v>1.330616282492131E-3</v>
      </c>
      <c r="P89" s="110">
        <v>0</v>
      </c>
      <c r="Q89" s="122"/>
      <c r="R89" s="110">
        <v>0</v>
      </c>
      <c r="S89" s="122"/>
      <c r="T89" s="110">
        <v>73497.745280988311</v>
      </c>
      <c r="U89" s="122">
        <v>1.4999168236655237E-2</v>
      </c>
      <c r="V89" s="110">
        <v>61035.948205181994</v>
      </c>
      <c r="W89" s="122">
        <v>2.1157414083807762E-3</v>
      </c>
      <c r="X89" s="110">
        <v>0</v>
      </c>
      <c r="Y89" s="122"/>
      <c r="Z89" s="110">
        <v>0</v>
      </c>
      <c r="AA89" s="122"/>
      <c r="AB89" s="110">
        <v>19244.452525799999</v>
      </c>
      <c r="AC89" s="122">
        <v>2.8864331917479369E-3</v>
      </c>
      <c r="AD89" s="110">
        <v>181863.3606282</v>
      </c>
      <c r="AE89" s="122">
        <v>5.2149983516823996E-3</v>
      </c>
      <c r="AF89" s="110">
        <v>0</v>
      </c>
      <c r="AG89" s="122"/>
      <c r="AH89" s="110">
        <v>553459.82387930877</v>
      </c>
      <c r="AI89" s="122">
        <v>3.5783519428726294E-3</v>
      </c>
    </row>
    <row r="90" spans="1:35" ht="16.5" customHeight="1" x14ac:dyDescent="0.3">
      <c r="A90" s="100" t="s">
        <v>182</v>
      </c>
      <c r="B90" s="110">
        <v>0</v>
      </c>
      <c r="C90" s="122"/>
      <c r="D90" s="110">
        <v>1316.2452248921002</v>
      </c>
      <c r="E90" s="122">
        <v>8.0485084210365067E-4</v>
      </c>
      <c r="F90" s="110">
        <v>0</v>
      </c>
      <c r="G90" s="122"/>
      <c r="H90" s="110">
        <v>0</v>
      </c>
      <c r="I90" s="122"/>
      <c r="J90" s="110">
        <v>0</v>
      </c>
      <c r="K90" s="122"/>
      <c r="L90" s="110">
        <v>3293.9880499864998</v>
      </c>
      <c r="M90" s="122">
        <v>4.1812204439951628E-4</v>
      </c>
      <c r="N90" s="110">
        <v>0</v>
      </c>
      <c r="O90" s="122"/>
      <c r="P90" s="110">
        <v>0</v>
      </c>
      <c r="Q90" s="122"/>
      <c r="R90" s="110">
        <v>0</v>
      </c>
      <c r="S90" s="122"/>
      <c r="T90" s="110">
        <v>3952.1106624325998</v>
      </c>
      <c r="U90" s="122">
        <v>8.065332138976392E-4</v>
      </c>
      <c r="V90" s="110">
        <v>0</v>
      </c>
      <c r="W90" s="122"/>
      <c r="X90" s="110">
        <v>0</v>
      </c>
      <c r="Y90" s="122"/>
      <c r="Z90" s="110">
        <v>0</v>
      </c>
      <c r="AA90" s="122"/>
      <c r="AB90" s="110">
        <v>13101.034207074299</v>
      </c>
      <c r="AC90" s="122">
        <v>1.9649953632522145E-3</v>
      </c>
      <c r="AD90" s="110">
        <v>13101.034207074299</v>
      </c>
      <c r="AE90" s="122">
        <v>3.7567694536836305E-4</v>
      </c>
      <c r="AF90" s="110">
        <v>0</v>
      </c>
      <c r="AG90" s="122"/>
      <c r="AH90" s="110">
        <v>34764.412351459803</v>
      </c>
      <c r="AI90" s="122">
        <v>2.2476663546909726E-4</v>
      </c>
    </row>
    <row r="91" spans="1:35" ht="16.5" customHeight="1" x14ac:dyDescent="0.3">
      <c r="A91" s="112" t="s">
        <v>68</v>
      </c>
      <c r="B91" s="110">
        <v>0</v>
      </c>
      <c r="C91" s="122"/>
      <c r="D91" s="110">
        <v>1316.2452248921002</v>
      </c>
      <c r="E91" s="122">
        <v>8.0485084210365067E-4</v>
      </c>
      <c r="F91" s="110">
        <v>0</v>
      </c>
      <c r="G91" s="122"/>
      <c r="H91" s="110">
        <v>0</v>
      </c>
      <c r="I91" s="122"/>
      <c r="J91" s="110">
        <v>0</v>
      </c>
      <c r="K91" s="122"/>
      <c r="L91" s="110">
        <v>3293.9880499864998</v>
      </c>
      <c r="M91" s="122">
        <v>4.1812204439951628E-4</v>
      </c>
      <c r="N91" s="110">
        <v>0</v>
      </c>
      <c r="O91" s="122"/>
      <c r="P91" s="110">
        <v>0</v>
      </c>
      <c r="Q91" s="122"/>
      <c r="R91" s="110">
        <v>0</v>
      </c>
      <c r="S91" s="122"/>
      <c r="T91" s="110">
        <v>3952.1106624325998</v>
      </c>
      <c r="U91" s="122">
        <v>8.065332138976392E-4</v>
      </c>
      <c r="V91" s="110">
        <v>0</v>
      </c>
      <c r="W91" s="122"/>
      <c r="X91" s="110">
        <v>0</v>
      </c>
      <c r="Y91" s="122"/>
      <c r="Z91" s="110">
        <v>0</v>
      </c>
      <c r="AA91" s="122"/>
      <c r="AB91" s="110">
        <v>13101.034207074299</v>
      </c>
      <c r="AC91" s="122">
        <v>1.9649953632522145E-3</v>
      </c>
      <c r="AD91" s="110">
        <v>13101.034207074299</v>
      </c>
      <c r="AE91" s="122">
        <v>3.7567694536836305E-4</v>
      </c>
      <c r="AF91" s="110">
        <v>0</v>
      </c>
      <c r="AG91" s="122"/>
      <c r="AH91" s="110">
        <v>34764.412351459803</v>
      </c>
      <c r="AI91" s="122">
        <v>2.2476663546909726E-4</v>
      </c>
    </row>
    <row r="92" spans="1:35" ht="16.5" customHeight="1" x14ac:dyDescent="0.3">
      <c r="A92" s="100" t="s">
        <v>183</v>
      </c>
      <c r="B92" s="110">
        <v>0</v>
      </c>
      <c r="C92" s="122"/>
      <c r="D92" s="110">
        <v>0</v>
      </c>
      <c r="E92" s="122"/>
      <c r="F92" s="110">
        <v>0</v>
      </c>
      <c r="G92" s="122"/>
      <c r="H92" s="110">
        <v>0</v>
      </c>
      <c r="I92" s="122"/>
      <c r="J92" s="110">
        <v>0</v>
      </c>
      <c r="K92" s="122"/>
      <c r="L92" s="110">
        <v>20737.1730219046</v>
      </c>
      <c r="M92" s="122">
        <v>2.6322709880567969E-3</v>
      </c>
      <c r="N92" s="110">
        <v>53571.030306586901</v>
      </c>
      <c r="O92" s="122">
        <v>1.2583527559572312E-3</v>
      </c>
      <c r="P92" s="110">
        <v>0</v>
      </c>
      <c r="Q92" s="122"/>
      <c r="R92" s="110">
        <v>0</v>
      </c>
      <c r="S92" s="122"/>
      <c r="T92" s="110">
        <v>3456.1955036507002</v>
      </c>
      <c r="U92" s="122">
        <v>7.0532854606408899E-4</v>
      </c>
      <c r="V92" s="110">
        <v>23232.546175540399</v>
      </c>
      <c r="W92" s="122">
        <v>8.0532966900866533E-4</v>
      </c>
      <c r="X92" s="110">
        <v>1918.1885045260999</v>
      </c>
      <c r="Y92" s="122">
        <v>4.4893606352011954E-4</v>
      </c>
      <c r="Z92" s="110">
        <v>0</v>
      </c>
      <c r="AA92" s="122"/>
      <c r="AB92" s="110">
        <v>0</v>
      </c>
      <c r="AC92" s="122"/>
      <c r="AD92" s="110">
        <v>0</v>
      </c>
      <c r="AE92" s="122"/>
      <c r="AF92" s="110">
        <v>0</v>
      </c>
      <c r="AG92" s="122"/>
      <c r="AH92" s="110">
        <v>102915.13351220869</v>
      </c>
      <c r="AI92" s="122">
        <v>6.6538988390007277E-4</v>
      </c>
    </row>
    <row r="93" spans="1:35" ht="16.5" customHeight="1" x14ac:dyDescent="0.3">
      <c r="A93" s="112" t="s">
        <v>68</v>
      </c>
      <c r="B93" s="110">
        <v>0</v>
      </c>
      <c r="C93" s="122"/>
      <c r="D93" s="110">
        <v>0</v>
      </c>
      <c r="E93" s="122"/>
      <c r="F93" s="110">
        <v>0</v>
      </c>
      <c r="G93" s="122"/>
      <c r="H93" s="110">
        <v>0</v>
      </c>
      <c r="I93" s="122"/>
      <c r="J93" s="110">
        <v>0</v>
      </c>
      <c r="K93" s="122"/>
      <c r="L93" s="110">
        <v>20737.1730219046</v>
      </c>
      <c r="M93" s="122">
        <v>2.6322709880567969E-3</v>
      </c>
      <c r="N93" s="110">
        <v>53571.030306586901</v>
      </c>
      <c r="O93" s="122">
        <v>1.2583527559572312E-3</v>
      </c>
      <c r="P93" s="110">
        <v>0</v>
      </c>
      <c r="Q93" s="122"/>
      <c r="R93" s="110">
        <v>0</v>
      </c>
      <c r="S93" s="122"/>
      <c r="T93" s="110">
        <v>3456.1955036507002</v>
      </c>
      <c r="U93" s="122">
        <v>7.0532854606408899E-4</v>
      </c>
      <c r="V93" s="110">
        <v>23232.546175540399</v>
      </c>
      <c r="W93" s="122">
        <v>8.0532966900866533E-4</v>
      </c>
      <c r="X93" s="110">
        <v>1918.1885045260999</v>
      </c>
      <c r="Y93" s="122">
        <v>4.4893606352011954E-4</v>
      </c>
      <c r="Z93" s="110">
        <v>0</v>
      </c>
      <c r="AA93" s="122"/>
      <c r="AB93" s="110">
        <v>0</v>
      </c>
      <c r="AC93" s="122"/>
      <c r="AD93" s="110">
        <v>0</v>
      </c>
      <c r="AE93" s="122"/>
      <c r="AF93" s="110">
        <v>0</v>
      </c>
      <c r="AG93" s="122"/>
      <c r="AH93" s="110">
        <v>102915.13351220869</v>
      </c>
      <c r="AI93" s="122">
        <v>6.6538988390007277E-4</v>
      </c>
    </row>
    <row r="94" spans="1:35" ht="16.5" customHeight="1" x14ac:dyDescent="0.3">
      <c r="A94" s="100" t="s">
        <v>184</v>
      </c>
      <c r="B94" s="110">
        <v>1540.2375870000001</v>
      </c>
      <c r="C94" s="122">
        <v>2.0368241234722272E-2</v>
      </c>
      <c r="D94" s="110">
        <v>0</v>
      </c>
      <c r="E94" s="122"/>
      <c r="F94" s="110">
        <v>0</v>
      </c>
      <c r="G94" s="122"/>
      <c r="H94" s="110">
        <v>0</v>
      </c>
      <c r="I94" s="122"/>
      <c r="J94" s="110">
        <v>28499.488376000001</v>
      </c>
      <c r="K94" s="122">
        <v>2.0329658685831913E-2</v>
      </c>
      <c r="L94" s="110">
        <v>11362.695088893899</v>
      </c>
      <c r="M94" s="122">
        <v>1.4423225671617518E-3</v>
      </c>
      <c r="N94" s="110">
        <v>29438.661657584998</v>
      </c>
      <c r="O94" s="122">
        <v>6.9149726664786081E-4</v>
      </c>
      <c r="P94" s="110">
        <v>3537.0111917924996</v>
      </c>
      <c r="Q94" s="122">
        <v>6.2071408551003695E-4</v>
      </c>
      <c r="R94" s="110">
        <v>0</v>
      </c>
      <c r="S94" s="122"/>
      <c r="T94" s="110">
        <v>0</v>
      </c>
      <c r="U94" s="122"/>
      <c r="V94" s="110">
        <v>0</v>
      </c>
      <c r="W94" s="122"/>
      <c r="X94" s="110">
        <v>0</v>
      </c>
      <c r="Y94" s="122"/>
      <c r="Z94" s="110">
        <v>0</v>
      </c>
      <c r="AA94" s="122"/>
      <c r="AB94" s="110">
        <v>0</v>
      </c>
      <c r="AC94" s="122"/>
      <c r="AD94" s="110">
        <v>0</v>
      </c>
      <c r="AE94" s="122"/>
      <c r="AF94" s="110">
        <v>0</v>
      </c>
      <c r="AG94" s="122"/>
      <c r="AH94" s="110">
        <v>74378.093901271408</v>
      </c>
      <c r="AI94" s="122">
        <v>4.8088584814209748E-4</v>
      </c>
    </row>
    <row r="95" spans="1:35" ht="16.5" customHeight="1" x14ac:dyDescent="0.3">
      <c r="A95" s="112" t="s">
        <v>68</v>
      </c>
      <c r="B95" s="110">
        <v>0</v>
      </c>
      <c r="C95" s="122"/>
      <c r="D95" s="110">
        <v>0</v>
      </c>
      <c r="E95" s="122"/>
      <c r="F95" s="110">
        <v>0</v>
      </c>
      <c r="G95" s="122"/>
      <c r="H95" s="110">
        <v>0</v>
      </c>
      <c r="I95" s="122"/>
      <c r="J95" s="110">
        <v>0</v>
      </c>
      <c r="K95" s="122"/>
      <c r="L95" s="110">
        <v>11256.571888893901</v>
      </c>
      <c r="M95" s="122">
        <v>1.4288518293603804E-3</v>
      </c>
      <c r="N95" s="110">
        <v>0</v>
      </c>
      <c r="O95" s="122"/>
      <c r="P95" s="110">
        <v>0</v>
      </c>
      <c r="Q95" s="122"/>
      <c r="R95" s="110">
        <v>0</v>
      </c>
      <c r="S95" s="122"/>
      <c r="T95" s="110">
        <v>0</v>
      </c>
      <c r="U95" s="122"/>
      <c r="V95" s="110">
        <v>0</v>
      </c>
      <c r="W95" s="122"/>
      <c r="X95" s="110">
        <v>0</v>
      </c>
      <c r="Y95" s="122"/>
      <c r="Z95" s="110">
        <v>0</v>
      </c>
      <c r="AA95" s="122"/>
      <c r="AB95" s="110">
        <v>0</v>
      </c>
      <c r="AC95" s="122"/>
      <c r="AD95" s="110">
        <v>0</v>
      </c>
      <c r="AE95" s="122"/>
      <c r="AF95" s="110">
        <v>0</v>
      </c>
      <c r="AG95" s="122"/>
      <c r="AH95" s="110">
        <v>11256.571888893901</v>
      </c>
      <c r="AI95" s="122">
        <v>7.2778500174373314E-5</v>
      </c>
    </row>
    <row r="96" spans="1:35" ht="16.5" customHeight="1" x14ac:dyDescent="0.3">
      <c r="A96" s="112" t="s">
        <v>65</v>
      </c>
      <c r="B96" s="110">
        <v>0</v>
      </c>
      <c r="C96" s="122"/>
      <c r="D96" s="110">
        <v>0</v>
      </c>
      <c r="E96" s="122"/>
      <c r="F96" s="110">
        <v>0</v>
      </c>
      <c r="G96" s="122"/>
      <c r="H96" s="110">
        <v>0</v>
      </c>
      <c r="I96" s="122"/>
      <c r="J96" s="110">
        <v>99.856160000000003</v>
      </c>
      <c r="K96" s="122">
        <v>7.1230810311225122E-5</v>
      </c>
      <c r="L96" s="110">
        <v>106.1232</v>
      </c>
      <c r="M96" s="122">
        <v>1.3470737801371381E-5</v>
      </c>
      <c r="N96" s="110">
        <v>203.38686999999999</v>
      </c>
      <c r="O96" s="122">
        <v>4.7774408467657673E-6</v>
      </c>
      <c r="P96" s="110">
        <v>116.84291999999999</v>
      </c>
      <c r="Q96" s="122">
        <v>2.0504895886226301E-5</v>
      </c>
      <c r="R96" s="110">
        <v>0</v>
      </c>
      <c r="S96" s="122"/>
      <c r="T96" s="110">
        <v>0</v>
      </c>
      <c r="U96" s="122"/>
      <c r="V96" s="110">
        <v>0</v>
      </c>
      <c r="W96" s="122"/>
      <c r="X96" s="110">
        <v>0</v>
      </c>
      <c r="Y96" s="122"/>
      <c r="Z96" s="110">
        <v>0</v>
      </c>
      <c r="AA96" s="122"/>
      <c r="AB96" s="110">
        <v>0</v>
      </c>
      <c r="AC96" s="122"/>
      <c r="AD96" s="110">
        <v>0</v>
      </c>
      <c r="AE96" s="122"/>
      <c r="AF96" s="110">
        <v>0</v>
      </c>
      <c r="AG96" s="122"/>
      <c r="AH96" s="110">
        <v>526.20915000000002</v>
      </c>
      <c r="AI96" s="122">
        <v>3.4021648058603542E-6</v>
      </c>
    </row>
    <row r="97" spans="1:35" ht="16.5" customHeight="1" x14ac:dyDescent="0.3">
      <c r="A97" s="112" t="s">
        <v>69</v>
      </c>
      <c r="B97" s="110">
        <v>1540.2375870000001</v>
      </c>
      <c r="C97" s="122">
        <v>2.0368241234722272E-2</v>
      </c>
      <c r="D97" s="110">
        <v>0</v>
      </c>
      <c r="E97" s="122"/>
      <c r="F97" s="110">
        <v>0</v>
      </c>
      <c r="G97" s="122"/>
      <c r="H97" s="110">
        <v>0</v>
      </c>
      <c r="I97" s="122"/>
      <c r="J97" s="110">
        <v>28399.632215999998</v>
      </c>
      <c r="K97" s="122">
        <v>2.0258427875520686E-2</v>
      </c>
      <c r="L97" s="110">
        <v>0</v>
      </c>
      <c r="M97" s="122"/>
      <c r="N97" s="110">
        <v>6840.3365435850001</v>
      </c>
      <c r="O97" s="122">
        <v>1.6067557954428199E-4</v>
      </c>
      <c r="P97" s="110">
        <v>3420.1682717925</v>
      </c>
      <c r="Q97" s="122">
        <v>6.0020918962381067E-4</v>
      </c>
      <c r="R97" s="110">
        <v>0</v>
      </c>
      <c r="S97" s="122"/>
      <c r="T97" s="110">
        <v>0</v>
      </c>
      <c r="U97" s="122"/>
      <c r="V97" s="110">
        <v>0</v>
      </c>
      <c r="W97" s="122"/>
      <c r="X97" s="110">
        <v>0</v>
      </c>
      <c r="Y97" s="122"/>
      <c r="Z97" s="110">
        <v>0</v>
      </c>
      <c r="AA97" s="122"/>
      <c r="AB97" s="110">
        <v>0</v>
      </c>
      <c r="AC97" s="122"/>
      <c r="AD97" s="110">
        <v>0</v>
      </c>
      <c r="AE97" s="122"/>
      <c r="AF97" s="110">
        <v>0</v>
      </c>
      <c r="AG97" s="122"/>
      <c r="AH97" s="110">
        <v>40200.3746183775</v>
      </c>
      <c r="AI97" s="122">
        <v>2.5991243160451656E-4</v>
      </c>
    </row>
    <row r="98" spans="1:35" ht="16.5" customHeight="1" x14ac:dyDescent="0.3">
      <c r="A98" s="112" t="s">
        <v>70</v>
      </c>
      <c r="B98" s="110">
        <v>0</v>
      </c>
      <c r="C98" s="122"/>
      <c r="D98" s="110">
        <v>0</v>
      </c>
      <c r="E98" s="122"/>
      <c r="F98" s="110">
        <v>0</v>
      </c>
      <c r="G98" s="122"/>
      <c r="H98" s="110">
        <v>0</v>
      </c>
      <c r="I98" s="122"/>
      <c r="J98" s="110">
        <v>0</v>
      </c>
      <c r="K98" s="122"/>
      <c r="L98" s="110">
        <v>0</v>
      </c>
      <c r="M98" s="122"/>
      <c r="N98" s="110">
        <v>22394.938243999997</v>
      </c>
      <c r="O98" s="122">
        <v>5.2604424625681304E-4</v>
      </c>
      <c r="P98" s="110">
        <v>0</v>
      </c>
      <c r="Q98" s="122"/>
      <c r="R98" s="110">
        <v>0</v>
      </c>
      <c r="S98" s="122"/>
      <c r="T98" s="110">
        <v>0</v>
      </c>
      <c r="U98" s="122"/>
      <c r="V98" s="110">
        <v>0</v>
      </c>
      <c r="W98" s="122"/>
      <c r="X98" s="110">
        <v>0</v>
      </c>
      <c r="Y98" s="122"/>
      <c r="Z98" s="110">
        <v>0</v>
      </c>
      <c r="AA98" s="122"/>
      <c r="AB98" s="110">
        <v>0</v>
      </c>
      <c r="AC98" s="122"/>
      <c r="AD98" s="110">
        <v>0</v>
      </c>
      <c r="AE98" s="122"/>
      <c r="AF98" s="110">
        <v>0</v>
      </c>
      <c r="AG98" s="122"/>
      <c r="AH98" s="110">
        <v>22394.938243999997</v>
      </c>
      <c r="AI98" s="122">
        <v>1.4479275155734726E-4</v>
      </c>
    </row>
    <row r="99" spans="1:35" ht="16.5" customHeight="1" x14ac:dyDescent="0.3">
      <c r="A99" s="100" t="s">
        <v>185</v>
      </c>
      <c r="B99" s="110">
        <v>981.18176740000001</v>
      </c>
      <c r="C99" s="122">
        <v>1.2975236484418009E-2</v>
      </c>
      <c r="D99" s="110">
        <v>0</v>
      </c>
      <c r="E99" s="122"/>
      <c r="F99" s="110">
        <v>0</v>
      </c>
      <c r="G99" s="122"/>
      <c r="H99" s="110">
        <v>0</v>
      </c>
      <c r="I99" s="122"/>
      <c r="J99" s="110">
        <v>46736.309948100403</v>
      </c>
      <c r="K99" s="122">
        <v>3.3338606537240793E-2</v>
      </c>
      <c r="L99" s="110">
        <v>0</v>
      </c>
      <c r="M99" s="122"/>
      <c r="N99" s="110">
        <v>0</v>
      </c>
      <c r="O99" s="122"/>
      <c r="P99" s="110">
        <v>0</v>
      </c>
      <c r="Q99" s="122"/>
      <c r="R99" s="110">
        <v>0</v>
      </c>
      <c r="S99" s="122"/>
      <c r="T99" s="110">
        <v>0</v>
      </c>
      <c r="U99" s="122"/>
      <c r="V99" s="110">
        <v>0</v>
      </c>
      <c r="W99" s="122"/>
      <c r="X99" s="110">
        <v>0</v>
      </c>
      <c r="Y99" s="122"/>
      <c r="Z99" s="110">
        <v>27886.519201479201</v>
      </c>
      <c r="AA99" s="122">
        <v>3.2120275115999193E-2</v>
      </c>
      <c r="AB99" s="110">
        <v>29359.806181535198</v>
      </c>
      <c r="AC99" s="122">
        <v>4.403612882832403E-3</v>
      </c>
      <c r="AD99" s="110">
        <v>0</v>
      </c>
      <c r="AE99" s="122"/>
      <c r="AF99" s="110">
        <v>0</v>
      </c>
      <c r="AG99" s="122"/>
      <c r="AH99" s="110">
        <v>104963.81709851482</v>
      </c>
      <c r="AI99" s="122">
        <v>6.7863549013036037E-4</v>
      </c>
    </row>
    <row r="100" spans="1:35" ht="16.5" customHeight="1" x14ac:dyDescent="0.3">
      <c r="A100" s="112" t="s">
        <v>71</v>
      </c>
      <c r="B100" s="110">
        <v>981.18176740000001</v>
      </c>
      <c r="C100" s="122">
        <v>1.2975236484418009E-2</v>
      </c>
      <c r="D100" s="110">
        <v>0</v>
      </c>
      <c r="E100" s="122"/>
      <c r="F100" s="110">
        <v>0</v>
      </c>
      <c r="G100" s="122"/>
      <c r="H100" s="110">
        <v>0</v>
      </c>
      <c r="I100" s="122"/>
      <c r="J100" s="110">
        <v>46736.309948100403</v>
      </c>
      <c r="K100" s="122">
        <v>3.3338606537240793E-2</v>
      </c>
      <c r="L100" s="110">
        <v>0</v>
      </c>
      <c r="M100" s="122"/>
      <c r="N100" s="110">
        <v>0</v>
      </c>
      <c r="O100" s="122"/>
      <c r="P100" s="110">
        <v>0</v>
      </c>
      <c r="Q100" s="122"/>
      <c r="R100" s="110">
        <v>0</v>
      </c>
      <c r="S100" s="122"/>
      <c r="T100" s="110">
        <v>0</v>
      </c>
      <c r="U100" s="122"/>
      <c r="V100" s="110">
        <v>0</v>
      </c>
      <c r="W100" s="122"/>
      <c r="X100" s="110">
        <v>0</v>
      </c>
      <c r="Y100" s="122"/>
      <c r="Z100" s="110">
        <v>26865.8127787292</v>
      </c>
      <c r="AA100" s="122">
        <v>3.0944604144856322E-2</v>
      </c>
      <c r="AB100" s="110">
        <v>12420.8255123784</v>
      </c>
      <c r="AC100" s="122">
        <v>1.8629723542290383E-3</v>
      </c>
      <c r="AD100" s="110">
        <v>0</v>
      </c>
      <c r="AE100" s="122"/>
      <c r="AF100" s="110">
        <v>0</v>
      </c>
      <c r="AG100" s="122"/>
      <c r="AH100" s="110">
        <v>87004.130006608015</v>
      </c>
      <c r="AI100" s="122">
        <v>5.6251851392736239E-4</v>
      </c>
    </row>
    <row r="101" spans="1:35" ht="16.5" customHeight="1" x14ac:dyDescent="0.3">
      <c r="A101" s="112" t="s">
        <v>70</v>
      </c>
      <c r="B101" s="110">
        <v>0</v>
      </c>
      <c r="C101" s="122"/>
      <c r="D101" s="110">
        <v>0</v>
      </c>
      <c r="E101" s="122"/>
      <c r="F101" s="110">
        <v>0</v>
      </c>
      <c r="G101" s="122"/>
      <c r="H101" s="110">
        <v>0</v>
      </c>
      <c r="I101" s="122"/>
      <c r="J101" s="110">
        <v>0</v>
      </c>
      <c r="K101" s="122"/>
      <c r="L101" s="110">
        <v>0</v>
      </c>
      <c r="M101" s="122"/>
      <c r="N101" s="110">
        <v>0</v>
      </c>
      <c r="O101" s="122"/>
      <c r="P101" s="110">
        <v>0</v>
      </c>
      <c r="Q101" s="122"/>
      <c r="R101" s="110">
        <v>0</v>
      </c>
      <c r="S101" s="122"/>
      <c r="T101" s="110">
        <v>0</v>
      </c>
      <c r="U101" s="122"/>
      <c r="V101" s="110">
        <v>0</v>
      </c>
      <c r="W101" s="122"/>
      <c r="X101" s="110">
        <v>0</v>
      </c>
      <c r="Y101" s="122"/>
      <c r="Z101" s="110">
        <v>1020.70642275</v>
      </c>
      <c r="AA101" s="122">
        <v>1.1756709711428712E-3</v>
      </c>
      <c r="AB101" s="110">
        <v>16938.980669156801</v>
      </c>
      <c r="AC101" s="122">
        <v>2.5406405286033645E-3</v>
      </c>
      <c r="AD101" s="110">
        <v>0</v>
      </c>
      <c r="AE101" s="122"/>
      <c r="AF101" s="110">
        <v>0</v>
      </c>
      <c r="AG101" s="122"/>
      <c r="AH101" s="110">
        <v>17959.687091906802</v>
      </c>
      <c r="AI101" s="122">
        <v>1.1611697620299802E-4</v>
      </c>
    </row>
    <row r="102" spans="1:35" ht="16.5" customHeight="1" x14ac:dyDescent="0.3">
      <c r="A102" s="100" t="s">
        <v>186</v>
      </c>
      <c r="B102" s="110">
        <v>0</v>
      </c>
      <c r="C102" s="122"/>
      <c r="D102" s="110">
        <v>0</v>
      </c>
      <c r="E102" s="122"/>
      <c r="F102" s="110">
        <v>0</v>
      </c>
      <c r="G102" s="122"/>
      <c r="H102" s="110">
        <v>0</v>
      </c>
      <c r="I102" s="122"/>
      <c r="J102" s="110">
        <v>0</v>
      </c>
      <c r="K102" s="122"/>
      <c r="L102" s="110">
        <v>5641.2904435523997</v>
      </c>
      <c r="M102" s="122">
        <v>7.1607663947634867E-4</v>
      </c>
      <c r="N102" s="110">
        <v>5641.2904435523997</v>
      </c>
      <c r="O102" s="122">
        <v>1.3251067482132256E-4</v>
      </c>
      <c r="P102" s="110">
        <v>0</v>
      </c>
      <c r="Q102" s="122"/>
      <c r="R102" s="110">
        <v>0</v>
      </c>
      <c r="S102" s="122"/>
      <c r="T102" s="110">
        <v>0</v>
      </c>
      <c r="U102" s="122"/>
      <c r="V102" s="110">
        <v>0</v>
      </c>
      <c r="W102" s="122"/>
      <c r="X102" s="110">
        <v>0</v>
      </c>
      <c r="Y102" s="122"/>
      <c r="Z102" s="110">
        <v>0</v>
      </c>
      <c r="AA102" s="122"/>
      <c r="AB102" s="110">
        <v>0</v>
      </c>
      <c r="AC102" s="122"/>
      <c r="AD102" s="110">
        <v>0</v>
      </c>
      <c r="AE102" s="122"/>
      <c r="AF102" s="110">
        <v>0</v>
      </c>
      <c r="AG102" s="122"/>
      <c r="AH102" s="110">
        <v>11282.580887104799</v>
      </c>
      <c r="AI102" s="122">
        <v>7.2946659352807991E-5</v>
      </c>
    </row>
    <row r="103" spans="1:35" ht="16.5" customHeight="1" x14ac:dyDescent="0.3">
      <c r="A103" s="112" t="s">
        <v>70</v>
      </c>
      <c r="B103" s="110">
        <v>0</v>
      </c>
      <c r="C103" s="122"/>
      <c r="D103" s="110">
        <v>0</v>
      </c>
      <c r="E103" s="122"/>
      <c r="F103" s="110">
        <v>0</v>
      </c>
      <c r="G103" s="122"/>
      <c r="H103" s="110">
        <v>0</v>
      </c>
      <c r="I103" s="122"/>
      <c r="J103" s="110">
        <v>0</v>
      </c>
      <c r="K103" s="122"/>
      <c r="L103" s="110">
        <v>5641.2904435523997</v>
      </c>
      <c r="M103" s="122">
        <v>7.1607663947634867E-4</v>
      </c>
      <c r="N103" s="110">
        <v>5641.2904435523997</v>
      </c>
      <c r="O103" s="122">
        <v>1.3251067482132256E-4</v>
      </c>
      <c r="P103" s="110">
        <v>0</v>
      </c>
      <c r="Q103" s="122"/>
      <c r="R103" s="110">
        <v>0</v>
      </c>
      <c r="S103" s="122"/>
      <c r="T103" s="110">
        <v>0</v>
      </c>
      <c r="U103" s="122"/>
      <c r="V103" s="110">
        <v>0</v>
      </c>
      <c r="W103" s="122"/>
      <c r="X103" s="110">
        <v>0</v>
      </c>
      <c r="Y103" s="122"/>
      <c r="Z103" s="110">
        <v>0</v>
      </c>
      <c r="AA103" s="122"/>
      <c r="AB103" s="110">
        <v>0</v>
      </c>
      <c r="AC103" s="122"/>
      <c r="AD103" s="110">
        <v>0</v>
      </c>
      <c r="AE103" s="122"/>
      <c r="AF103" s="110">
        <v>0</v>
      </c>
      <c r="AG103" s="122"/>
      <c r="AH103" s="110">
        <v>11282.580887104799</v>
      </c>
      <c r="AI103" s="122">
        <v>7.2946659352807991E-5</v>
      </c>
    </row>
    <row r="104" spans="1:35" ht="16.5" customHeight="1" x14ac:dyDescent="0.3">
      <c r="A104" s="107" t="s">
        <v>51</v>
      </c>
      <c r="B104" s="108">
        <v>0</v>
      </c>
      <c r="C104" s="120"/>
      <c r="D104" s="108">
        <v>316560.6488710455</v>
      </c>
      <c r="E104" s="120">
        <v>0.19356887303551293</v>
      </c>
      <c r="F104" s="108">
        <v>1586029.3606387309</v>
      </c>
      <c r="G104" s="120">
        <v>0.19120659915342811</v>
      </c>
      <c r="H104" s="108">
        <v>264378.84221009503</v>
      </c>
      <c r="I104" s="120">
        <v>0.2466434650404109</v>
      </c>
      <c r="J104" s="108">
        <v>0</v>
      </c>
      <c r="K104" s="120"/>
      <c r="L104" s="108">
        <v>1660758.1900450634</v>
      </c>
      <c r="M104" s="120">
        <v>0.21080817511700697</v>
      </c>
      <c r="N104" s="108">
        <v>4891678.8771598944</v>
      </c>
      <c r="O104" s="120">
        <v>0.11490272935025238</v>
      </c>
      <c r="P104" s="108">
        <v>1372079.2236161993</v>
      </c>
      <c r="Q104" s="120">
        <v>0.24078773132256859</v>
      </c>
      <c r="R104" s="108">
        <v>0</v>
      </c>
      <c r="S104" s="120"/>
      <c r="T104" s="108">
        <v>967900.93641723657</v>
      </c>
      <c r="U104" s="120">
        <v>0.19752590948519314</v>
      </c>
      <c r="V104" s="108">
        <v>3282576.2735855225</v>
      </c>
      <c r="W104" s="120">
        <v>0.11378675604163892</v>
      </c>
      <c r="X104" s="108">
        <v>962575.48713755351</v>
      </c>
      <c r="Y104" s="120">
        <v>0.22528278582466862</v>
      </c>
      <c r="Z104" s="108">
        <v>0</v>
      </c>
      <c r="AA104" s="120"/>
      <c r="AB104" s="108">
        <v>1363898.1323373627</v>
      </c>
      <c r="AC104" s="120">
        <v>0.20456808704034199</v>
      </c>
      <c r="AD104" s="108">
        <v>5380191.5126308147</v>
      </c>
      <c r="AE104" s="120">
        <v>0.15427895851691786</v>
      </c>
      <c r="AF104" s="108">
        <v>1194807.927851764</v>
      </c>
      <c r="AG104" s="120">
        <v>0.25382252188908688</v>
      </c>
      <c r="AH104" s="108">
        <v>23243435.412501268</v>
      </c>
      <c r="AI104" s="120">
        <v>0.15027864477024033</v>
      </c>
    </row>
    <row r="105" spans="1:35" ht="16.5" customHeight="1" x14ac:dyDescent="0.3">
      <c r="A105" s="100" t="s">
        <v>187</v>
      </c>
      <c r="B105" s="110">
        <v>0</v>
      </c>
      <c r="C105" s="122"/>
      <c r="D105" s="110">
        <v>1176.3792612999998</v>
      </c>
      <c r="E105" s="122">
        <v>7.1932632398965829E-4</v>
      </c>
      <c r="F105" s="110">
        <v>17892.728564373003</v>
      </c>
      <c r="G105" s="122">
        <v>2.1570898138930802E-3</v>
      </c>
      <c r="H105" s="110">
        <v>588.18963064999991</v>
      </c>
      <c r="I105" s="122">
        <v>5.4873199153005424E-4</v>
      </c>
      <c r="J105" s="110">
        <v>0</v>
      </c>
      <c r="K105" s="122"/>
      <c r="L105" s="110">
        <v>56427.5388019815</v>
      </c>
      <c r="M105" s="122">
        <v>7.1626240066093236E-3</v>
      </c>
      <c r="N105" s="110">
        <v>32938.6193164</v>
      </c>
      <c r="O105" s="122">
        <v>7.7370926332775199E-4</v>
      </c>
      <c r="P105" s="110">
        <v>0</v>
      </c>
      <c r="Q105" s="122"/>
      <c r="R105" s="110">
        <v>0</v>
      </c>
      <c r="S105" s="122"/>
      <c r="T105" s="110">
        <v>0</v>
      </c>
      <c r="U105" s="122"/>
      <c r="V105" s="110">
        <v>93378.002969693596</v>
      </c>
      <c r="W105" s="122">
        <v>3.2368417846273508E-3</v>
      </c>
      <c r="X105" s="110">
        <v>0</v>
      </c>
      <c r="Y105" s="122"/>
      <c r="Z105" s="110">
        <v>0</v>
      </c>
      <c r="AA105" s="122"/>
      <c r="AB105" s="110">
        <v>0</v>
      </c>
      <c r="AC105" s="122"/>
      <c r="AD105" s="110">
        <v>0</v>
      </c>
      <c r="AE105" s="122"/>
      <c r="AF105" s="110">
        <v>0</v>
      </c>
      <c r="AG105" s="122"/>
      <c r="AH105" s="110">
        <v>202401.45854439811</v>
      </c>
      <c r="AI105" s="122">
        <v>1.3086110701696363E-3</v>
      </c>
    </row>
    <row r="106" spans="1:35" ht="16.5" customHeight="1" x14ac:dyDescent="0.3">
      <c r="A106" s="112" t="s">
        <v>74</v>
      </c>
      <c r="B106" s="110">
        <v>0</v>
      </c>
      <c r="C106" s="122"/>
      <c r="D106" s="110">
        <v>1176.3792612999998</v>
      </c>
      <c r="E106" s="122">
        <v>7.1932632398965829E-4</v>
      </c>
      <c r="F106" s="110">
        <v>17892.728564373003</v>
      </c>
      <c r="G106" s="122">
        <v>2.1570898138930802E-3</v>
      </c>
      <c r="H106" s="110">
        <v>588.18963064999991</v>
      </c>
      <c r="I106" s="122">
        <v>5.4873199153005424E-4</v>
      </c>
      <c r="J106" s="110">
        <v>0</v>
      </c>
      <c r="K106" s="122"/>
      <c r="L106" s="110">
        <v>56427.5388019815</v>
      </c>
      <c r="M106" s="122">
        <v>7.1626240066093236E-3</v>
      </c>
      <c r="N106" s="110">
        <v>32938.6193164</v>
      </c>
      <c r="O106" s="122">
        <v>7.7370926332775199E-4</v>
      </c>
      <c r="P106" s="110">
        <v>0</v>
      </c>
      <c r="Q106" s="122"/>
      <c r="R106" s="110">
        <v>0</v>
      </c>
      <c r="S106" s="122"/>
      <c r="T106" s="110">
        <v>0</v>
      </c>
      <c r="U106" s="122"/>
      <c r="V106" s="110">
        <v>93378.002969693596</v>
      </c>
      <c r="W106" s="122">
        <v>3.2368417846273508E-3</v>
      </c>
      <c r="X106" s="110">
        <v>0</v>
      </c>
      <c r="Y106" s="122"/>
      <c r="Z106" s="110">
        <v>0</v>
      </c>
      <c r="AA106" s="122"/>
      <c r="AB106" s="110">
        <v>0</v>
      </c>
      <c r="AC106" s="122"/>
      <c r="AD106" s="110">
        <v>0</v>
      </c>
      <c r="AE106" s="122"/>
      <c r="AF106" s="110">
        <v>0</v>
      </c>
      <c r="AG106" s="122"/>
      <c r="AH106" s="110">
        <v>202401.45854439811</v>
      </c>
      <c r="AI106" s="122">
        <v>1.3086110701696363E-3</v>
      </c>
    </row>
    <row r="107" spans="1:35" ht="16.5" customHeight="1" x14ac:dyDescent="0.3">
      <c r="A107" s="100" t="s">
        <v>188</v>
      </c>
      <c r="B107" s="110">
        <v>0</v>
      </c>
      <c r="C107" s="122"/>
      <c r="D107" s="110">
        <v>57774.255982074399</v>
      </c>
      <c r="E107" s="122">
        <v>3.5327504100078531E-2</v>
      </c>
      <c r="F107" s="110">
        <v>162012.32137997283</v>
      </c>
      <c r="G107" s="122">
        <v>1.9531684444694854E-2</v>
      </c>
      <c r="H107" s="110">
        <v>26055.0291654264</v>
      </c>
      <c r="I107" s="122">
        <v>2.4307174588437425E-2</v>
      </c>
      <c r="J107" s="110">
        <v>0</v>
      </c>
      <c r="K107" s="122"/>
      <c r="L107" s="110">
        <v>261850.98835667042</v>
      </c>
      <c r="M107" s="122">
        <v>3.3238029075476967E-2</v>
      </c>
      <c r="N107" s="110">
        <v>769311.22866753885</v>
      </c>
      <c r="O107" s="122">
        <v>1.807067923171176E-2</v>
      </c>
      <c r="P107" s="110">
        <v>249241.12304476899</v>
      </c>
      <c r="Q107" s="122">
        <v>4.3739605947875203E-2</v>
      </c>
      <c r="R107" s="110">
        <v>0</v>
      </c>
      <c r="S107" s="122"/>
      <c r="T107" s="110">
        <v>211890.29782240532</v>
      </c>
      <c r="U107" s="122">
        <v>4.3241846570976933E-2</v>
      </c>
      <c r="V107" s="110">
        <v>431483.40446624154</v>
      </c>
      <c r="W107" s="122">
        <v>1.4956879227786476E-2</v>
      </c>
      <c r="X107" s="110">
        <v>174199.06778241199</v>
      </c>
      <c r="Y107" s="122">
        <v>4.0769842783742127E-2</v>
      </c>
      <c r="Z107" s="110">
        <v>0</v>
      </c>
      <c r="AA107" s="122"/>
      <c r="AB107" s="110">
        <v>108195.9192849448</v>
      </c>
      <c r="AC107" s="122">
        <v>1.622806843775167E-2</v>
      </c>
      <c r="AD107" s="110">
        <v>556910.09141173889</v>
      </c>
      <c r="AE107" s="122">
        <v>1.5969600466610809E-2</v>
      </c>
      <c r="AF107" s="110">
        <v>210379.66198690899</v>
      </c>
      <c r="AG107" s="122">
        <v>4.4692619721482106E-2</v>
      </c>
      <c r="AH107" s="110">
        <v>3219303.3893511049</v>
      </c>
      <c r="AI107" s="122">
        <v>2.0814158572950086E-2</v>
      </c>
    </row>
    <row r="108" spans="1:35" ht="16.5" customHeight="1" x14ac:dyDescent="0.3">
      <c r="A108" s="112" t="s">
        <v>66</v>
      </c>
      <c r="B108" s="110">
        <v>0</v>
      </c>
      <c r="C108" s="122"/>
      <c r="D108" s="110">
        <v>1379.9557910364001</v>
      </c>
      <c r="E108" s="122">
        <v>8.4380825052755859E-4</v>
      </c>
      <c r="F108" s="110">
        <v>44334.997266762803</v>
      </c>
      <c r="G108" s="122">
        <v>5.3448846920717162E-3</v>
      </c>
      <c r="H108" s="110">
        <v>16111.443306106399</v>
      </c>
      <c r="I108" s="122">
        <v>1.5030636228682599E-2</v>
      </c>
      <c r="J108" s="110">
        <v>0</v>
      </c>
      <c r="K108" s="122"/>
      <c r="L108" s="110">
        <v>19062.755459830401</v>
      </c>
      <c r="M108" s="122">
        <v>2.4197289619144169E-3</v>
      </c>
      <c r="N108" s="110">
        <v>422630.97145453899</v>
      </c>
      <c r="O108" s="122">
        <v>9.9273589594805773E-3</v>
      </c>
      <c r="P108" s="110">
        <v>249241.12304476899</v>
      </c>
      <c r="Q108" s="122">
        <v>4.3739605947875203E-2</v>
      </c>
      <c r="R108" s="110">
        <v>0</v>
      </c>
      <c r="S108" s="122"/>
      <c r="T108" s="110">
        <v>8589.2735718376007</v>
      </c>
      <c r="U108" s="122">
        <v>1.7528695450739745E-3</v>
      </c>
      <c r="V108" s="110">
        <v>261717.33884142301</v>
      </c>
      <c r="W108" s="122">
        <v>9.0721325278110346E-3</v>
      </c>
      <c r="X108" s="110">
        <v>174199.06778241199</v>
      </c>
      <c r="Y108" s="122">
        <v>4.0769842783742127E-2</v>
      </c>
      <c r="Z108" s="110">
        <v>0</v>
      </c>
      <c r="AA108" s="122"/>
      <c r="AB108" s="110">
        <v>14487.187565998</v>
      </c>
      <c r="AC108" s="122">
        <v>2.172901462876835E-3</v>
      </c>
      <c r="AD108" s="110">
        <v>434348.00371749699</v>
      </c>
      <c r="AE108" s="122">
        <v>1.2455087795689034E-2</v>
      </c>
      <c r="AF108" s="110">
        <v>210379.66198690899</v>
      </c>
      <c r="AG108" s="122">
        <v>4.4692619721482106E-2</v>
      </c>
      <c r="AH108" s="110">
        <v>1856481.7797891207</v>
      </c>
      <c r="AI108" s="122">
        <v>1.200294022618105E-2</v>
      </c>
    </row>
    <row r="109" spans="1:35" ht="16.5" customHeight="1" x14ac:dyDescent="0.3">
      <c r="A109" s="112" t="s">
        <v>75</v>
      </c>
      <c r="B109" s="110">
        <v>0</v>
      </c>
      <c r="C109" s="122"/>
      <c r="D109" s="110">
        <v>168.12180000000001</v>
      </c>
      <c r="E109" s="122">
        <v>1.0280225124241108E-4</v>
      </c>
      <c r="F109" s="110">
        <v>8705.5164000000004</v>
      </c>
      <c r="G109" s="122">
        <v>1.0495090608209426E-3</v>
      </c>
      <c r="H109" s="110">
        <v>2160.3267000000001</v>
      </c>
      <c r="I109" s="122">
        <v>2.0154050848134415E-3</v>
      </c>
      <c r="J109" s="110">
        <v>0</v>
      </c>
      <c r="K109" s="122"/>
      <c r="L109" s="110">
        <v>0</v>
      </c>
      <c r="M109" s="122"/>
      <c r="N109" s="110">
        <v>0</v>
      </c>
      <c r="O109" s="122"/>
      <c r="P109" s="110">
        <v>0</v>
      </c>
      <c r="Q109" s="122"/>
      <c r="R109" s="110">
        <v>0</v>
      </c>
      <c r="S109" s="122"/>
      <c r="T109" s="110">
        <v>0</v>
      </c>
      <c r="U109" s="122"/>
      <c r="V109" s="110">
        <v>0</v>
      </c>
      <c r="W109" s="122"/>
      <c r="X109" s="110">
        <v>0</v>
      </c>
      <c r="Y109" s="122"/>
      <c r="Z109" s="110">
        <v>0</v>
      </c>
      <c r="AA109" s="122"/>
      <c r="AB109" s="110">
        <v>0</v>
      </c>
      <c r="AC109" s="122"/>
      <c r="AD109" s="110">
        <v>0</v>
      </c>
      <c r="AE109" s="122"/>
      <c r="AF109" s="110">
        <v>0</v>
      </c>
      <c r="AG109" s="122"/>
      <c r="AH109" s="110">
        <v>11033.964900000003</v>
      </c>
      <c r="AI109" s="122">
        <v>7.1339251801072752E-5</v>
      </c>
    </row>
    <row r="110" spans="1:35" ht="16.5" customHeight="1" x14ac:dyDescent="0.3">
      <c r="A110" s="112" t="s">
        <v>74</v>
      </c>
      <c r="B110" s="110">
        <v>0</v>
      </c>
      <c r="C110" s="122"/>
      <c r="D110" s="110">
        <v>56226.178391038004</v>
      </c>
      <c r="E110" s="122">
        <v>3.4380893598308565E-2</v>
      </c>
      <c r="F110" s="110">
        <v>108971.80771321</v>
      </c>
      <c r="G110" s="122">
        <v>1.3137290691802197E-2</v>
      </c>
      <c r="H110" s="110">
        <v>7783.2591593199995</v>
      </c>
      <c r="I110" s="122">
        <v>7.2611332749413868E-3</v>
      </c>
      <c r="J110" s="110">
        <v>0</v>
      </c>
      <c r="K110" s="122"/>
      <c r="L110" s="110">
        <v>242788.23289684</v>
      </c>
      <c r="M110" s="122">
        <v>3.0818300113562552E-2</v>
      </c>
      <c r="N110" s="110">
        <v>346680.25721299998</v>
      </c>
      <c r="O110" s="122">
        <v>8.1433202722311845E-3</v>
      </c>
      <c r="P110" s="110">
        <v>0</v>
      </c>
      <c r="Q110" s="122"/>
      <c r="R110" s="110">
        <v>0</v>
      </c>
      <c r="S110" s="122"/>
      <c r="T110" s="110">
        <v>203301.02425056772</v>
      </c>
      <c r="U110" s="122">
        <v>4.1488977025902957E-2</v>
      </c>
      <c r="V110" s="110">
        <v>169766.0656248185</v>
      </c>
      <c r="W110" s="122">
        <v>5.8847466999754419E-3</v>
      </c>
      <c r="X110" s="110">
        <v>0</v>
      </c>
      <c r="Y110" s="122"/>
      <c r="Z110" s="110">
        <v>0</v>
      </c>
      <c r="AA110" s="122"/>
      <c r="AB110" s="110">
        <v>93708.731718946801</v>
      </c>
      <c r="AC110" s="122">
        <v>1.4055166974874835E-2</v>
      </c>
      <c r="AD110" s="110">
        <v>122562.0876942419</v>
      </c>
      <c r="AE110" s="122">
        <v>3.5145126709217752E-3</v>
      </c>
      <c r="AF110" s="110">
        <v>0</v>
      </c>
      <c r="AG110" s="122"/>
      <c r="AH110" s="110">
        <v>1351787.6446619828</v>
      </c>
      <c r="AI110" s="122">
        <v>8.7398790949679631E-3</v>
      </c>
    </row>
    <row r="111" spans="1:35" ht="16.5" customHeight="1" x14ac:dyDescent="0.3">
      <c r="A111" s="100" t="s">
        <v>189</v>
      </c>
      <c r="B111" s="110">
        <v>0</v>
      </c>
      <c r="C111" s="122"/>
      <c r="D111" s="110">
        <v>21461.662388171702</v>
      </c>
      <c r="E111" s="122">
        <v>1.3123266637096623E-2</v>
      </c>
      <c r="F111" s="110">
        <v>69811.18571875499</v>
      </c>
      <c r="G111" s="122">
        <v>8.4162120421123945E-3</v>
      </c>
      <c r="H111" s="110">
        <v>14075.790837483501</v>
      </c>
      <c r="I111" s="122">
        <v>1.3131541829592116E-2</v>
      </c>
      <c r="J111" s="110">
        <v>0</v>
      </c>
      <c r="K111" s="122"/>
      <c r="L111" s="110">
        <v>61488.207606449701</v>
      </c>
      <c r="M111" s="122">
        <v>7.8049994962720061E-3</v>
      </c>
      <c r="N111" s="110">
        <v>136276.18223469911</v>
      </c>
      <c r="O111" s="122">
        <v>3.2010493078995063E-3</v>
      </c>
      <c r="P111" s="110">
        <v>110565.4516055711</v>
      </c>
      <c r="Q111" s="122">
        <v>1.9403255873662074E-2</v>
      </c>
      <c r="R111" s="110">
        <v>0</v>
      </c>
      <c r="S111" s="122"/>
      <c r="T111" s="110">
        <v>18711.037894760502</v>
      </c>
      <c r="U111" s="122">
        <v>3.8184845561315475E-3</v>
      </c>
      <c r="V111" s="110">
        <v>96823.607762291213</v>
      </c>
      <c r="W111" s="122">
        <v>3.3562797380135663E-3</v>
      </c>
      <c r="X111" s="110">
        <v>76260.9260309862</v>
      </c>
      <c r="Y111" s="122">
        <v>1.7848235380395129E-2</v>
      </c>
      <c r="Z111" s="110">
        <v>0</v>
      </c>
      <c r="AA111" s="122"/>
      <c r="AB111" s="110">
        <v>11034.2285171362</v>
      </c>
      <c r="AC111" s="122">
        <v>1.6549997145668108E-3</v>
      </c>
      <c r="AD111" s="110">
        <v>87960.678080214595</v>
      </c>
      <c r="AE111" s="122">
        <v>2.5223046006445362E-3</v>
      </c>
      <c r="AF111" s="110">
        <v>105570.88039434829</v>
      </c>
      <c r="AG111" s="122">
        <v>2.2427259206359379E-2</v>
      </c>
      <c r="AH111" s="110">
        <v>810039.83907086705</v>
      </c>
      <c r="AI111" s="122">
        <v>5.2372503059509492E-3</v>
      </c>
    </row>
    <row r="112" spans="1:35" ht="16.5" customHeight="1" x14ac:dyDescent="0.3">
      <c r="A112" s="112" t="s">
        <v>66</v>
      </c>
      <c r="B112" s="110">
        <v>0</v>
      </c>
      <c r="C112" s="122"/>
      <c r="D112" s="110">
        <v>1351.6175841504</v>
      </c>
      <c r="E112" s="122">
        <v>8.2648014992398435E-4</v>
      </c>
      <c r="F112" s="110">
        <v>5380.2635375853006</v>
      </c>
      <c r="G112" s="122">
        <v>6.4862726952077303E-4</v>
      </c>
      <c r="H112" s="110">
        <v>12221.534845287601</v>
      </c>
      <c r="I112" s="122">
        <v>1.140167525190393E-2</v>
      </c>
      <c r="J112" s="110">
        <v>0</v>
      </c>
      <c r="K112" s="122"/>
      <c r="L112" s="110">
        <v>6006.4954038578999</v>
      </c>
      <c r="M112" s="122">
        <v>7.6243389466687842E-4</v>
      </c>
      <c r="N112" s="110">
        <v>50162.803980206401</v>
      </c>
      <c r="O112" s="122">
        <v>1.1782954756289945E-3</v>
      </c>
      <c r="P112" s="110">
        <v>91480.41413210491</v>
      </c>
      <c r="Q112" s="122">
        <v>1.605400111027417E-2</v>
      </c>
      <c r="R112" s="110">
        <v>0</v>
      </c>
      <c r="S112" s="122"/>
      <c r="T112" s="110">
        <v>7997.1666127605004</v>
      </c>
      <c r="U112" s="122">
        <v>1.6320343839497998E-3</v>
      </c>
      <c r="V112" s="110">
        <v>75561.686326291208</v>
      </c>
      <c r="W112" s="122">
        <v>2.6192595240789721E-3</v>
      </c>
      <c r="X112" s="110">
        <v>76260.9260309862</v>
      </c>
      <c r="Y112" s="122">
        <v>1.7848235380395129E-2</v>
      </c>
      <c r="Z112" s="110">
        <v>0</v>
      </c>
      <c r="AA112" s="122"/>
      <c r="AB112" s="110">
        <v>6311.3160969158998</v>
      </c>
      <c r="AC112" s="122">
        <v>9.4662044770191733E-4</v>
      </c>
      <c r="AD112" s="110">
        <v>79426.336153331999</v>
      </c>
      <c r="AE112" s="122">
        <v>2.2775792259035754E-3</v>
      </c>
      <c r="AF112" s="110">
        <v>77047.324516142398</v>
      </c>
      <c r="AG112" s="122">
        <v>1.636777406445233E-2</v>
      </c>
      <c r="AH112" s="110">
        <v>489207.88521962072</v>
      </c>
      <c r="AI112" s="122">
        <v>3.1629359729749384E-3</v>
      </c>
    </row>
    <row r="113" spans="1:35" ht="16.5" customHeight="1" x14ac:dyDescent="0.3">
      <c r="A113" s="112" t="s">
        <v>74</v>
      </c>
      <c r="B113" s="110">
        <v>0</v>
      </c>
      <c r="C113" s="122"/>
      <c r="D113" s="110">
        <v>19957.965696383402</v>
      </c>
      <c r="E113" s="122">
        <v>1.2203793938721974E-2</v>
      </c>
      <c r="F113" s="110">
        <v>62564.704683435593</v>
      </c>
      <c r="G113" s="122">
        <v>7.5425995926964324E-3</v>
      </c>
      <c r="H113" s="110">
        <v>0</v>
      </c>
      <c r="I113" s="122"/>
      <c r="J113" s="110">
        <v>0</v>
      </c>
      <c r="K113" s="122"/>
      <c r="L113" s="110">
        <v>52311.791798364196</v>
      </c>
      <c r="M113" s="122">
        <v>6.6401920714386116E-3</v>
      </c>
      <c r="N113" s="110">
        <v>50172.2317033488</v>
      </c>
      <c r="O113" s="122">
        <v>1.1785169274347697E-3</v>
      </c>
      <c r="P113" s="110">
        <v>0</v>
      </c>
      <c r="Q113" s="122"/>
      <c r="R113" s="110">
        <v>0</v>
      </c>
      <c r="S113" s="122"/>
      <c r="T113" s="110">
        <v>10713.871282</v>
      </c>
      <c r="U113" s="122">
        <v>2.186450172181748E-3</v>
      </c>
      <c r="V113" s="110">
        <v>21261.921435999997</v>
      </c>
      <c r="W113" s="122">
        <v>7.3702021393459434E-4</v>
      </c>
      <c r="X113" s="110">
        <v>0</v>
      </c>
      <c r="Y113" s="122"/>
      <c r="Z113" s="110">
        <v>0</v>
      </c>
      <c r="AA113" s="122"/>
      <c r="AB113" s="110">
        <v>0</v>
      </c>
      <c r="AC113" s="122"/>
      <c r="AD113" s="110">
        <v>0</v>
      </c>
      <c r="AE113" s="122"/>
      <c r="AF113" s="110">
        <v>0</v>
      </c>
      <c r="AG113" s="122"/>
      <c r="AH113" s="110">
        <v>216982.48659953201</v>
      </c>
      <c r="AI113" s="122">
        <v>1.4028835861120881E-3</v>
      </c>
    </row>
    <row r="114" spans="1:35" ht="16.5" customHeight="1" x14ac:dyDescent="0.3">
      <c r="A114" s="112" t="s">
        <v>76</v>
      </c>
      <c r="B114" s="110">
        <v>0</v>
      </c>
      <c r="C114" s="122"/>
      <c r="D114" s="110">
        <v>152.07910763789999</v>
      </c>
      <c r="E114" s="122">
        <v>9.2992548450665356E-5</v>
      </c>
      <c r="F114" s="110">
        <v>1866.2174977341001</v>
      </c>
      <c r="G114" s="122">
        <v>2.2498517989518976E-4</v>
      </c>
      <c r="H114" s="110">
        <v>1854.2559921959</v>
      </c>
      <c r="I114" s="122">
        <v>1.7298665776881849E-3</v>
      </c>
      <c r="J114" s="110">
        <v>0</v>
      </c>
      <c r="K114" s="122"/>
      <c r="L114" s="110">
        <v>3169.9204042276001</v>
      </c>
      <c r="M114" s="122">
        <v>4.023735301665157E-4</v>
      </c>
      <c r="N114" s="110">
        <v>35941.146551143902</v>
      </c>
      <c r="O114" s="122">
        <v>8.4423690483574208E-4</v>
      </c>
      <c r="P114" s="110">
        <v>19085.0374734662</v>
      </c>
      <c r="Q114" s="122">
        <v>3.3492547633879044E-3</v>
      </c>
      <c r="R114" s="110">
        <v>0</v>
      </c>
      <c r="S114" s="122"/>
      <c r="T114" s="110">
        <v>0</v>
      </c>
      <c r="U114" s="122"/>
      <c r="V114" s="110">
        <v>0</v>
      </c>
      <c r="W114" s="122"/>
      <c r="X114" s="110">
        <v>0</v>
      </c>
      <c r="Y114" s="122"/>
      <c r="Z114" s="110">
        <v>0</v>
      </c>
      <c r="AA114" s="122"/>
      <c r="AB114" s="110">
        <v>4722.9124202202993</v>
      </c>
      <c r="AC114" s="122">
        <v>7.0837926686489344E-4</v>
      </c>
      <c r="AD114" s="110">
        <v>8534.3419268826001</v>
      </c>
      <c r="AE114" s="122">
        <v>2.4472537474096086E-4</v>
      </c>
      <c r="AF114" s="110">
        <v>28523.555878205898</v>
      </c>
      <c r="AG114" s="122">
        <v>6.0594851419070467E-3</v>
      </c>
      <c r="AH114" s="110">
        <v>103849.46725171439</v>
      </c>
      <c r="AI114" s="122">
        <v>6.7143074686392302E-4</v>
      </c>
    </row>
    <row r="115" spans="1:35" ht="16.5" customHeight="1" x14ac:dyDescent="0.3">
      <c r="A115" s="100" t="s">
        <v>190</v>
      </c>
      <c r="B115" s="110">
        <v>0</v>
      </c>
      <c r="C115" s="122"/>
      <c r="D115" s="110">
        <v>7662.2941667999994</v>
      </c>
      <c r="E115" s="122">
        <v>4.6853001218678031E-3</v>
      </c>
      <c r="F115" s="110">
        <v>58170.958499858403</v>
      </c>
      <c r="G115" s="122">
        <v>7.0129036828005297E-3</v>
      </c>
      <c r="H115" s="110">
        <v>0</v>
      </c>
      <c r="I115" s="122"/>
      <c r="J115" s="110">
        <v>0</v>
      </c>
      <c r="K115" s="122"/>
      <c r="L115" s="110">
        <v>67102.978009099999</v>
      </c>
      <c r="M115" s="122">
        <v>8.5177098170030295E-3</v>
      </c>
      <c r="N115" s="110">
        <v>75965.635481999998</v>
      </c>
      <c r="O115" s="122">
        <v>1.7843891786240953E-3</v>
      </c>
      <c r="P115" s="110">
        <v>0</v>
      </c>
      <c r="Q115" s="122"/>
      <c r="R115" s="110">
        <v>0</v>
      </c>
      <c r="S115" s="122"/>
      <c r="T115" s="110">
        <v>15193.1270964</v>
      </c>
      <c r="U115" s="122">
        <v>3.100561364006031E-3</v>
      </c>
      <c r="V115" s="110">
        <v>35450.629891600001</v>
      </c>
      <c r="W115" s="122">
        <v>1.2288555813485585E-3</v>
      </c>
      <c r="X115" s="110">
        <v>0</v>
      </c>
      <c r="Y115" s="122"/>
      <c r="Z115" s="110">
        <v>0</v>
      </c>
      <c r="AA115" s="122"/>
      <c r="AB115" s="110">
        <v>0</v>
      </c>
      <c r="AC115" s="122"/>
      <c r="AD115" s="110">
        <v>0</v>
      </c>
      <c r="AE115" s="122"/>
      <c r="AF115" s="110">
        <v>0</v>
      </c>
      <c r="AG115" s="122"/>
      <c r="AH115" s="110">
        <v>259545.62314575838</v>
      </c>
      <c r="AI115" s="122">
        <v>1.6780722733186868E-3</v>
      </c>
    </row>
    <row r="116" spans="1:35" ht="16.5" customHeight="1" x14ac:dyDescent="0.3">
      <c r="A116" s="112" t="s">
        <v>74</v>
      </c>
      <c r="B116" s="110">
        <v>0</v>
      </c>
      <c r="C116" s="122"/>
      <c r="D116" s="110">
        <v>7662.2941667999994</v>
      </c>
      <c r="E116" s="122">
        <v>4.6853001218678031E-3</v>
      </c>
      <c r="F116" s="110">
        <v>58170.958499858403</v>
      </c>
      <c r="G116" s="122">
        <v>7.0129036828005297E-3</v>
      </c>
      <c r="H116" s="110">
        <v>0</v>
      </c>
      <c r="I116" s="122"/>
      <c r="J116" s="110">
        <v>0</v>
      </c>
      <c r="K116" s="122"/>
      <c r="L116" s="110">
        <v>67102.978009099999</v>
      </c>
      <c r="M116" s="122">
        <v>8.5177098170030295E-3</v>
      </c>
      <c r="N116" s="110">
        <v>75965.635481999998</v>
      </c>
      <c r="O116" s="122">
        <v>1.7843891786240953E-3</v>
      </c>
      <c r="P116" s="110">
        <v>0</v>
      </c>
      <c r="Q116" s="122"/>
      <c r="R116" s="110">
        <v>0</v>
      </c>
      <c r="S116" s="122"/>
      <c r="T116" s="110">
        <v>15193.1270964</v>
      </c>
      <c r="U116" s="122">
        <v>3.100561364006031E-3</v>
      </c>
      <c r="V116" s="110">
        <v>35450.629891600001</v>
      </c>
      <c r="W116" s="122">
        <v>1.2288555813485585E-3</v>
      </c>
      <c r="X116" s="110">
        <v>0</v>
      </c>
      <c r="Y116" s="122"/>
      <c r="Z116" s="110">
        <v>0</v>
      </c>
      <c r="AA116" s="122"/>
      <c r="AB116" s="110">
        <v>0</v>
      </c>
      <c r="AC116" s="122"/>
      <c r="AD116" s="110">
        <v>0</v>
      </c>
      <c r="AE116" s="122"/>
      <c r="AF116" s="110">
        <v>0</v>
      </c>
      <c r="AG116" s="122"/>
      <c r="AH116" s="110">
        <v>259545.62314575838</v>
      </c>
      <c r="AI116" s="122">
        <v>1.6780722733186868E-3</v>
      </c>
    </row>
    <row r="117" spans="1:35" ht="16.5" customHeight="1" x14ac:dyDescent="0.3">
      <c r="A117" s="100" t="s">
        <v>191</v>
      </c>
      <c r="B117" s="110">
        <v>0</v>
      </c>
      <c r="C117" s="122"/>
      <c r="D117" s="110">
        <v>0</v>
      </c>
      <c r="E117" s="122"/>
      <c r="F117" s="110">
        <v>1.439479881</v>
      </c>
      <c r="G117" s="122">
        <v>1.7353906518158441E-7</v>
      </c>
      <c r="H117" s="110">
        <v>0.151524198</v>
      </c>
      <c r="I117" s="122">
        <v>1.4135947082516674E-7</v>
      </c>
      <c r="J117" s="110">
        <v>0</v>
      </c>
      <c r="K117" s="122"/>
      <c r="L117" s="110">
        <v>9213.0247948619999</v>
      </c>
      <c r="M117" s="122">
        <v>1.1694543829164534E-3</v>
      </c>
      <c r="N117" s="110">
        <v>196510.80082044599</v>
      </c>
      <c r="O117" s="122">
        <v>4.6159259281105536E-3</v>
      </c>
      <c r="P117" s="110">
        <v>55439.168483580004</v>
      </c>
      <c r="Q117" s="122">
        <v>9.7290822394267996E-3</v>
      </c>
      <c r="R117" s="110">
        <v>0</v>
      </c>
      <c r="S117" s="122"/>
      <c r="T117" s="110">
        <v>2937.3723403289996</v>
      </c>
      <c r="U117" s="122">
        <v>5.9944889108984594E-4</v>
      </c>
      <c r="V117" s="110">
        <v>94343.410384607996</v>
      </c>
      <c r="W117" s="122">
        <v>3.2703065296465629E-3</v>
      </c>
      <c r="X117" s="110">
        <v>13685.236244799</v>
      </c>
      <c r="Y117" s="122">
        <v>3.2029157059309914E-3</v>
      </c>
      <c r="Z117" s="110">
        <v>0</v>
      </c>
      <c r="AA117" s="122"/>
      <c r="AB117" s="110">
        <v>3838.9413184290001</v>
      </c>
      <c r="AC117" s="122">
        <v>5.7579438167079872E-4</v>
      </c>
      <c r="AD117" s="110">
        <v>88265.497008465012</v>
      </c>
      <c r="AE117" s="122">
        <v>2.5310453948479235E-3</v>
      </c>
      <c r="AF117" s="110">
        <v>23946.252901094998</v>
      </c>
      <c r="AG117" s="122">
        <v>5.0870923764944134E-3</v>
      </c>
      <c r="AH117" s="110">
        <v>488181.29530069197</v>
      </c>
      <c r="AI117" s="122">
        <v>3.1562986347754216E-3</v>
      </c>
    </row>
    <row r="118" spans="1:35" ht="16.5" customHeight="1" x14ac:dyDescent="0.3">
      <c r="A118" s="112" t="s">
        <v>66</v>
      </c>
      <c r="B118" s="110">
        <v>0</v>
      </c>
      <c r="C118" s="122"/>
      <c r="D118" s="110">
        <v>0</v>
      </c>
      <c r="E118" s="122"/>
      <c r="F118" s="110">
        <v>0</v>
      </c>
      <c r="G118" s="122"/>
      <c r="H118" s="110">
        <v>0</v>
      </c>
      <c r="I118" s="122"/>
      <c r="J118" s="110">
        <v>0</v>
      </c>
      <c r="K118" s="122"/>
      <c r="L118" s="110">
        <v>0</v>
      </c>
      <c r="M118" s="122"/>
      <c r="N118" s="110">
        <v>25.282120500000001</v>
      </c>
      <c r="O118" s="122">
        <v>5.9386250041388694E-7</v>
      </c>
      <c r="P118" s="110">
        <v>0</v>
      </c>
      <c r="Q118" s="122"/>
      <c r="R118" s="110">
        <v>0</v>
      </c>
      <c r="S118" s="122"/>
      <c r="T118" s="110">
        <v>0</v>
      </c>
      <c r="U118" s="122"/>
      <c r="V118" s="110">
        <v>0</v>
      </c>
      <c r="W118" s="122"/>
      <c r="X118" s="110">
        <v>0</v>
      </c>
      <c r="Y118" s="122"/>
      <c r="Z118" s="110">
        <v>0</v>
      </c>
      <c r="AA118" s="122"/>
      <c r="AB118" s="110">
        <v>0</v>
      </c>
      <c r="AC118" s="122"/>
      <c r="AD118" s="110">
        <v>0</v>
      </c>
      <c r="AE118" s="122"/>
      <c r="AF118" s="110">
        <v>0</v>
      </c>
      <c r="AG118" s="122"/>
      <c r="AH118" s="110">
        <v>25.282120500000001</v>
      </c>
      <c r="AI118" s="122">
        <v>1.6345960647514507E-7</v>
      </c>
    </row>
    <row r="119" spans="1:35" ht="16.5" customHeight="1" x14ac:dyDescent="0.3">
      <c r="A119" s="112" t="s">
        <v>76</v>
      </c>
      <c r="B119" s="110">
        <v>0</v>
      </c>
      <c r="C119" s="122"/>
      <c r="D119" s="110">
        <v>0</v>
      </c>
      <c r="E119" s="122"/>
      <c r="F119" s="110">
        <v>1.439479881</v>
      </c>
      <c r="G119" s="122">
        <v>1.7353906518158441E-7</v>
      </c>
      <c r="H119" s="110">
        <v>0.151524198</v>
      </c>
      <c r="I119" s="122">
        <v>1.4135947082516674E-7</v>
      </c>
      <c r="J119" s="110">
        <v>0</v>
      </c>
      <c r="K119" s="122"/>
      <c r="L119" s="110">
        <v>9213.0247948619999</v>
      </c>
      <c r="M119" s="122">
        <v>1.1694543829164534E-3</v>
      </c>
      <c r="N119" s="110">
        <v>196485.518699946</v>
      </c>
      <c r="O119" s="122">
        <v>4.6153320656101395E-3</v>
      </c>
      <c r="P119" s="110">
        <v>55439.168483580004</v>
      </c>
      <c r="Q119" s="122">
        <v>9.7290822394267996E-3</v>
      </c>
      <c r="R119" s="110">
        <v>0</v>
      </c>
      <c r="S119" s="122"/>
      <c r="T119" s="110">
        <v>2937.3723403289996</v>
      </c>
      <c r="U119" s="122">
        <v>5.9944889108984594E-4</v>
      </c>
      <c r="V119" s="110">
        <v>94343.410384607996</v>
      </c>
      <c r="W119" s="122">
        <v>3.2703065296465629E-3</v>
      </c>
      <c r="X119" s="110">
        <v>13685.236244799</v>
      </c>
      <c r="Y119" s="122">
        <v>3.2029157059309914E-3</v>
      </c>
      <c r="Z119" s="110">
        <v>0</v>
      </c>
      <c r="AA119" s="122"/>
      <c r="AB119" s="110">
        <v>3838.9413184290001</v>
      </c>
      <c r="AC119" s="122">
        <v>5.7579438167079872E-4</v>
      </c>
      <c r="AD119" s="110">
        <v>88265.497008465012</v>
      </c>
      <c r="AE119" s="122">
        <v>2.5310453948479235E-3</v>
      </c>
      <c r="AF119" s="110">
        <v>23946.252901094998</v>
      </c>
      <c r="AG119" s="122">
        <v>5.0870923764944134E-3</v>
      </c>
      <c r="AH119" s="110">
        <v>488156.01318019192</v>
      </c>
      <c r="AI119" s="122">
        <v>3.1561351751689462E-3</v>
      </c>
    </row>
    <row r="120" spans="1:35" ht="16.5" customHeight="1" x14ac:dyDescent="0.3">
      <c r="A120" s="100" t="s">
        <v>192</v>
      </c>
      <c r="B120" s="110">
        <v>0</v>
      </c>
      <c r="C120" s="122"/>
      <c r="D120" s="110">
        <v>10494.009521</v>
      </c>
      <c r="E120" s="122">
        <v>6.4168228232037473E-3</v>
      </c>
      <c r="F120" s="110">
        <v>10494.009521</v>
      </c>
      <c r="G120" s="122">
        <v>1.2651240398135069E-3</v>
      </c>
      <c r="H120" s="110">
        <v>0</v>
      </c>
      <c r="I120" s="122"/>
      <c r="J120" s="110">
        <v>0</v>
      </c>
      <c r="K120" s="122"/>
      <c r="L120" s="110">
        <v>0</v>
      </c>
      <c r="M120" s="122"/>
      <c r="N120" s="110">
        <v>0</v>
      </c>
      <c r="O120" s="122"/>
      <c r="P120" s="110">
        <v>0</v>
      </c>
      <c r="Q120" s="122"/>
      <c r="R120" s="110">
        <v>0</v>
      </c>
      <c r="S120" s="122"/>
      <c r="T120" s="110">
        <v>2887.8380594</v>
      </c>
      <c r="U120" s="122">
        <v>5.8934010461897716E-4</v>
      </c>
      <c r="V120" s="110">
        <v>0</v>
      </c>
      <c r="W120" s="122"/>
      <c r="X120" s="110">
        <v>0</v>
      </c>
      <c r="Y120" s="122"/>
      <c r="Z120" s="110">
        <v>0</v>
      </c>
      <c r="AA120" s="122"/>
      <c r="AB120" s="110">
        <v>0</v>
      </c>
      <c r="AC120" s="122"/>
      <c r="AD120" s="110">
        <v>2098.8019042000001</v>
      </c>
      <c r="AE120" s="122">
        <v>6.018391188364357E-5</v>
      </c>
      <c r="AF120" s="110">
        <v>0</v>
      </c>
      <c r="AG120" s="122"/>
      <c r="AH120" s="110">
        <v>25974.659005599999</v>
      </c>
      <c r="AI120" s="122">
        <v>1.6793716094270887E-4</v>
      </c>
    </row>
    <row r="121" spans="1:35" ht="16.5" customHeight="1" x14ac:dyDescent="0.3">
      <c r="A121" s="112" t="s">
        <v>74</v>
      </c>
      <c r="B121" s="110">
        <v>0</v>
      </c>
      <c r="C121" s="122"/>
      <c r="D121" s="110">
        <v>10494.009521</v>
      </c>
      <c r="E121" s="122">
        <v>6.4168228232037473E-3</v>
      </c>
      <c r="F121" s="110">
        <v>10494.009521</v>
      </c>
      <c r="G121" s="122">
        <v>1.2651240398135069E-3</v>
      </c>
      <c r="H121" s="110">
        <v>0</v>
      </c>
      <c r="I121" s="122"/>
      <c r="J121" s="110">
        <v>0</v>
      </c>
      <c r="K121" s="122"/>
      <c r="L121" s="110">
        <v>0</v>
      </c>
      <c r="M121" s="122"/>
      <c r="N121" s="110">
        <v>0</v>
      </c>
      <c r="O121" s="122"/>
      <c r="P121" s="110">
        <v>0</v>
      </c>
      <c r="Q121" s="122"/>
      <c r="R121" s="110">
        <v>0</v>
      </c>
      <c r="S121" s="122"/>
      <c r="T121" s="110">
        <v>2887.8380594</v>
      </c>
      <c r="U121" s="122">
        <v>5.8934010461897716E-4</v>
      </c>
      <c r="V121" s="110">
        <v>0</v>
      </c>
      <c r="W121" s="122"/>
      <c r="X121" s="110">
        <v>0</v>
      </c>
      <c r="Y121" s="122"/>
      <c r="Z121" s="110">
        <v>0</v>
      </c>
      <c r="AA121" s="122"/>
      <c r="AB121" s="110">
        <v>0</v>
      </c>
      <c r="AC121" s="122"/>
      <c r="AD121" s="110">
        <v>2098.8019042000001</v>
      </c>
      <c r="AE121" s="122">
        <v>6.018391188364357E-5</v>
      </c>
      <c r="AF121" s="110">
        <v>0</v>
      </c>
      <c r="AG121" s="122"/>
      <c r="AH121" s="110">
        <v>25974.659005599999</v>
      </c>
      <c r="AI121" s="122">
        <v>1.6793716094270887E-4</v>
      </c>
    </row>
    <row r="122" spans="1:35" ht="16.5" customHeight="1" x14ac:dyDescent="0.3">
      <c r="A122" s="100" t="s">
        <v>193</v>
      </c>
      <c r="B122" s="110">
        <v>0</v>
      </c>
      <c r="C122" s="122"/>
      <c r="D122" s="110">
        <v>0</v>
      </c>
      <c r="E122" s="122"/>
      <c r="F122" s="110">
        <v>0</v>
      </c>
      <c r="G122" s="122"/>
      <c r="H122" s="110">
        <v>0</v>
      </c>
      <c r="I122" s="122"/>
      <c r="J122" s="110">
        <v>0</v>
      </c>
      <c r="K122" s="122"/>
      <c r="L122" s="110">
        <v>1220.0575978119</v>
      </c>
      <c r="M122" s="122">
        <v>1.5486788942187122E-4</v>
      </c>
      <c r="N122" s="110">
        <v>81758.272054284811</v>
      </c>
      <c r="O122" s="122">
        <v>1.920454887147476E-3</v>
      </c>
      <c r="P122" s="110">
        <v>0</v>
      </c>
      <c r="Q122" s="122"/>
      <c r="R122" s="110">
        <v>0</v>
      </c>
      <c r="S122" s="122"/>
      <c r="T122" s="110">
        <v>0</v>
      </c>
      <c r="U122" s="122"/>
      <c r="V122" s="110">
        <v>14744.7648069728</v>
      </c>
      <c r="W122" s="122">
        <v>5.1111042551640678E-4</v>
      </c>
      <c r="X122" s="110">
        <v>0</v>
      </c>
      <c r="Y122" s="122"/>
      <c r="Z122" s="110">
        <v>0</v>
      </c>
      <c r="AA122" s="122"/>
      <c r="AB122" s="110">
        <v>0</v>
      </c>
      <c r="AC122" s="122"/>
      <c r="AD122" s="110">
        <v>53610.8057978496</v>
      </c>
      <c r="AE122" s="122">
        <v>1.5373094553098167E-3</v>
      </c>
      <c r="AF122" s="110">
        <v>0</v>
      </c>
      <c r="AG122" s="122"/>
      <c r="AH122" s="110">
        <v>151333.90025691909</v>
      </c>
      <c r="AI122" s="122">
        <v>9.7843769799075392E-4</v>
      </c>
    </row>
    <row r="123" spans="1:35" ht="16.5" customHeight="1" x14ac:dyDescent="0.3">
      <c r="A123" s="112" t="s">
        <v>74</v>
      </c>
      <c r="B123" s="110">
        <v>0</v>
      </c>
      <c r="C123" s="122"/>
      <c r="D123" s="110">
        <v>0</v>
      </c>
      <c r="E123" s="122"/>
      <c r="F123" s="110">
        <v>0</v>
      </c>
      <c r="G123" s="122"/>
      <c r="H123" s="110">
        <v>0</v>
      </c>
      <c r="I123" s="122"/>
      <c r="J123" s="110">
        <v>0</v>
      </c>
      <c r="K123" s="122"/>
      <c r="L123" s="110">
        <v>1220.0575978119</v>
      </c>
      <c r="M123" s="122">
        <v>1.5486788942187122E-4</v>
      </c>
      <c r="N123" s="110">
        <v>81758.272054284811</v>
      </c>
      <c r="O123" s="122">
        <v>1.920454887147476E-3</v>
      </c>
      <c r="P123" s="110">
        <v>0</v>
      </c>
      <c r="Q123" s="122"/>
      <c r="R123" s="110">
        <v>0</v>
      </c>
      <c r="S123" s="122"/>
      <c r="T123" s="110">
        <v>0</v>
      </c>
      <c r="U123" s="122"/>
      <c r="V123" s="110">
        <v>14744.7648069728</v>
      </c>
      <c r="W123" s="122">
        <v>5.1111042551640678E-4</v>
      </c>
      <c r="X123" s="110">
        <v>0</v>
      </c>
      <c r="Y123" s="122"/>
      <c r="Z123" s="110">
        <v>0</v>
      </c>
      <c r="AA123" s="122"/>
      <c r="AB123" s="110">
        <v>0</v>
      </c>
      <c r="AC123" s="122"/>
      <c r="AD123" s="110">
        <v>53610.8057978496</v>
      </c>
      <c r="AE123" s="122">
        <v>1.5373094553098167E-3</v>
      </c>
      <c r="AF123" s="110">
        <v>0</v>
      </c>
      <c r="AG123" s="122"/>
      <c r="AH123" s="110">
        <v>151333.90025691909</v>
      </c>
      <c r="AI123" s="122">
        <v>9.7843769799075392E-4</v>
      </c>
    </row>
    <row r="124" spans="1:35" ht="16.5" customHeight="1" x14ac:dyDescent="0.3">
      <c r="A124" s="100" t="s">
        <v>194</v>
      </c>
      <c r="B124" s="110">
        <v>0</v>
      </c>
      <c r="C124" s="122"/>
      <c r="D124" s="110">
        <v>0</v>
      </c>
      <c r="E124" s="122"/>
      <c r="F124" s="110">
        <v>0</v>
      </c>
      <c r="G124" s="122"/>
      <c r="H124" s="110">
        <v>0</v>
      </c>
      <c r="I124" s="122"/>
      <c r="J124" s="110">
        <v>0</v>
      </c>
      <c r="K124" s="122"/>
      <c r="L124" s="110">
        <v>7077.2685459978002</v>
      </c>
      <c r="M124" s="122">
        <v>8.9835237660595643E-4</v>
      </c>
      <c r="N124" s="110">
        <v>52543.0625649945</v>
      </c>
      <c r="O124" s="122">
        <v>1.2342063836872754E-3</v>
      </c>
      <c r="P124" s="110">
        <v>0</v>
      </c>
      <c r="Q124" s="122"/>
      <c r="R124" s="110">
        <v>0</v>
      </c>
      <c r="S124" s="122"/>
      <c r="T124" s="110">
        <v>22418.935008960001</v>
      </c>
      <c r="U124" s="122">
        <v>4.5751795051733766E-3</v>
      </c>
      <c r="V124" s="110">
        <v>20909.934719999997</v>
      </c>
      <c r="W124" s="122">
        <v>7.2481899658416189E-4</v>
      </c>
      <c r="X124" s="110">
        <v>0</v>
      </c>
      <c r="Y124" s="122"/>
      <c r="Z124" s="110">
        <v>0</v>
      </c>
      <c r="AA124" s="122"/>
      <c r="AB124" s="110">
        <v>0</v>
      </c>
      <c r="AC124" s="122"/>
      <c r="AD124" s="110">
        <v>0</v>
      </c>
      <c r="AE124" s="122"/>
      <c r="AF124" s="110">
        <v>0</v>
      </c>
      <c r="AG124" s="122"/>
      <c r="AH124" s="110">
        <v>102949.2008399523</v>
      </c>
      <c r="AI124" s="122">
        <v>6.6561014358859953E-4</v>
      </c>
    </row>
    <row r="125" spans="1:35" ht="16.5" customHeight="1" x14ac:dyDescent="0.3">
      <c r="A125" s="112" t="s">
        <v>74</v>
      </c>
      <c r="B125" s="110">
        <v>0</v>
      </c>
      <c r="C125" s="122"/>
      <c r="D125" s="110">
        <v>0</v>
      </c>
      <c r="E125" s="122"/>
      <c r="F125" s="110">
        <v>0</v>
      </c>
      <c r="G125" s="122"/>
      <c r="H125" s="110">
        <v>0</v>
      </c>
      <c r="I125" s="122"/>
      <c r="J125" s="110">
        <v>0</v>
      </c>
      <c r="K125" s="122"/>
      <c r="L125" s="110">
        <v>7077.2685459978002</v>
      </c>
      <c r="M125" s="122">
        <v>8.9835237660595643E-4</v>
      </c>
      <c r="N125" s="110">
        <v>52543.0625649945</v>
      </c>
      <c r="O125" s="122">
        <v>1.2342063836872754E-3</v>
      </c>
      <c r="P125" s="110">
        <v>0</v>
      </c>
      <c r="Q125" s="122"/>
      <c r="R125" s="110">
        <v>0</v>
      </c>
      <c r="S125" s="122"/>
      <c r="T125" s="110">
        <v>22418.935008960001</v>
      </c>
      <c r="U125" s="122">
        <v>4.5751795051733766E-3</v>
      </c>
      <c r="V125" s="110">
        <v>20909.934719999997</v>
      </c>
      <c r="W125" s="122">
        <v>7.2481899658416189E-4</v>
      </c>
      <c r="X125" s="110">
        <v>0</v>
      </c>
      <c r="Y125" s="122"/>
      <c r="Z125" s="110">
        <v>0</v>
      </c>
      <c r="AA125" s="122"/>
      <c r="AB125" s="110">
        <v>0</v>
      </c>
      <c r="AC125" s="122"/>
      <c r="AD125" s="110">
        <v>0</v>
      </c>
      <c r="AE125" s="122"/>
      <c r="AF125" s="110">
        <v>0</v>
      </c>
      <c r="AG125" s="122"/>
      <c r="AH125" s="110">
        <v>102949.2008399523</v>
      </c>
      <c r="AI125" s="122">
        <v>6.6561014358859953E-4</v>
      </c>
    </row>
    <row r="126" spans="1:35" ht="16.5" customHeight="1" x14ac:dyDescent="0.3">
      <c r="A126" s="100" t="s">
        <v>195</v>
      </c>
      <c r="B126" s="110">
        <v>0</v>
      </c>
      <c r="C126" s="122"/>
      <c r="D126" s="110">
        <v>0</v>
      </c>
      <c r="E126" s="122"/>
      <c r="F126" s="110">
        <v>0</v>
      </c>
      <c r="G126" s="122"/>
      <c r="H126" s="110">
        <v>0</v>
      </c>
      <c r="I126" s="122"/>
      <c r="J126" s="110">
        <v>0</v>
      </c>
      <c r="K126" s="122"/>
      <c r="L126" s="110">
        <v>0</v>
      </c>
      <c r="M126" s="122"/>
      <c r="N126" s="110">
        <v>0</v>
      </c>
      <c r="O126" s="122"/>
      <c r="P126" s="110">
        <v>0</v>
      </c>
      <c r="Q126" s="122"/>
      <c r="R126" s="110">
        <v>0</v>
      </c>
      <c r="S126" s="122"/>
      <c r="T126" s="110">
        <v>15365.2634985</v>
      </c>
      <c r="U126" s="122">
        <v>3.1356903716358514E-3</v>
      </c>
      <c r="V126" s="110">
        <v>35852.2814965</v>
      </c>
      <c r="W126" s="122">
        <v>1.2427783753284738E-3</v>
      </c>
      <c r="X126" s="110">
        <v>0</v>
      </c>
      <c r="Y126" s="122"/>
      <c r="Z126" s="110">
        <v>0</v>
      </c>
      <c r="AA126" s="122"/>
      <c r="AB126" s="110">
        <v>0</v>
      </c>
      <c r="AC126" s="122"/>
      <c r="AD126" s="110">
        <v>0</v>
      </c>
      <c r="AE126" s="122"/>
      <c r="AF126" s="110">
        <v>0</v>
      </c>
      <c r="AG126" s="122"/>
      <c r="AH126" s="110">
        <v>51217.544995000004</v>
      </c>
      <c r="AI126" s="122">
        <v>3.3114309970580736E-4</v>
      </c>
    </row>
    <row r="127" spans="1:35" ht="16.5" customHeight="1" x14ac:dyDescent="0.3">
      <c r="A127" s="112" t="s">
        <v>74</v>
      </c>
      <c r="B127" s="110">
        <v>0</v>
      </c>
      <c r="C127" s="122"/>
      <c r="D127" s="110">
        <v>0</v>
      </c>
      <c r="E127" s="122"/>
      <c r="F127" s="110">
        <v>0</v>
      </c>
      <c r="G127" s="122"/>
      <c r="H127" s="110">
        <v>0</v>
      </c>
      <c r="I127" s="122"/>
      <c r="J127" s="110">
        <v>0</v>
      </c>
      <c r="K127" s="122"/>
      <c r="L127" s="110">
        <v>0</v>
      </c>
      <c r="M127" s="122"/>
      <c r="N127" s="110">
        <v>0</v>
      </c>
      <c r="O127" s="122"/>
      <c r="P127" s="110">
        <v>0</v>
      </c>
      <c r="Q127" s="122"/>
      <c r="R127" s="110">
        <v>0</v>
      </c>
      <c r="S127" s="122"/>
      <c r="T127" s="110">
        <v>15365.2634985</v>
      </c>
      <c r="U127" s="122">
        <v>3.1356903716358514E-3</v>
      </c>
      <c r="V127" s="110">
        <v>35852.2814965</v>
      </c>
      <c r="W127" s="122">
        <v>1.2427783753284738E-3</v>
      </c>
      <c r="X127" s="110">
        <v>0</v>
      </c>
      <c r="Y127" s="122"/>
      <c r="Z127" s="110">
        <v>0</v>
      </c>
      <c r="AA127" s="122"/>
      <c r="AB127" s="110">
        <v>0</v>
      </c>
      <c r="AC127" s="122"/>
      <c r="AD127" s="110">
        <v>0</v>
      </c>
      <c r="AE127" s="122"/>
      <c r="AF127" s="110">
        <v>0</v>
      </c>
      <c r="AG127" s="122"/>
      <c r="AH127" s="110">
        <v>51217.544995000004</v>
      </c>
      <c r="AI127" s="122">
        <v>3.3114309970580736E-4</v>
      </c>
    </row>
    <row r="128" spans="1:35" ht="16.5" customHeight="1" x14ac:dyDescent="0.3">
      <c r="A128" s="100" t="s">
        <v>196</v>
      </c>
      <c r="B128" s="110">
        <v>0</v>
      </c>
      <c r="C128" s="122"/>
      <c r="D128" s="110">
        <v>16380.8862622247</v>
      </c>
      <c r="E128" s="122">
        <v>1.001649985369288E-2</v>
      </c>
      <c r="F128" s="110">
        <v>22946.347465840801</v>
      </c>
      <c r="G128" s="122">
        <v>2.7663378565510018E-3</v>
      </c>
      <c r="H128" s="110">
        <v>1116.9548267015</v>
      </c>
      <c r="I128" s="122">
        <v>1.0420259293379651E-3</v>
      </c>
      <c r="J128" s="110">
        <v>0</v>
      </c>
      <c r="K128" s="122"/>
      <c r="L128" s="110">
        <v>26945.523974750002</v>
      </c>
      <c r="M128" s="122">
        <v>3.4203273966901082E-3</v>
      </c>
      <c r="N128" s="110">
        <v>16167.314384849999</v>
      </c>
      <c r="O128" s="122">
        <v>3.7976093601659809E-4</v>
      </c>
      <c r="P128" s="110">
        <v>0</v>
      </c>
      <c r="Q128" s="122"/>
      <c r="R128" s="110">
        <v>0</v>
      </c>
      <c r="S128" s="122"/>
      <c r="T128" s="110">
        <v>41101.784379000004</v>
      </c>
      <c r="U128" s="122">
        <v>8.3879114436836693E-3</v>
      </c>
      <c r="V128" s="110">
        <v>91630.762820699994</v>
      </c>
      <c r="W128" s="122">
        <v>3.1762757011582436E-3</v>
      </c>
      <c r="X128" s="110">
        <v>0</v>
      </c>
      <c r="Y128" s="122"/>
      <c r="Z128" s="110">
        <v>0</v>
      </c>
      <c r="AA128" s="122"/>
      <c r="AB128" s="110">
        <v>123669.74036606359</v>
      </c>
      <c r="AC128" s="122">
        <v>1.8548952895848431E-2</v>
      </c>
      <c r="AD128" s="110">
        <v>217193.80668862039</v>
      </c>
      <c r="AE128" s="122">
        <v>6.2281118085813492E-3</v>
      </c>
      <c r="AF128" s="110">
        <v>0</v>
      </c>
      <c r="AG128" s="122"/>
      <c r="AH128" s="110">
        <v>557153.12116875104</v>
      </c>
      <c r="AI128" s="122">
        <v>3.6022306725673131E-3</v>
      </c>
    </row>
    <row r="129" spans="1:35" ht="16.5" customHeight="1" x14ac:dyDescent="0.3">
      <c r="A129" s="112" t="s">
        <v>74</v>
      </c>
      <c r="B129" s="110">
        <v>0</v>
      </c>
      <c r="C129" s="122"/>
      <c r="D129" s="110">
        <v>16380.8862622247</v>
      </c>
      <c r="E129" s="122">
        <v>1.001649985369288E-2</v>
      </c>
      <c r="F129" s="110">
        <v>22946.347465840801</v>
      </c>
      <c r="G129" s="122">
        <v>2.7663378565510018E-3</v>
      </c>
      <c r="H129" s="110">
        <v>1116.9548267015</v>
      </c>
      <c r="I129" s="122">
        <v>1.0420259293379651E-3</v>
      </c>
      <c r="J129" s="110">
        <v>0</v>
      </c>
      <c r="K129" s="122"/>
      <c r="L129" s="110">
        <v>26945.523974750002</v>
      </c>
      <c r="M129" s="122">
        <v>3.4203273966901082E-3</v>
      </c>
      <c r="N129" s="110">
        <v>16167.314384849999</v>
      </c>
      <c r="O129" s="122">
        <v>3.7976093601659809E-4</v>
      </c>
      <c r="P129" s="110">
        <v>0</v>
      </c>
      <c r="Q129" s="122"/>
      <c r="R129" s="110">
        <v>0</v>
      </c>
      <c r="S129" s="122"/>
      <c r="T129" s="110">
        <v>41101.784379000004</v>
      </c>
      <c r="U129" s="122">
        <v>8.3879114436836693E-3</v>
      </c>
      <c r="V129" s="110">
        <v>91630.762820699994</v>
      </c>
      <c r="W129" s="122">
        <v>3.1762757011582436E-3</v>
      </c>
      <c r="X129" s="110">
        <v>0</v>
      </c>
      <c r="Y129" s="122"/>
      <c r="Z129" s="110">
        <v>0</v>
      </c>
      <c r="AA129" s="122"/>
      <c r="AB129" s="110">
        <v>123669.74036606359</v>
      </c>
      <c r="AC129" s="122">
        <v>1.8548952895848431E-2</v>
      </c>
      <c r="AD129" s="110">
        <v>217193.80668862039</v>
      </c>
      <c r="AE129" s="122">
        <v>6.2281118085813492E-3</v>
      </c>
      <c r="AF129" s="110">
        <v>0</v>
      </c>
      <c r="AG129" s="122"/>
      <c r="AH129" s="110">
        <v>557153.12116875104</v>
      </c>
      <c r="AI129" s="122">
        <v>3.6022306725673131E-3</v>
      </c>
    </row>
    <row r="130" spans="1:35" ht="16.5" customHeight="1" x14ac:dyDescent="0.3">
      <c r="A130" s="100" t="s">
        <v>197</v>
      </c>
      <c r="B130" s="110">
        <v>0</v>
      </c>
      <c r="C130" s="122"/>
      <c r="D130" s="110">
        <v>0</v>
      </c>
      <c r="E130" s="122"/>
      <c r="F130" s="110">
        <v>0</v>
      </c>
      <c r="G130" s="122"/>
      <c r="H130" s="110">
        <v>0</v>
      </c>
      <c r="I130" s="122"/>
      <c r="J130" s="110">
        <v>0</v>
      </c>
      <c r="K130" s="122"/>
      <c r="L130" s="110">
        <v>0</v>
      </c>
      <c r="M130" s="122"/>
      <c r="N130" s="110">
        <v>0</v>
      </c>
      <c r="O130" s="122"/>
      <c r="P130" s="110">
        <v>0</v>
      </c>
      <c r="Q130" s="122"/>
      <c r="R130" s="110">
        <v>0</v>
      </c>
      <c r="S130" s="122"/>
      <c r="T130" s="110">
        <v>0</v>
      </c>
      <c r="U130" s="122"/>
      <c r="V130" s="110">
        <v>6898.0408183999998</v>
      </c>
      <c r="W130" s="122">
        <v>2.3911270366650284E-4</v>
      </c>
      <c r="X130" s="110">
        <v>0</v>
      </c>
      <c r="Y130" s="122"/>
      <c r="Z130" s="110">
        <v>0</v>
      </c>
      <c r="AA130" s="122"/>
      <c r="AB130" s="110">
        <v>0</v>
      </c>
      <c r="AC130" s="122"/>
      <c r="AD130" s="110">
        <v>12071.5714322</v>
      </c>
      <c r="AE130" s="122">
        <v>3.4615672394749377E-4</v>
      </c>
      <c r="AF130" s="110">
        <v>0</v>
      </c>
      <c r="AG130" s="122"/>
      <c r="AH130" s="110">
        <v>18969.612250599999</v>
      </c>
      <c r="AI130" s="122">
        <v>1.2264656967635157E-4</v>
      </c>
    </row>
    <row r="131" spans="1:35" ht="16.5" customHeight="1" x14ac:dyDescent="0.3">
      <c r="A131" s="112" t="s">
        <v>74</v>
      </c>
      <c r="B131" s="110">
        <v>0</v>
      </c>
      <c r="C131" s="122"/>
      <c r="D131" s="110">
        <v>0</v>
      </c>
      <c r="E131" s="122"/>
      <c r="F131" s="110">
        <v>0</v>
      </c>
      <c r="G131" s="122"/>
      <c r="H131" s="110">
        <v>0</v>
      </c>
      <c r="I131" s="122"/>
      <c r="J131" s="110">
        <v>0</v>
      </c>
      <c r="K131" s="122"/>
      <c r="L131" s="110">
        <v>0</v>
      </c>
      <c r="M131" s="122"/>
      <c r="N131" s="110">
        <v>0</v>
      </c>
      <c r="O131" s="122"/>
      <c r="P131" s="110">
        <v>0</v>
      </c>
      <c r="Q131" s="122"/>
      <c r="R131" s="110">
        <v>0</v>
      </c>
      <c r="S131" s="122"/>
      <c r="T131" s="110">
        <v>0</v>
      </c>
      <c r="U131" s="122"/>
      <c r="V131" s="110">
        <v>6898.0408183999998</v>
      </c>
      <c r="W131" s="122">
        <v>2.3911270366650284E-4</v>
      </c>
      <c r="X131" s="110">
        <v>0</v>
      </c>
      <c r="Y131" s="122"/>
      <c r="Z131" s="110">
        <v>0</v>
      </c>
      <c r="AA131" s="122"/>
      <c r="AB131" s="110">
        <v>0</v>
      </c>
      <c r="AC131" s="122"/>
      <c r="AD131" s="110">
        <v>12071.5714322</v>
      </c>
      <c r="AE131" s="122">
        <v>3.4615672394749377E-4</v>
      </c>
      <c r="AF131" s="110">
        <v>0</v>
      </c>
      <c r="AG131" s="122"/>
      <c r="AH131" s="110">
        <v>18969.612250599999</v>
      </c>
      <c r="AI131" s="122">
        <v>1.2264656967635157E-4</v>
      </c>
    </row>
    <row r="132" spans="1:35" ht="16.5" customHeight="1" x14ac:dyDescent="0.3">
      <c r="A132" s="100" t="s">
        <v>198</v>
      </c>
      <c r="B132" s="110">
        <v>0</v>
      </c>
      <c r="C132" s="122"/>
      <c r="D132" s="110">
        <v>0</v>
      </c>
      <c r="E132" s="122"/>
      <c r="F132" s="110">
        <v>0</v>
      </c>
      <c r="G132" s="122"/>
      <c r="H132" s="110">
        <v>0</v>
      </c>
      <c r="I132" s="122"/>
      <c r="J132" s="110">
        <v>0</v>
      </c>
      <c r="K132" s="122"/>
      <c r="L132" s="110">
        <v>1452.6</v>
      </c>
      <c r="M132" s="122">
        <v>1.8438563603690868E-4</v>
      </c>
      <c r="N132" s="110">
        <v>3011.3045999999999</v>
      </c>
      <c r="O132" s="122">
        <v>7.0733816780275198E-5</v>
      </c>
      <c r="P132" s="110">
        <v>5869.6466399999999</v>
      </c>
      <c r="Q132" s="122">
        <v>1.0300709126589615E-3</v>
      </c>
      <c r="R132" s="110">
        <v>0</v>
      </c>
      <c r="S132" s="122"/>
      <c r="T132" s="110">
        <v>0</v>
      </c>
      <c r="U132" s="122"/>
      <c r="V132" s="110">
        <v>0</v>
      </c>
      <c r="W132" s="122"/>
      <c r="X132" s="110">
        <v>0</v>
      </c>
      <c r="Y132" s="122"/>
      <c r="Z132" s="110">
        <v>0</v>
      </c>
      <c r="AA132" s="122"/>
      <c r="AB132" s="110">
        <v>0</v>
      </c>
      <c r="AC132" s="122"/>
      <c r="AD132" s="110">
        <v>0</v>
      </c>
      <c r="AE132" s="122"/>
      <c r="AF132" s="110">
        <v>0</v>
      </c>
      <c r="AG132" s="122"/>
      <c r="AH132" s="110">
        <v>10333.551239999999</v>
      </c>
      <c r="AI132" s="122">
        <v>6.681078112815526E-5</v>
      </c>
    </row>
    <row r="133" spans="1:35" ht="16.5" customHeight="1" x14ac:dyDescent="0.3">
      <c r="A133" s="112" t="s">
        <v>75</v>
      </c>
      <c r="B133" s="110">
        <v>0</v>
      </c>
      <c r="C133" s="122"/>
      <c r="D133" s="110">
        <v>0</v>
      </c>
      <c r="E133" s="122"/>
      <c r="F133" s="110">
        <v>0</v>
      </c>
      <c r="G133" s="122"/>
      <c r="H133" s="110">
        <v>0</v>
      </c>
      <c r="I133" s="122"/>
      <c r="J133" s="110">
        <v>0</v>
      </c>
      <c r="K133" s="122"/>
      <c r="L133" s="110">
        <v>1452.6</v>
      </c>
      <c r="M133" s="122">
        <v>1.8438563603690868E-4</v>
      </c>
      <c r="N133" s="110">
        <v>3011.3045999999999</v>
      </c>
      <c r="O133" s="122">
        <v>7.0733816780275198E-5</v>
      </c>
      <c r="P133" s="110">
        <v>5869.6466399999999</v>
      </c>
      <c r="Q133" s="122">
        <v>1.0300709126589615E-3</v>
      </c>
      <c r="R133" s="110">
        <v>0</v>
      </c>
      <c r="S133" s="122"/>
      <c r="T133" s="110">
        <v>0</v>
      </c>
      <c r="U133" s="122"/>
      <c r="V133" s="110">
        <v>0</v>
      </c>
      <c r="W133" s="122"/>
      <c r="X133" s="110">
        <v>0</v>
      </c>
      <c r="Y133" s="122"/>
      <c r="Z133" s="110">
        <v>0</v>
      </c>
      <c r="AA133" s="122"/>
      <c r="AB133" s="110">
        <v>0</v>
      </c>
      <c r="AC133" s="122"/>
      <c r="AD133" s="110">
        <v>0</v>
      </c>
      <c r="AE133" s="122"/>
      <c r="AF133" s="110">
        <v>0</v>
      </c>
      <c r="AG133" s="122"/>
      <c r="AH133" s="110">
        <v>10333.551239999999</v>
      </c>
      <c r="AI133" s="122">
        <v>6.681078112815526E-5</v>
      </c>
    </row>
    <row r="134" spans="1:35" ht="16.5" customHeight="1" x14ac:dyDescent="0.3">
      <c r="A134" s="100" t="s">
        <v>199</v>
      </c>
      <c r="B134" s="110">
        <v>0</v>
      </c>
      <c r="C134" s="122"/>
      <c r="D134" s="110">
        <v>0</v>
      </c>
      <c r="E134" s="122"/>
      <c r="F134" s="110">
        <v>0</v>
      </c>
      <c r="G134" s="122"/>
      <c r="H134" s="110">
        <v>0</v>
      </c>
      <c r="I134" s="122"/>
      <c r="J134" s="110">
        <v>0</v>
      </c>
      <c r="K134" s="122"/>
      <c r="L134" s="110">
        <v>0</v>
      </c>
      <c r="M134" s="122"/>
      <c r="N134" s="110">
        <v>23947.266366680997</v>
      </c>
      <c r="O134" s="122">
        <v>5.6250754293313938E-4</v>
      </c>
      <c r="P134" s="110">
        <v>1640.2227732029999</v>
      </c>
      <c r="Q134" s="122">
        <v>2.8784454543540067E-4</v>
      </c>
      <c r="R134" s="110">
        <v>0</v>
      </c>
      <c r="S134" s="122"/>
      <c r="T134" s="110">
        <v>0</v>
      </c>
      <c r="U134" s="122"/>
      <c r="V134" s="110">
        <v>4264.5815233140002</v>
      </c>
      <c r="W134" s="122">
        <v>1.4782684604095265E-4</v>
      </c>
      <c r="X134" s="110">
        <v>1640.224425336</v>
      </c>
      <c r="Y134" s="122">
        <v>3.8388088295931858E-4</v>
      </c>
      <c r="Z134" s="110">
        <v>0</v>
      </c>
      <c r="AA134" s="122"/>
      <c r="AB134" s="110">
        <v>0</v>
      </c>
      <c r="AC134" s="122"/>
      <c r="AD134" s="110">
        <v>0</v>
      </c>
      <c r="AE134" s="122"/>
      <c r="AF134" s="110">
        <v>0</v>
      </c>
      <c r="AG134" s="122"/>
      <c r="AH134" s="110">
        <v>31492.295088533996</v>
      </c>
      <c r="AI134" s="122">
        <v>2.0361101285673054E-4</v>
      </c>
    </row>
    <row r="135" spans="1:35" ht="16.5" customHeight="1" x14ac:dyDescent="0.3">
      <c r="A135" s="112" t="s">
        <v>77</v>
      </c>
      <c r="B135" s="110">
        <v>0</v>
      </c>
      <c r="C135" s="122"/>
      <c r="D135" s="110">
        <v>0</v>
      </c>
      <c r="E135" s="122"/>
      <c r="F135" s="110">
        <v>0</v>
      </c>
      <c r="G135" s="122"/>
      <c r="H135" s="110">
        <v>0</v>
      </c>
      <c r="I135" s="122"/>
      <c r="J135" s="110">
        <v>0</v>
      </c>
      <c r="K135" s="122"/>
      <c r="L135" s="110">
        <v>0</v>
      </c>
      <c r="M135" s="122"/>
      <c r="N135" s="110">
        <v>23947.266366680997</v>
      </c>
      <c r="O135" s="122">
        <v>5.6250754293313938E-4</v>
      </c>
      <c r="P135" s="110">
        <v>1640.2227732029999</v>
      </c>
      <c r="Q135" s="122">
        <v>2.8784454543540067E-4</v>
      </c>
      <c r="R135" s="110">
        <v>0</v>
      </c>
      <c r="S135" s="122"/>
      <c r="T135" s="110">
        <v>0</v>
      </c>
      <c r="U135" s="122"/>
      <c r="V135" s="110">
        <v>4264.5815233140002</v>
      </c>
      <c r="W135" s="122">
        <v>1.4782684604095265E-4</v>
      </c>
      <c r="X135" s="110">
        <v>1640.224425336</v>
      </c>
      <c r="Y135" s="122">
        <v>3.8388088295931858E-4</v>
      </c>
      <c r="Z135" s="110">
        <v>0</v>
      </c>
      <c r="AA135" s="122"/>
      <c r="AB135" s="110">
        <v>0</v>
      </c>
      <c r="AC135" s="122"/>
      <c r="AD135" s="110">
        <v>0</v>
      </c>
      <c r="AE135" s="122"/>
      <c r="AF135" s="110">
        <v>0</v>
      </c>
      <c r="AG135" s="122"/>
      <c r="AH135" s="110">
        <v>31492.295088533996</v>
      </c>
      <c r="AI135" s="122">
        <v>2.0361101285673054E-4</v>
      </c>
    </row>
    <row r="136" spans="1:35" ht="16.5" customHeight="1" x14ac:dyDescent="0.3">
      <c r="A136" s="100" t="s">
        <v>200</v>
      </c>
      <c r="B136" s="110">
        <v>0</v>
      </c>
      <c r="C136" s="122"/>
      <c r="D136" s="110">
        <v>18809.837065054402</v>
      </c>
      <c r="E136" s="122">
        <v>1.1501742164255549E-2</v>
      </c>
      <c r="F136" s="110">
        <v>86396.497645478987</v>
      </c>
      <c r="G136" s="122">
        <v>1.0415683910735659E-2</v>
      </c>
      <c r="H136" s="110">
        <v>4257.7866192432002</v>
      </c>
      <c r="I136" s="122">
        <v>3.9721606933216993E-3</v>
      </c>
      <c r="J136" s="110">
        <v>0</v>
      </c>
      <c r="K136" s="122"/>
      <c r="L136" s="110">
        <v>98683.577805984401</v>
      </c>
      <c r="M136" s="122">
        <v>1.2526390100615585E-2</v>
      </c>
      <c r="N136" s="110">
        <v>207004.80856660259</v>
      </c>
      <c r="O136" s="122">
        <v>4.8624241472569754E-3</v>
      </c>
      <c r="P136" s="110">
        <v>57087.346739355598</v>
      </c>
      <c r="Q136" s="122">
        <v>1.0018322901476504E-2</v>
      </c>
      <c r="R136" s="110">
        <v>0</v>
      </c>
      <c r="S136" s="122"/>
      <c r="T136" s="110">
        <v>45373.009816600294</v>
      </c>
      <c r="U136" s="122">
        <v>9.2595685084048106E-3</v>
      </c>
      <c r="V136" s="110">
        <v>170767.66366364641</v>
      </c>
      <c r="W136" s="122">
        <v>5.919465951623298E-3</v>
      </c>
      <c r="X136" s="110">
        <v>40855.5719797212</v>
      </c>
      <c r="Y136" s="122">
        <v>9.561906775147901E-3</v>
      </c>
      <c r="Z136" s="110">
        <v>0</v>
      </c>
      <c r="AA136" s="122"/>
      <c r="AB136" s="110">
        <v>90130.406245170801</v>
      </c>
      <c r="AC136" s="122">
        <v>1.3518461791677898E-2</v>
      </c>
      <c r="AD136" s="110">
        <v>8358.0946538568005</v>
      </c>
      <c r="AE136" s="122">
        <v>2.3967141975440848E-4</v>
      </c>
      <c r="AF136" s="110">
        <v>8960.4598417847992</v>
      </c>
      <c r="AG136" s="122">
        <v>1.9035415327524341E-3</v>
      </c>
      <c r="AH136" s="110">
        <v>836685.06064249948</v>
      </c>
      <c r="AI136" s="122">
        <v>5.4095229376133949E-3</v>
      </c>
    </row>
    <row r="137" spans="1:35" ht="16.5" customHeight="1" x14ac:dyDescent="0.3">
      <c r="A137" s="112" t="s">
        <v>66</v>
      </c>
      <c r="B137" s="110">
        <v>0</v>
      </c>
      <c r="C137" s="122"/>
      <c r="D137" s="110">
        <v>897.47015277719993</v>
      </c>
      <c r="E137" s="122">
        <v>5.4878042067338535E-4</v>
      </c>
      <c r="F137" s="110">
        <v>11895.3993615216</v>
      </c>
      <c r="G137" s="122">
        <v>1.434071092210058E-3</v>
      </c>
      <c r="H137" s="110">
        <v>4257.7866192432002</v>
      </c>
      <c r="I137" s="122">
        <v>3.9721606933216993E-3</v>
      </c>
      <c r="J137" s="110">
        <v>0</v>
      </c>
      <c r="K137" s="122"/>
      <c r="L137" s="110">
        <v>28501.719044358</v>
      </c>
      <c r="M137" s="122">
        <v>3.6178628625493756E-3</v>
      </c>
      <c r="N137" s="110">
        <v>195914.393471791</v>
      </c>
      <c r="O137" s="122">
        <v>4.6019166617858607E-3</v>
      </c>
      <c r="P137" s="110">
        <v>57087.346739355598</v>
      </c>
      <c r="Q137" s="122">
        <v>1.0018322901476504E-2</v>
      </c>
      <c r="R137" s="110">
        <v>0</v>
      </c>
      <c r="S137" s="122"/>
      <c r="T137" s="110">
        <v>7037.7440014931999</v>
      </c>
      <c r="U137" s="122">
        <v>1.4362387020355721E-3</v>
      </c>
      <c r="V137" s="110">
        <v>70923.5650755432</v>
      </c>
      <c r="W137" s="122">
        <v>2.4584843501714543E-3</v>
      </c>
      <c r="X137" s="110">
        <v>40855.5719797212</v>
      </c>
      <c r="Y137" s="122">
        <v>9.561906775147901E-3</v>
      </c>
      <c r="Z137" s="110">
        <v>0</v>
      </c>
      <c r="AA137" s="122"/>
      <c r="AB137" s="110">
        <v>85.636960200000004</v>
      </c>
      <c r="AC137" s="122">
        <v>1.2844499682715782E-5</v>
      </c>
      <c r="AD137" s="110">
        <v>8358.0946538568005</v>
      </c>
      <c r="AE137" s="122">
        <v>2.3967141975440848E-4</v>
      </c>
      <c r="AF137" s="110">
        <v>8960.4598417847992</v>
      </c>
      <c r="AG137" s="122">
        <v>1.9035415327524341E-3</v>
      </c>
      <c r="AH137" s="110">
        <v>434775.18790164584</v>
      </c>
      <c r="AI137" s="122">
        <v>2.8110055530967135E-3</v>
      </c>
    </row>
    <row r="138" spans="1:35" ht="16.5" customHeight="1" x14ac:dyDescent="0.3">
      <c r="A138" s="112" t="s">
        <v>74</v>
      </c>
      <c r="B138" s="110">
        <v>0</v>
      </c>
      <c r="C138" s="122"/>
      <c r="D138" s="110">
        <v>17912.366912277201</v>
      </c>
      <c r="E138" s="122">
        <v>1.0952961743582163E-2</v>
      </c>
      <c r="F138" s="110">
        <v>74501.098283957399</v>
      </c>
      <c r="G138" s="122">
        <v>8.9816128185256014E-3</v>
      </c>
      <c r="H138" s="110">
        <v>0</v>
      </c>
      <c r="I138" s="122"/>
      <c r="J138" s="110">
        <v>0</v>
      </c>
      <c r="K138" s="122"/>
      <c r="L138" s="110">
        <v>70181.858761626412</v>
      </c>
      <c r="M138" s="122">
        <v>8.9085272380662103E-3</v>
      </c>
      <c r="N138" s="110">
        <v>11090.4150948116</v>
      </c>
      <c r="O138" s="122">
        <v>2.6050748547111512E-4</v>
      </c>
      <c r="P138" s="110">
        <v>0</v>
      </c>
      <c r="Q138" s="122"/>
      <c r="R138" s="110">
        <v>0</v>
      </c>
      <c r="S138" s="122"/>
      <c r="T138" s="110">
        <v>38335.265815107108</v>
      </c>
      <c r="U138" s="122">
        <v>7.8233298063692391E-3</v>
      </c>
      <c r="V138" s="110">
        <v>99844.09858810321</v>
      </c>
      <c r="W138" s="122">
        <v>3.4609816014518433E-3</v>
      </c>
      <c r="X138" s="110">
        <v>0</v>
      </c>
      <c r="Y138" s="122"/>
      <c r="Z138" s="110">
        <v>0</v>
      </c>
      <c r="AA138" s="122"/>
      <c r="AB138" s="110">
        <v>90044.769284970796</v>
      </c>
      <c r="AC138" s="122">
        <v>1.3505617291995183E-2</v>
      </c>
      <c r="AD138" s="110">
        <v>0</v>
      </c>
      <c r="AE138" s="122"/>
      <c r="AF138" s="110">
        <v>0</v>
      </c>
      <c r="AG138" s="122"/>
      <c r="AH138" s="110">
        <v>401909.87274085369</v>
      </c>
      <c r="AI138" s="122">
        <v>2.5985173845166814E-3</v>
      </c>
    </row>
    <row r="139" spans="1:35" ht="16.5" customHeight="1" x14ac:dyDescent="0.3">
      <c r="A139" s="100" t="s">
        <v>201</v>
      </c>
      <c r="B139" s="110">
        <v>0</v>
      </c>
      <c r="C139" s="122"/>
      <c r="D139" s="110">
        <v>572.00971608249995</v>
      </c>
      <c r="E139" s="122">
        <v>3.4976955127659462E-4</v>
      </c>
      <c r="F139" s="110">
        <v>13965.560845984999</v>
      </c>
      <c r="G139" s="122">
        <v>1.6836431032750043E-3</v>
      </c>
      <c r="H139" s="110">
        <v>7328.2330481524996</v>
      </c>
      <c r="I139" s="122">
        <v>6.8366317686785307E-3</v>
      </c>
      <c r="J139" s="110">
        <v>0</v>
      </c>
      <c r="K139" s="122"/>
      <c r="L139" s="110">
        <v>10528.2561035975</v>
      </c>
      <c r="M139" s="122">
        <v>1.3364031378364939E-3</v>
      </c>
      <c r="N139" s="110">
        <v>148032.17312858501</v>
      </c>
      <c r="O139" s="122">
        <v>3.4771907868979138E-3</v>
      </c>
      <c r="P139" s="110">
        <v>74834.625648217494</v>
      </c>
      <c r="Q139" s="122">
        <v>1.3132812904722171E-2</v>
      </c>
      <c r="R139" s="110">
        <v>0</v>
      </c>
      <c r="S139" s="122"/>
      <c r="T139" s="110">
        <v>17190.598964965</v>
      </c>
      <c r="U139" s="122">
        <v>3.5081985845772361E-3</v>
      </c>
      <c r="V139" s="110">
        <v>108069.4362335498</v>
      </c>
      <c r="W139" s="122">
        <v>3.7461035331351638E-3</v>
      </c>
      <c r="X139" s="110">
        <v>51537.794865573196</v>
      </c>
      <c r="Y139" s="122">
        <v>1.2061992184221769E-2</v>
      </c>
      <c r="Z139" s="110">
        <v>0</v>
      </c>
      <c r="AA139" s="122"/>
      <c r="AB139" s="110">
        <v>24473.6608284166</v>
      </c>
      <c r="AC139" s="122">
        <v>3.6707506666670622E-3</v>
      </c>
      <c r="AD139" s="110">
        <v>197168.87508166302</v>
      </c>
      <c r="AE139" s="122">
        <v>5.6538895740305909E-3</v>
      </c>
      <c r="AF139" s="110">
        <v>95337.171646899995</v>
      </c>
      <c r="AG139" s="122">
        <v>2.0253231312833377E-2</v>
      </c>
      <c r="AH139" s="110">
        <v>749038.39611168765</v>
      </c>
      <c r="AI139" s="122">
        <v>4.842850166116023E-3</v>
      </c>
    </row>
    <row r="140" spans="1:35" ht="16.5" customHeight="1" x14ac:dyDescent="0.3">
      <c r="A140" s="112" t="s">
        <v>66</v>
      </c>
      <c r="B140" s="110">
        <v>0</v>
      </c>
      <c r="C140" s="122"/>
      <c r="D140" s="110">
        <v>572.00971608249995</v>
      </c>
      <c r="E140" s="122">
        <v>3.4976955127659462E-4</v>
      </c>
      <c r="F140" s="110">
        <v>13965.560845984999</v>
      </c>
      <c r="G140" s="122">
        <v>1.6836431032750043E-3</v>
      </c>
      <c r="H140" s="110">
        <v>7328.2330481524996</v>
      </c>
      <c r="I140" s="122">
        <v>6.8366317686785307E-3</v>
      </c>
      <c r="J140" s="110">
        <v>0</v>
      </c>
      <c r="K140" s="122"/>
      <c r="L140" s="110">
        <v>10528.2561035975</v>
      </c>
      <c r="M140" s="122">
        <v>1.3364031378364939E-3</v>
      </c>
      <c r="N140" s="110">
        <v>139717.70151698499</v>
      </c>
      <c r="O140" s="122">
        <v>3.2818886206541823E-3</v>
      </c>
      <c r="P140" s="110">
        <v>74834.625648217494</v>
      </c>
      <c r="Q140" s="122">
        <v>1.3132812904722171E-2</v>
      </c>
      <c r="R140" s="110">
        <v>0</v>
      </c>
      <c r="S140" s="122"/>
      <c r="T140" s="110">
        <v>6550.5288169099995</v>
      </c>
      <c r="U140" s="122">
        <v>1.3368094951520411E-3</v>
      </c>
      <c r="V140" s="110">
        <v>101245.390579475</v>
      </c>
      <c r="W140" s="122">
        <v>3.5095557872973897E-3</v>
      </c>
      <c r="X140" s="110">
        <v>51382.591395489995</v>
      </c>
      <c r="Y140" s="122">
        <v>1.2025668103069469E-2</v>
      </c>
      <c r="Z140" s="110">
        <v>0</v>
      </c>
      <c r="AA140" s="122"/>
      <c r="AB140" s="110">
        <v>17610.1783553325</v>
      </c>
      <c r="AC140" s="122">
        <v>2.641311996238239E-3</v>
      </c>
      <c r="AD140" s="110">
        <v>197168.87508166302</v>
      </c>
      <c r="AE140" s="122">
        <v>5.6538895740305909E-3</v>
      </c>
      <c r="AF140" s="110">
        <v>95337.171646899995</v>
      </c>
      <c r="AG140" s="122">
        <v>2.0253231312833377E-2</v>
      </c>
      <c r="AH140" s="110">
        <v>716241.12275479059</v>
      </c>
      <c r="AI140" s="122">
        <v>4.6308019165882128E-3</v>
      </c>
    </row>
    <row r="141" spans="1:35" ht="16.5" customHeight="1" x14ac:dyDescent="0.3">
      <c r="A141" s="112" t="s">
        <v>74</v>
      </c>
      <c r="B141" s="110">
        <v>0</v>
      </c>
      <c r="C141" s="122"/>
      <c r="D141" s="110">
        <v>0</v>
      </c>
      <c r="E141" s="122"/>
      <c r="F141" s="110">
        <v>0</v>
      </c>
      <c r="G141" s="122"/>
      <c r="H141" s="110">
        <v>0</v>
      </c>
      <c r="I141" s="122"/>
      <c r="J141" s="110">
        <v>0</v>
      </c>
      <c r="K141" s="122"/>
      <c r="L141" s="110">
        <v>0</v>
      </c>
      <c r="M141" s="122"/>
      <c r="N141" s="110">
        <v>8314.4716116</v>
      </c>
      <c r="O141" s="122">
        <v>1.9530216624373165E-4</v>
      </c>
      <c r="P141" s="110">
        <v>0</v>
      </c>
      <c r="Q141" s="122"/>
      <c r="R141" s="110">
        <v>0</v>
      </c>
      <c r="S141" s="122"/>
      <c r="T141" s="110">
        <v>10640.070148055</v>
      </c>
      <c r="U141" s="122">
        <v>2.1713890894251952E-3</v>
      </c>
      <c r="V141" s="110">
        <v>6824.0456540748</v>
      </c>
      <c r="W141" s="122">
        <v>2.3654774583777407E-4</v>
      </c>
      <c r="X141" s="110">
        <v>155.20347008319999</v>
      </c>
      <c r="Y141" s="122">
        <v>3.6324081152299697E-5</v>
      </c>
      <c r="Z141" s="110">
        <v>0</v>
      </c>
      <c r="AA141" s="122"/>
      <c r="AB141" s="110">
        <v>6863.4824730840992</v>
      </c>
      <c r="AC141" s="122">
        <v>1.0294386704288231E-3</v>
      </c>
      <c r="AD141" s="110">
        <v>0</v>
      </c>
      <c r="AE141" s="122"/>
      <c r="AF141" s="110">
        <v>0</v>
      </c>
      <c r="AG141" s="122"/>
      <c r="AH141" s="110">
        <v>32797.273356897102</v>
      </c>
      <c r="AI141" s="122">
        <v>2.1204824952780998E-4</v>
      </c>
    </row>
    <row r="142" spans="1:35" ht="16.5" customHeight="1" x14ac:dyDescent="0.3">
      <c r="A142" s="100" t="s">
        <v>202</v>
      </c>
      <c r="B142" s="110">
        <v>0</v>
      </c>
      <c r="C142" s="122"/>
      <c r="D142" s="110">
        <v>0</v>
      </c>
      <c r="E142" s="122"/>
      <c r="F142" s="110">
        <v>0</v>
      </c>
      <c r="G142" s="122"/>
      <c r="H142" s="110">
        <v>0</v>
      </c>
      <c r="I142" s="122"/>
      <c r="J142" s="110">
        <v>0</v>
      </c>
      <c r="K142" s="122"/>
      <c r="L142" s="110">
        <v>34101.0013903402</v>
      </c>
      <c r="M142" s="122">
        <v>4.3286072083528748E-3</v>
      </c>
      <c r="N142" s="110">
        <v>138574.069286201</v>
      </c>
      <c r="O142" s="122">
        <v>3.2550253559162703E-3</v>
      </c>
      <c r="P142" s="110">
        <v>0</v>
      </c>
      <c r="Q142" s="122"/>
      <c r="R142" s="110">
        <v>0</v>
      </c>
      <c r="S142" s="122"/>
      <c r="T142" s="110">
        <v>0</v>
      </c>
      <c r="U142" s="122"/>
      <c r="V142" s="110">
        <v>0</v>
      </c>
      <c r="W142" s="122"/>
      <c r="X142" s="110">
        <v>0</v>
      </c>
      <c r="Y142" s="122"/>
      <c r="Z142" s="110">
        <v>0</v>
      </c>
      <c r="AA142" s="122"/>
      <c r="AB142" s="110">
        <v>0</v>
      </c>
      <c r="AC142" s="122"/>
      <c r="AD142" s="110">
        <v>0</v>
      </c>
      <c r="AE142" s="122"/>
      <c r="AF142" s="110">
        <v>0</v>
      </c>
      <c r="AG142" s="122"/>
      <c r="AH142" s="110">
        <v>172675.07067654122</v>
      </c>
      <c r="AI142" s="122">
        <v>1.1164173946902629E-3</v>
      </c>
    </row>
    <row r="143" spans="1:35" ht="16.5" customHeight="1" x14ac:dyDescent="0.3">
      <c r="A143" s="112" t="s">
        <v>74</v>
      </c>
      <c r="B143" s="110">
        <v>0</v>
      </c>
      <c r="C143" s="122"/>
      <c r="D143" s="110">
        <v>0</v>
      </c>
      <c r="E143" s="122"/>
      <c r="F143" s="110">
        <v>0</v>
      </c>
      <c r="G143" s="122"/>
      <c r="H143" s="110">
        <v>0</v>
      </c>
      <c r="I143" s="122"/>
      <c r="J143" s="110">
        <v>0</v>
      </c>
      <c r="K143" s="122"/>
      <c r="L143" s="110">
        <v>34101.0013903402</v>
      </c>
      <c r="M143" s="122">
        <v>4.3286072083528748E-3</v>
      </c>
      <c r="N143" s="110">
        <v>138574.069286201</v>
      </c>
      <c r="O143" s="122">
        <v>3.2550253559162703E-3</v>
      </c>
      <c r="P143" s="110">
        <v>0</v>
      </c>
      <c r="Q143" s="122"/>
      <c r="R143" s="110">
        <v>0</v>
      </c>
      <c r="S143" s="122"/>
      <c r="T143" s="110">
        <v>0</v>
      </c>
      <c r="U143" s="122"/>
      <c r="V143" s="110">
        <v>0</v>
      </c>
      <c r="W143" s="122"/>
      <c r="X143" s="110">
        <v>0</v>
      </c>
      <c r="Y143" s="122"/>
      <c r="Z143" s="110">
        <v>0</v>
      </c>
      <c r="AA143" s="122"/>
      <c r="AB143" s="110">
        <v>0</v>
      </c>
      <c r="AC143" s="122"/>
      <c r="AD143" s="110">
        <v>0</v>
      </c>
      <c r="AE143" s="122"/>
      <c r="AF143" s="110">
        <v>0</v>
      </c>
      <c r="AG143" s="122"/>
      <c r="AH143" s="110">
        <v>172675.07067654122</v>
      </c>
      <c r="AI143" s="122">
        <v>1.1164173946902629E-3</v>
      </c>
    </row>
    <row r="144" spans="1:35" ht="16.5" customHeight="1" x14ac:dyDescent="0.3">
      <c r="A144" s="100" t="s">
        <v>203</v>
      </c>
      <c r="B144" s="110">
        <v>0</v>
      </c>
      <c r="C144" s="122"/>
      <c r="D144" s="110">
        <v>19451.945170711104</v>
      </c>
      <c r="E144" s="122">
        <v>1.1894375117284297E-2</v>
      </c>
      <c r="F144" s="110">
        <v>80118.204037100193</v>
      </c>
      <c r="G144" s="122">
        <v>9.6587930238851392E-3</v>
      </c>
      <c r="H144" s="110">
        <v>16938.8374913605</v>
      </c>
      <c r="I144" s="122">
        <v>1.5802526169267136E-2</v>
      </c>
      <c r="J144" s="110">
        <v>0</v>
      </c>
      <c r="K144" s="122"/>
      <c r="L144" s="110">
        <v>103380.68537296548</v>
      </c>
      <c r="M144" s="122">
        <v>1.3122616980879655E-2</v>
      </c>
      <c r="N144" s="110">
        <v>481317.67546188325</v>
      </c>
      <c r="O144" s="122">
        <v>1.1305875954637338E-2</v>
      </c>
      <c r="P144" s="110">
        <v>155037.69452327999</v>
      </c>
      <c r="Q144" s="122">
        <v>2.7207739969528438E-2</v>
      </c>
      <c r="R144" s="110">
        <v>0</v>
      </c>
      <c r="S144" s="122"/>
      <c r="T144" s="110">
        <v>22394.163005844202</v>
      </c>
      <c r="U144" s="122">
        <v>4.570124119584712E-3</v>
      </c>
      <c r="V144" s="110">
        <v>228990.86590723379</v>
      </c>
      <c r="W144" s="122">
        <v>7.9377067349266014E-3</v>
      </c>
      <c r="X144" s="110">
        <v>125738.09779024801</v>
      </c>
      <c r="Y144" s="122">
        <v>2.9427955867355013E-2</v>
      </c>
      <c r="Z144" s="110">
        <v>0</v>
      </c>
      <c r="AA144" s="122"/>
      <c r="AB144" s="110">
        <v>95497.226404363013</v>
      </c>
      <c r="AC144" s="122">
        <v>1.4323419366899456E-2</v>
      </c>
      <c r="AD144" s="110">
        <v>393840.75882284908</v>
      </c>
      <c r="AE144" s="122">
        <v>1.1293527739682745E-2</v>
      </c>
      <c r="AF144" s="110">
        <v>152965.60234886399</v>
      </c>
      <c r="AG144" s="122">
        <v>3.249569578959885E-2</v>
      </c>
      <c r="AH144" s="110">
        <v>1875671.7563367023</v>
      </c>
      <c r="AI144" s="122">
        <v>1.2127011544278558E-2</v>
      </c>
    </row>
    <row r="145" spans="1:35" ht="16.5" customHeight="1" x14ac:dyDescent="0.3">
      <c r="A145" s="112" t="s">
        <v>66</v>
      </c>
      <c r="B145" s="110">
        <v>0</v>
      </c>
      <c r="C145" s="122"/>
      <c r="D145" s="110">
        <v>731.49956968800007</v>
      </c>
      <c r="E145" s="122">
        <v>4.472935844535412E-4</v>
      </c>
      <c r="F145" s="110">
        <v>29065.236398304001</v>
      </c>
      <c r="G145" s="122">
        <v>3.5040114283079985E-3</v>
      </c>
      <c r="H145" s="110">
        <v>16725.67493832</v>
      </c>
      <c r="I145" s="122">
        <v>1.5603663241132404E-2</v>
      </c>
      <c r="J145" s="110">
        <v>0</v>
      </c>
      <c r="K145" s="122"/>
      <c r="L145" s="110">
        <v>18558.202071215997</v>
      </c>
      <c r="M145" s="122">
        <v>2.3556835278828571E-3</v>
      </c>
      <c r="N145" s="110">
        <v>261643.40773166399</v>
      </c>
      <c r="O145" s="122">
        <v>6.1458534829915111E-3</v>
      </c>
      <c r="P145" s="110">
        <v>155037.69452327999</v>
      </c>
      <c r="Q145" s="122">
        <v>2.7207739969528438E-2</v>
      </c>
      <c r="R145" s="110">
        <v>0</v>
      </c>
      <c r="S145" s="122"/>
      <c r="T145" s="110">
        <v>12266.027184</v>
      </c>
      <c r="U145" s="122">
        <v>2.5032088348401721E-3</v>
      </c>
      <c r="V145" s="110">
        <v>199918.95183787201</v>
      </c>
      <c r="W145" s="122">
        <v>6.9299620496033653E-3</v>
      </c>
      <c r="X145" s="110">
        <v>125738.09779024801</v>
      </c>
      <c r="Y145" s="122">
        <v>2.9427955867355013E-2</v>
      </c>
      <c r="Z145" s="110">
        <v>0</v>
      </c>
      <c r="AA145" s="122"/>
      <c r="AB145" s="110">
        <v>20157.043438992001</v>
      </c>
      <c r="AC145" s="122">
        <v>3.0233106996320146E-3</v>
      </c>
      <c r="AD145" s="110">
        <v>271339.13904782402</v>
      </c>
      <c r="AE145" s="122">
        <v>7.780749008450394E-3</v>
      </c>
      <c r="AF145" s="110">
        <v>152965.60234886399</v>
      </c>
      <c r="AG145" s="122">
        <v>3.249569578959885E-2</v>
      </c>
      <c r="AH145" s="110">
        <v>1264146.5768802725</v>
      </c>
      <c r="AI145" s="122">
        <v>8.1732425088216383E-3</v>
      </c>
    </row>
    <row r="146" spans="1:35" ht="16.5" customHeight="1" x14ac:dyDescent="0.3">
      <c r="A146" s="112" t="s">
        <v>74</v>
      </c>
      <c r="B146" s="110">
        <v>0</v>
      </c>
      <c r="C146" s="122"/>
      <c r="D146" s="110">
        <v>18720.445601023101</v>
      </c>
      <c r="E146" s="122">
        <v>1.1447081532830757E-2</v>
      </c>
      <c r="F146" s="110">
        <v>51052.967638796203</v>
      </c>
      <c r="G146" s="122">
        <v>6.1547815955771412E-3</v>
      </c>
      <c r="H146" s="110">
        <v>213.1625530405</v>
      </c>
      <c r="I146" s="122">
        <v>1.988629281347301E-4</v>
      </c>
      <c r="J146" s="110">
        <v>0</v>
      </c>
      <c r="K146" s="122"/>
      <c r="L146" s="110">
        <v>84822.483301749497</v>
      </c>
      <c r="M146" s="122">
        <v>1.0766933452996797E-2</v>
      </c>
      <c r="N146" s="110">
        <v>219674.26773021917</v>
      </c>
      <c r="O146" s="122">
        <v>5.1600224716458259E-3</v>
      </c>
      <c r="P146" s="110">
        <v>0</v>
      </c>
      <c r="Q146" s="122"/>
      <c r="R146" s="110">
        <v>0</v>
      </c>
      <c r="S146" s="122"/>
      <c r="T146" s="110">
        <v>10128.1358218442</v>
      </c>
      <c r="U146" s="122">
        <v>2.0669152847445399E-3</v>
      </c>
      <c r="V146" s="110">
        <v>29071.914069361803</v>
      </c>
      <c r="W146" s="122">
        <v>1.0077446853232357E-3</v>
      </c>
      <c r="X146" s="110">
        <v>0</v>
      </c>
      <c r="Y146" s="122"/>
      <c r="Z146" s="110">
        <v>0</v>
      </c>
      <c r="AA146" s="122"/>
      <c r="AB146" s="110">
        <v>75340.182965371001</v>
      </c>
      <c r="AC146" s="122">
        <v>1.1300108667267441E-2</v>
      </c>
      <c r="AD146" s="110">
        <v>122501.6197750251</v>
      </c>
      <c r="AE146" s="122">
        <v>3.512778731232351E-3</v>
      </c>
      <c r="AF146" s="110">
        <v>0</v>
      </c>
      <c r="AG146" s="122"/>
      <c r="AH146" s="110">
        <v>611525.1794564306</v>
      </c>
      <c r="AI146" s="122">
        <v>3.9537690354569197E-3</v>
      </c>
    </row>
    <row r="147" spans="1:35" ht="16.5" customHeight="1" x14ac:dyDescent="0.3">
      <c r="A147" s="100" t="s">
        <v>204</v>
      </c>
      <c r="B147" s="110">
        <v>0</v>
      </c>
      <c r="C147" s="122"/>
      <c r="D147" s="110">
        <v>671.96383571979993</v>
      </c>
      <c r="E147" s="122">
        <v>4.1088898087863156E-4</v>
      </c>
      <c r="F147" s="110">
        <v>0</v>
      </c>
      <c r="G147" s="122"/>
      <c r="H147" s="110">
        <v>0</v>
      </c>
      <c r="I147" s="122"/>
      <c r="J147" s="110">
        <v>0</v>
      </c>
      <c r="K147" s="122"/>
      <c r="L147" s="110">
        <v>0</v>
      </c>
      <c r="M147" s="122"/>
      <c r="N147" s="110">
        <v>50770.6009210587</v>
      </c>
      <c r="O147" s="122">
        <v>1.1925722769375894E-3</v>
      </c>
      <c r="P147" s="110">
        <v>0</v>
      </c>
      <c r="Q147" s="122"/>
      <c r="R147" s="110">
        <v>0</v>
      </c>
      <c r="S147" s="122"/>
      <c r="T147" s="110">
        <v>29865.0593653287</v>
      </c>
      <c r="U147" s="122">
        <v>6.0947590719375852E-3</v>
      </c>
      <c r="V147" s="110">
        <v>46290.842016259405</v>
      </c>
      <c r="W147" s="122">
        <v>1.6046191492491231E-3</v>
      </c>
      <c r="X147" s="110">
        <v>0</v>
      </c>
      <c r="Y147" s="122"/>
      <c r="Z147" s="110">
        <v>0</v>
      </c>
      <c r="AA147" s="122"/>
      <c r="AB147" s="110">
        <v>14932.529682664299</v>
      </c>
      <c r="AC147" s="122">
        <v>2.2396973494059821E-3</v>
      </c>
      <c r="AD147" s="110">
        <v>45460.593365903303</v>
      </c>
      <c r="AE147" s="122">
        <v>1.3035991342663447E-3</v>
      </c>
      <c r="AF147" s="110">
        <v>0</v>
      </c>
      <c r="AG147" s="122"/>
      <c r="AH147" s="110">
        <v>187991.58918693423</v>
      </c>
      <c r="AI147" s="122">
        <v>1.2154451676287753E-3</v>
      </c>
    </row>
    <row r="148" spans="1:35" ht="16.5" customHeight="1" x14ac:dyDescent="0.3">
      <c r="A148" s="112" t="s">
        <v>74</v>
      </c>
      <c r="B148" s="110">
        <v>0</v>
      </c>
      <c r="C148" s="122"/>
      <c r="D148" s="110">
        <v>671.96383571979993</v>
      </c>
      <c r="E148" s="122">
        <v>4.1088898087863156E-4</v>
      </c>
      <c r="F148" s="110">
        <v>0</v>
      </c>
      <c r="G148" s="122"/>
      <c r="H148" s="110">
        <v>0</v>
      </c>
      <c r="I148" s="122"/>
      <c r="J148" s="110">
        <v>0</v>
      </c>
      <c r="K148" s="122"/>
      <c r="L148" s="110">
        <v>0</v>
      </c>
      <c r="M148" s="122"/>
      <c r="N148" s="110">
        <v>50770.6009210587</v>
      </c>
      <c r="O148" s="122">
        <v>1.1925722769375894E-3</v>
      </c>
      <c r="P148" s="110">
        <v>0</v>
      </c>
      <c r="Q148" s="122"/>
      <c r="R148" s="110">
        <v>0</v>
      </c>
      <c r="S148" s="122"/>
      <c r="T148" s="110">
        <v>29865.0593653287</v>
      </c>
      <c r="U148" s="122">
        <v>6.0947590719375852E-3</v>
      </c>
      <c r="V148" s="110">
        <v>46290.842016259405</v>
      </c>
      <c r="W148" s="122">
        <v>1.6046191492491231E-3</v>
      </c>
      <c r="X148" s="110">
        <v>0</v>
      </c>
      <c r="Y148" s="122"/>
      <c r="Z148" s="110">
        <v>0</v>
      </c>
      <c r="AA148" s="122"/>
      <c r="AB148" s="110">
        <v>14932.529682664299</v>
      </c>
      <c r="AC148" s="122">
        <v>2.2396973494059821E-3</v>
      </c>
      <c r="AD148" s="110">
        <v>45460.593365903303</v>
      </c>
      <c r="AE148" s="122">
        <v>1.3035991342663447E-3</v>
      </c>
      <c r="AF148" s="110">
        <v>0</v>
      </c>
      <c r="AG148" s="122"/>
      <c r="AH148" s="110">
        <v>187991.58918693423</v>
      </c>
      <c r="AI148" s="122">
        <v>1.2154451676287753E-3</v>
      </c>
    </row>
    <row r="149" spans="1:35" ht="16.5" customHeight="1" x14ac:dyDescent="0.3">
      <c r="A149" s="100" t="s">
        <v>205</v>
      </c>
      <c r="B149" s="110">
        <v>0</v>
      </c>
      <c r="C149" s="122"/>
      <c r="D149" s="110">
        <v>1682.7492602073</v>
      </c>
      <c r="E149" s="122">
        <v>1.0289588395188025E-3</v>
      </c>
      <c r="F149" s="110">
        <v>18031.860405963398</v>
      </c>
      <c r="G149" s="122">
        <v>2.1738631012764484E-3</v>
      </c>
      <c r="H149" s="110">
        <v>10558.295343902801</v>
      </c>
      <c r="I149" s="122">
        <v>9.8500111687106345E-3</v>
      </c>
      <c r="J149" s="110">
        <v>0</v>
      </c>
      <c r="K149" s="122"/>
      <c r="L149" s="110">
        <v>7450.2404104431998</v>
      </c>
      <c r="M149" s="122">
        <v>9.4569552299838156E-4</v>
      </c>
      <c r="N149" s="110">
        <v>58472.390544951697</v>
      </c>
      <c r="O149" s="122">
        <v>1.373482894925777E-3</v>
      </c>
      <c r="P149" s="110">
        <v>60115.017658912599</v>
      </c>
      <c r="Q149" s="122">
        <v>1.0549652287829321E-2</v>
      </c>
      <c r="R149" s="110">
        <v>0</v>
      </c>
      <c r="S149" s="122"/>
      <c r="T149" s="110">
        <v>5845.4356361901</v>
      </c>
      <c r="U149" s="122">
        <v>1.1929164927244988E-3</v>
      </c>
      <c r="V149" s="110">
        <v>53897.912046560603</v>
      </c>
      <c r="W149" s="122">
        <v>1.8683095404503237E-3</v>
      </c>
      <c r="X149" s="110">
        <v>40289.232786787798</v>
      </c>
      <c r="Y149" s="122">
        <v>9.4293597979906701E-3</v>
      </c>
      <c r="Z149" s="110">
        <v>0</v>
      </c>
      <c r="AA149" s="122"/>
      <c r="AB149" s="110">
        <v>7355.0348144405998</v>
      </c>
      <c r="AC149" s="122">
        <v>1.1031655271253522E-3</v>
      </c>
      <c r="AD149" s="110">
        <v>77938.971671292908</v>
      </c>
      <c r="AE149" s="122">
        <v>2.2349285056298949E-3</v>
      </c>
      <c r="AF149" s="110">
        <v>48238.253732001496</v>
      </c>
      <c r="AG149" s="122">
        <v>1.0247634727195538E-2</v>
      </c>
      <c r="AH149" s="110">
        <v>389875.3943116545</v>
      </c>
      <c r="AI149" s="122">
        <v>2.5207093894092092E-3</v>
      </c>
    </row>
    <row r="150" spans="1:35" ht="16.5" customHeight="1" x14ac:dyDescent="0.3">
      <c r="A150" s="112" t="s">
        <v>66</v>
      </c>
      <c r="B150" s="110">
        <v>0</v>
      </c>
      <c r="C150" s="122"/>
      <c r="D150" s="110">
        <v>1682.7492602073</v>
      </c>
      <c r="E150" s="122">
        <v>1.0289588395188025E-3</v>
      </c>
      <c r="F150" s="110">
        <v>18031.860405963398</v>
      </c>
      <c r="G150" s="122">
        <v>2.1738631012764484E-3</v>
      </c>
      <c r="H150" s="110">
        <v>10558.295343902801</v>
      </c>
      <c r="I150" s="122">
        <v>9.8500111687106345E-3</v>
      </c>
      <c r="J150" s="110">
        <v>0</v>
      </c>
      <c r="K150" s="122"/>
      <c r="L150" s="110">
        <v>7450.2404104431998</v>
      </c>
      <c r="M150" s="122">
        <v>9.4569552299838156E-4</v>
      </c>
      <c r="N150" s="110">
        <v>58472.390544951697</v>
      </c>
      <c r="O150" s="122">
        <v>1.373482894925777E-3</v>
      </c>
      <c r="P150" s="110">
        <v>60115.017658912599</v>
      </c>
      <c r="Q150" s="122">
        <v>1.0549652287829321E-2</v>
      </c>
      <c r="R150" s="110">
        <v>0</v>
      </c>
      <c r="S150" s="122"/>
      <c r="T150" s="110">
        <v>5845.4356361901</v>
      </c>
      <c r="U150" s="122">
        <v>1.1929164927244988E-3</v>
      </c>
      <c r="V150" s="110">
        <v>53897.912046560603</v>
      </c>
      <c r="W150" s="122">
        <v>1.8683095404503237E-3</v>
      </c>
      <c r="X150" s="110">
        <v>40289.232786787798</v>
      </c>
      <c r="Y150" s="122">
        <v>9.4293597979906701E-3</v>
      </c>
      <c r="Z150" s="110">
        <v>0</v>
      </c>
      <c r="AA150" s="122"/>
      <c r="AB150" s="110">
        <v>7355.0348144405998</v>
      </c>
      <c r="AC150" s="122">
        <v>1.1031655271253522E-3</v>
      </c>
      <c r="AD150" s="110">
        <v>77938.971671292908</v>
      </c>
      <c r="AE150" s="122">
        <v>2.2349285056298949E-3</v>
      </c>
      <c r="AF150" s="110">
        <v>48238.253732001496</v>
      </c>
      <c r="AG150" s="122">
        <v>1.0247634727195538E-2</v>
      </c>
      <c r="AH150" s="110">
        <v>389875.3943116545</v>
      </c>
      <c r="AI150" s="122">
        <v>2.5207093894092092E-3</v>
      </c>
    </row>
    <row r="151" spans="1:35" ht="16.5" customHeight="1" x14ac:dyDescent="0.3">
      <c r="A151" s="100" t="s">
        <v>206</v>
      </c>
      <c r="B151" s="110">
        <v>0</v>
      </c>
      <c r="C151" s="122"/>
      <c r="D151" s="110">
        <v>2.2145508618000003</v>
      </c>
      <c r="E151" s="122">
        <v>1.354142140304598E-6</v>
      </c>
      <c r="F151" s="110">
        <v>35.71507347</v>
      </c>
      <c r="G151" s="122">
        <v>4.3056944002369186E-6</v>
      </c>
      <c r="H151" s="110">
        <v>26.218091362599999</v>
      </c>
      <c r="I151" s="122">
        <v>2.4459298052598902E-5</v>
      </c>
      <c r="J151" s="110">
        <v>0</v>
      </c>
      <c r="K151" s="122"/>
      <c r="L151" s="110">
        <v>52.088192709800005</v>
      </c>
      <c r="M151" s="122">
        <v>6.61180954344592E-6</v>
      </c>
      <c r="N151" s="110">
        <v>425.54674859089999</v>
      </c>
      <c r="O151" s="122">
        <v>9.9958488909659134E-6</v>
      </c>
      <c r="P151" s="110">
        <v>459.85424506049998</v>
      </c>
      <c r="Q151" s="122">
        <v>8.07003404040634E-5</v>
      </c>
      <c r="R151" s="110">
        <v>0</v>
      </c>
      <c r="S151" s="122"/>
      <c r="T151" s="110">
        <v>35.307618773000002</v>
      </c>
      <c r="U151" s="122">
        <v>7.2054579631968902E-6</v>
      </c>
      <c r="V151" s="110">
        <v>302.22384751689998</v>
      </c>
      <c r="W151" s="122">
        <v>1.0476244370647381E-5</v>
      </c>
      <c r="X151" s="110">
        <v>348.11714173949997</v>
      </c>
      <c r="Y151" s="122">
        <v>8.1473921300042994E-5</v>
      </c>
      <c r="Z151" s="110">
        <v>0</v>
      </c>
      <c r="AA151" s="122"/>
      <c r="AB151" s="110">
        <v>64.621672416400003</v>
      </c>
      <c r="AC151" s="122">
        <v>9.6924627977279947E-6</v>
      </c>
      <c r="AD151" s="110">
        <v>417.99192766210001</v>
      </c>
      <c r="AE151" s="122">
        <v>1.1986071335340721E-5</v>
      </c>
      <c r="AF151" s="110">
        <v>470.64980936710003</v>
      </c>
      <c r="AG151" s="122">
        <v>9.9983870842708811E-5</v>
      </c>
      <c r="AH151" s="110">
        <v>2640.5489195306</v>
      </c>
      <c r="AI151" s="122">
        <v>1.7072266041325189E-5</v>
      </c>
    </row>
    <row r="152" spans="1:35" ht="16.5" customHeight="1" x14ac:dyDescent="0.3">
      <c r="A152" s="112" t="s">
        <v>66</v>
      </c>
      <c r="B152" s="110">
        <v>0</v>
      </c>
      <c r="C152" s="122"/>
      <c r="D152" s="110">
        <v>1.3490200999000002</v>
      </c>
      <c r="E152" s="122">
        <v>8.2489185365004593E-7</v>
      </c>
      <c r="F152" s="110">
        <v>25.0871186159</v>
      </c>
      <c r="G152" s="122">
        <v>3.0244223418241781E-6</v>
      </c>
      <c r="H152" s="110">
        <v>15.658252780500002</v>
      </c>
      <c r="I152" s="122">
        <v>1.4607847171038488E-5</v>
      </c>
      <c r="J152" s="110">
        <v>0</v>
      </c>
      <c r="K152" s="122"/>
      <c r="L152" s="110">
        <v>15.9811192882</v>
      </c>
      <c r="M152" s="122">
        <v>2.0285617820022485E-6</v>
      </c>
      <c r="N152" s="110">
        <v>16.1579639397</v>
      </c>
      <c r="O152" s="122">
        <v>3.7954129942651213E-7</v>
      </c>
      <c r="P152" s="110">
        <v>242.50975282160002</v>
      </c>
      <c r="Q152" s="122">
        <v>4.2558310191164199E-5</v>
      </c>
      <c r="R152" s="110">
        <v>0</v>
      </c>
      <c r="S152" s="122"/>
      <c r="T152" s="110">
        <v>15.005336871800001</v>
      </c>
      <c r="U152" s="122">
        <v>3.0622377778714332E-6</v>
      </c>
      <c r="V152" s="110">
        <v>101.24360844510001</v>
      </c>
      <c r="W152" s="122">
        <v>3.5094940116454446E-6</v>
      </c>
      <c r="X152" s="110">
        <v>234.99871949729999</v>
      </c>
      <c r="Y152" s="122">
        <v>5.4999495521140606E-5</v>
      </c>
      <c r="Z152" s="110">
        <v>0</v>
      </c>
      <c r="AA152" s="122"/>
      <c r="AB152" s="110">
        <v>64.621672416400003</v>
      </c>
      <c r="AC152" s="122">
        <v>9.6924627977279947E-6</v>
      </c>
      <c r="AD152" s="110">
        <v>417.99192766210001</v>
      </c>
      <c r="AE152" s="122">
        <v>1.1986071335340721E-5</v>
      </c>
      <c r="AF152" s="110">
        <v>470.64980936710003</v>
      </c>
      <c r="AG152" s="122">
        <v>9.9983870842708811E-5</v>
      </c>
      <c r="AH152" s="110">
        <v>1621.2543018056001</v>
      </c>
      <c r="AI152" s="122">
        <v>1.0482095050898893E-5</v>
      </c>
    </row>
    <row r="153" spans="1:35" ht="16.5" customHeight="1" x14ac:dyDescent="0.3">
      <c r="A153" s="112" t="s">
        <v>76</v>
      </c>
      <c r="B153" s="110">
        <v>0</v>
      </c>
      <c r="C153" s="122"/>
      <c r="D153" s="110">
        <v>0.8655307619</v>
      </c>
      <c r="E153" s="122">
        <v>5.2925028665455205E-7</v>
      </c>
      <c r="F153" s="110">
        <v>10.6279548541</v>
      </c>
      <c r="G153" s="122">
        <v>1.2812720584127403E-6</v>
      </c>
      <c r="H153" s="110">
        <v>10.559838582099999</v>
      </c>
      <c r="I153" s="122">
        <v>9.8514508815604144E-6</v>
      </c>
      <c r="J153" s="110">
        <v>0</v>
      </c>
      <c r="K153" s="122"/>
      <c r="L153" s="110">
        <v>36.107073421599999</v>
      </c>
      <c r="M153" s="122">
        <v>4.5832477614436711E-6</v>
      </c>
      <c r="N153" s="110">
        <v>409.38878465120001</v>
      </c>
      <c r="O153" s="122">
        <v>9.6163075915394014E-6</v>
      </c>
      <c r="P153" s="110">
        <v>217.34449223890002</v>
      </c>
      <c r="Q153" s="122">
        <v>3.8142030212899208E-5</v>
      </c>
      <c r="R153" s="110">
        <v>0</v>
      </c>
      <c r="S153" s="122"/>
      <c r="T153" s="110">
        <v>20.302281901200001</v>
      </c>
      <c r="U153" s="122">
        <v>4.1432201853254566E-6</v>
      </c>
      <c r="V153" s="110">
        <v>200.98023907179999</v>
      </c>
      <c r="W153" s="122">
        <v>6.9667503590019354E-6</v>
      </c>
      <c r="X153" s="110">
        <v>113.1184222422</v>
      </c>
      <c r="Y153" s="122">
        <v>2.6474425778902391E-5</v>
      </c>
      <c r="Z153" s="110">
        <v>0</v>
      </c>
      <c r="AA153" s="122"/>
      <c r="AB153" s="110">
        <v>0</v>
      </c>
      <c r="AC153" s="122"/>
      <c r="AD153" s="110">
        <v>0</v>
      </c>
      <c r="AE153" s="122"/>
      <c r="AF153" s="110">
        <v>0</v>
      </c>
      <c r="AG153" s="122"/>
      <c r="AH153" s="110">
        <v>1019.294617725</v>
      </c>
      <c r="AI153" s="122">
        <v>6.5901709904262948E-6</v>
      </c>
    </row>
    <row r="154" spans="1:35" ht="16.5" customHeight="1" x14ac:dyDescent="0.3">
      <c r="A154" s="100" t="s">
        <v>207</v>
      </c>
      <c r="B154" s="110">
        <v>0</v>
      </c>
      <c r="C154" s="122"/>
      <c r="D154" s="110">
        <v>16689.606922841998</v>
      </c>
      <c r="E154" s="122">
        <v>1.0205274771142627E-2</v>
      </c>
      <c r="F154" s="110">
        <v>94301.464716206698</v>
      </c>
      <c r="G154" s="122">
        <v>1.1368681318933056E-2</v>
      </c>
      <c r="H154" s="110">
        <v>4115.9550930089999</v>
      </c>
      <c r="I154" s="122">
        <v>3.839843678881588E-3</v>
      </c>
      <c r="J154" s="110">
        <v>0</v>
      </c>
      <c r="K154" s="122"/>
      <c r="L154" s="110">
        <v>13849.108657500001</v>
      </c>
      <c r="M154" s="122">
        <v>1.7579352253596285E-3</v>
      </c>
      <c r="N154" s="110">
        <v>76462.716308499992</v>
      </c>
      <c r="O154" s="122">
        <v>1.7960653219496955E-3</v>
      </c>
      <c r="P154" s="110">
        <v>0</v>
      </c>
      <c r="Q154" s="122"/>
      <c r="R154" s="110">
        <v>0</v>
      </c>
      <c r="S154" s="122"/>
      <c r="T154" s="110">
        <v>12517.747678558999</v>
      </c>
      <c r="U154" s="122">
        <v>2.554579091602064E-3</v>
      </c>
      <c r="V154" s="110">
        <v>48428.486427456497</v>
      </c>
      <c r="W154" s="122">
        <v>1.6787181504141358E-3</v>
      </c>
      <c r="X154" s="110">
        <v>0</v>
      </c>
      <c r="Y154" s="122"/>
      <c r="Z154" s="110">
        <v>0</v>
      </c>
      <c r="AA154" s="122"/>
      <c r="AB154" s="110">
        <v>7117.5185760445002</v>
      </c>
      <c r="AC154" s="122">
        <v>1.0675409878890968E-3</v>
      </c>
      <c r="AD154" s="110">
        <v>18067.547154574499</v>
      </c>
      <c r="AE154" s="122">
        <v>5.1809351979741102E-4</v>
      </c>
      <c r="AF154" s="110">
        <v>0</v>
      </c>
      <c r="AG154" s="122"/>
      <c r="AH154" s="110">
        <v>291550.15153469221</v>
      </c>
      <c r="AI154" s="122">
        <v>1.8849950912001113E-3</v>
      </c>
    </row>
    <row r="155" spans="1:35" ht="16.5" customHeight="1" x14ac:dyDescent="0.3">
      <c r="A155" s="112" t="s">
        <v>74</v>
      </c>
      <c r="B155" s="110">
        <v>0</v>
      </c>
      <c r="C155" s="122"/>
      <c r="D155" s="110">
        <v>16689.606922841998</v>
      </c>
      <c r="E155" s="122">
        <v>1.0205274771142627E-2</v>
      </c>
      <c r="F155" s="110">
        <v>94301.464716206698</v>
      </c>
      <c r="G155" s="122">
        <v>1.1368681318933056E-2</v>
      </c>
      <c r="H155" s="110">
        <v>4115.9550930089999</v>
      </c>
      <c r="I155" s="122">
        <v>3.839843678881588E-3</v>
      </c>
      <c r="J155" s="110">
        <v>0</v>
      </c>
      <c r="K155" s="122"/>
      <c r="L155" s="110">
        <v>13849.108657500001</v>
      </c>
      <c r="M155" s="122">
        <v>1.7579352253596285E-3</v>
      </c>
      <c r="N155" s="110">
        <v>76462.716308499992</v>
      </c>
      <c r="O155" s="122">
        <v>1.7960653219496955E-3</v>
      </c>
      <c r="P155" s="110">
        <v>0</v>
      </c>
      <c r="Q155" s="122"/>
      <c r="R155" s="110">
        <v>0</v>
      </c>
      <c r="S155" s="122"/>
      <c r="T155" s="110">
        <v>12517.747678558999</v>
      </c>
      <c r="U155" s="122">
        <v>2.554579091602064E-3</v>
      </c>
      <c r="V155" s="110">
        <v>48428.486427456497</v>
      </c>
      <c r="W155" s="122">
        <v>1.6787181504141358E-3</v>
      </c>
      <c r="X155" s="110">
        <v>0</v>
      </c>
      <c r="Y155" s="122"/>
      <c r="Z155" s="110">
        <v>0</v>
      </c>
      <c r="AA155" s="122"/>
      <c r="AB155" s="110">
        <v>7117.5185760445002</v>
      </c>
      <c r="AC155" s="122">
        <v>1.0675409878890968E-3</v>
      </c>
      <c r="AD155" s="110">
        <v>18067.547154574499</v>
      </c>
      <c r="AE155" s="122">
        <v>5.1809351979741102E-4</v>
      </c>
      <c r="AF155" s="110">
        <v>0</v>
      </c>
      <c r="AG155" s="122"/>
      <c r="AH155" s="110">
        <v>291550.15153469221</v>
      </c>
      <c r="AI155" s="122">
        <v>1.8849950912001113E-3</v>
      </c>
    </row>
    <row r="156" spans="1:35" ht="16.5" customHeight="1" x14ac:dyDescent="0.3">
      <c r="A156" s="100" t="s">
        <v>208</v>
      </c>
      <c r="B156" s="110">
        <v>0</v>
      </c>
      <c r="C156" s="122"/>
      <c r="D156" s="110">
        <v>568.68429221500003</v>
      </c>
      <c r="E156" s="122">
        <v>3.4773613823965211E-4</v>
      </c>
      <c r="F156" s="110">
        <v>4549.4743377200002</v>
      </c>
      <c r="G156" s="122">
        <v>5.4846999534794935E-4</v>
      </c>
      <c r="H156" s="110">
        <v>568.68429221500003</v>
      </c>
      <c r="I156" s="122">
        <v>5.3053513349793065E-4</v>
      </c>
      <c r="J156" s="110">
        <v>0</v>
      </c>
      <c r="K156" s="122"/>
      <c r="L156" s="110">
        <v>0</v>
      </c>
      <c r="M156" s="122"/>
      <c r="N156" s="110">
        <v>0</v>
      </c>
      <c r="O156" s="122"/>
      <c r="P156" s="110">
        <v>0</v>
      </c>
      <c r="Q156" s="122"/>
      <c r="R156" s="110">
        <v>0</v>
      </c>
      <c r="S156" s="122"/>
      <c r="T156" s="110">
        <v>0</v>
      </c>
      <c r="U156" s="122"/>
      <c r="V156" s="110">
        <v>31354.297439399998</v>
      </c>
      <c r="W156" s="122">
        <v>1.0868608971260942E-3</v>
      </c>
      <c r="X156" s="110">
        <v>0</v>
      </c>
      <c r="Y156" s="122"/>
      <c r="Z156" s="110">
        <v>0</v>
      </c>
      <c r="AA156" s="122"/>
      <c r="AB156" s="110">
        <v>0</v>
      </c>
      <c r="AC156" s="122"/>
      <c r="AD156" s="110">
        <v>35163.543039459997</v>
      </c>
      <c r="AE156" s="122">
        <v>1.0083274517564489E-3</v>
      </c>
      <c r="AF156" s="110">
        <v>0</v>
      </c>
      <c r="AG156" s="122"/>
      <c r="AH156" s="110">
        <v>72204.683401010014</v>
      </c>
      <c r="AI156" s="122">
        <v>4.668338296382826E-4</v>
      </c>
    </row>
    <row r="157" spans="1:35" ht="16.5" customHeight="1" x14ac:dyDescent="0.3">
      <c r="A157" s="112" t="s">
        <v>74</v>
      </c>
      <c r="B157" s="110">
        <v>0</v>
      </c>
      <c r="C157" s="122"/>
      <c r="D157" s="110">
        <v>568.68429221500003</v>
      </c>
      <c r="E157" s="122">
        <v>3.4773613823965211E-4</v>
      </c>
      <c r="F157" s="110">
        <v>4549.4743377200002</v>
      </c>
      <c r="G157" s="122">
        <v>5.4846999534794935E-4</v>
      </c>
      <c r="H157" s="110">
        <v>568.68429221500003</v>
      </c>
      <c r="I157" s="122">
        <v>5.3053513349793065E-4</v>
      </c>
      <c r="J157" s="110">
        <v>0</v>
      </c>
      <c r="K157" s="122"/>
      <c r="L157" s="110">
        <v>0</v>
      </c>
      <c r="M157" s="122"/>
      <c r="N157" s="110">
        <v>0</v>
      </c>
      <c r="O157" s="122"/>
      <c r="P157" s="110">
        <v>0</v>
      </c>
      <c r="Q157" s="122"/>
      <c r="R157" s="110">
        <v>0</v>
      </c>
      <c r="S157" s="122"/>
      <c r="T157" s="110">
        <v>0</v>
      </c>
      <c r="U157" s="122"/>
      <c r="V157" s="110">
        <v>31354.297439399998</v>
      </c>
      <c r="W157" s="122">
        <v>1.0868608971260942E-3</v>
      </c>
      <c r="X157" s="110">
        <v>0</v>
      </c>
      <c r="Y157" s="122"/>
      <c r="Z157" s="110">
        <v>0</v>
      </c>
      <c r="AA157" s="122"/>
      <c r="AB157" s="110">
        <v>0</v>
      </c>
      <c r="AC157" s="122"/>
      <c r="AD157" s="110">
        <v>35163.543039459997</v>
      </c>
      <c r="AE157" s="122">
        <v>1.0083274517564489E-3</v>
      </c>
      <c r="AF157" s="110">
        <v>0</v>
      </c>
      <c r="AG157" s="122"/>
      <c r="AH157" s="110">
        <v>72204.683401010014</v>
      </c>
      <c r="AI157" s="122">
        <v>4.668338296382826E-4</v>
      </c>
    </row>
    <row r="158" spans="1:35" ht="16.5" customHeight="1" x14ac:dyDescent="0.3">
      <c r="A158" s="100" t="s">
        <v>209</v>
      </c>
      <c r="B158" s="110">
        <v>0</v>
      </c>
      <c r="C158" s="122"/>
      <c r="D158" s="110">
        <v>1658.1336310647</v>
      </c>
      <c r="E158" s="122">
        <v>1.0139070015560423E-3</v>
      </c>
      <c r="F158" s="110">
        <v>21389.780861032501</v>
      </c>
      <c r="G158" s="122">
        <v>2.5786831924902226E-3</v>
      </c>
      <c r="H158" s="110">
        <v>11910.923505193499</v>
      </c>
      <c r="I158" s="122">
        <v>1.1111900712605607E-2</v>
      </c>
      <c r="J158" s="110">
        <v>0</v>
      </c>
      <c r="K158" s="122"/>
      <c r="L158" s="110">
        <v>2637.6258951162004</v>
      </c>
      <c r="M158" s="122">
        <v>3.3480677977311109E-4</v>
      </c>
      <c r="N158" s="110">
        <v>36375.6332737845</v>
      </c>
      <c r="O158" s="122">
        <v>8.544427485862291E-4</v>
      </c>
      <c r="P158" s="110">
        <v>44958.831395309098</v>
      </c>
      <c r="Q158" s="122">
        <v>7.8898760569079875E-3</v>
      </c>
      <c r="R158" s="110">
        <v>0</v>
      </c>
      <c r="S158" s="122"/>
      <c r="T158" s="110">
        <v>1251.4800328519</v>
      </c>
      <c r="U158" s="122">
        <v>2.5539776064961841E-4</v>
      </c>
      <c r="V158" s="110">
        <v>12437.0003994979</v>
      </c>
      <c r="W158" s="122">
        <v>4.3111440904971361E-4</v>
      </c>
      <c r="X158" s="110">
        <v>31300.752018011801</v>
      </c>
      <c r="Y158" s="122">
        <v>7.3256806424545316E-3</v>
      </c>
      <c r="Z158" s="110">
        <v>0</v>
      </c>
      <c r="AA158" s="122"/>
      <c r="AB158" s="110">
        <v>2528.8601054049</v>
      </c>
      <c r="AC158" s="122">
        <v>3.7929817622725276E-4</v>
      </c>
      <c r="AD158" s="110">
        <v>26606.751019553703</v>
      </c>
      <c r="AE158" s="122">
        <v>7.6295831239072093E-4</v>
      </c>
      <c r="AF158" s="110">
        <v>42686.103893264102</v>
      </c>
      <c r="AG158" s="122">
        <v>9.06814751328976E-3</v>
      </c>
      <c r="AH158" s="110">
        <v>235741.87603008479</v>
      </c>
      <c r="AI158" s="122">
        <v>1.5241709763067577E-3</v>
      </c>
    </row>
    <row r="159" spans="1:35" ht="16.5" customHeight="1" x14ac:dyDescent="0.3">
      <c r="A159" s="112" t="s">
        <v>66</v>
      </c>
      <c r="B159" s="110">
        <v>0</v>
      </c>
      <c r="C159" s="122"/>
      <c r="D159" s="110">
        <v>1658.1336310647</v>
      </c>
      <c r="E159" s="122">
        <v>1.0139070015560423E-3</v>
      </c>
      <c r="F159" s="110">
        <v>21389.780861032501</v>
      </c>
      <c r="G159" s="122">
        <v>2.5786831924902226E-3</v>
      </c>
      <c r="H159" s="110">
        <v>11910.923505193499</v>
      </c>
      <c r="I159" s="122">
        <v>1.1111900712605607E-2</v>
      </c>
      <c r="J159" s="110">
        <v>0</v>
      </c>
      <c r="K159" s="122"/>
      <c r="L159" s="110">
        <v>2637.6258951162004</v>
      </c>
      <c r="M159" s="122">
        <v>3.3480677977311109E-4</v>
      </c>
      <c r="N159" s="110">
        <v>36375.6332737845</v>
      </c>
      <c r="O159" s="122">
        <v>8.544427485862291E-4</v>
      </c>
      <c r="P159" s="110">
        <v>44958.831395309098</v>
      </c>
      <c r="Q159" s="122">
        <v>7.8898760569079875E-3</v>
      </c>
      <c r="R159" s="110">
        <v>0</v>
      </c>
      <c r="S159" s="122"/>
      <c r="T159" s="110">
        <v>213.34871312550001</v>
      </c>
      <c r="U159" s="122">
        <v>4.3539474973132674E-5</v>
      </c>
      <c r="V159" s="110">
        <v>9197.2814235192</v>
      </c>
      <c r="W159" s="122">
        <v>3.1881325226334036E-4</v>
      </c>
      <c r="X159" s="110">
        <v>17462.274791551197</v>
      </c>
      <c r="Y159" s="122">
        <v>4.0869001594618535E-3</v>
      </c>
      <c r="Z159" s="110">
        <v>0</v>
      </c>
      <c r="AA159" s="122"/>
      <c r="AB159" s="110">
        <v>105.8014950993</v>
      </c>
      <c r="AC159" s="122">
        <v>1.5868934010035239E-5</v>
      </c>
      <c r="AD159" s="110">
        <v>1077.1911888659999</v>
      </c>
      <c r="AE159" s="122">
        <v>3.0888851140650967E-5</v>
      </c>
      <c r="AF159" s="110">
        <v>956.1102625602</v>
      </c>
      <c r="AG159" s="122">
        <v>2.0311408418874818E-4</v>
      </c>
      <c r="AH159" s="110">
        <v>147942.93643622188</v>
      </c>
      <c r="AI159" s="122">
        <v>9.5651368209570195E-4</v>
      </c>
    </row>
    <row r="160" spans="1:35" ht="16.5" customHeight="1" x14ac:dyDescent="0.3">
      <c r="A160" s="112" t="s">
        <v>76</v>
      </c>
      <c r="B160" s="110">
        <v>0</v>
      </c>
      <c r="C160" s="122"/>
      <c r="D160" s="110">
        <v>0</v>
      </c>
      <c r="E160" s="122"/>
      <c r="F160" s="110">
        <v>0</v>
      </c>
      <c r="G160" s="122"/>
      <c r="H160" s="110">
        <v>0</v>
      </c>
      <c r="I160" s="122"/>
      <c r="J160" s="110">
        <v>0</v>
      </c>
      <c r="K160" s="122"/>
      <c r="L160" s="110">
        <v>0</v>
      </c>
      <c r="M160" s="122"/>
      <c r="N160" s="110">
        <v>0</v>
      </c>
      <c r="O160" s="122"/>
      <c r="P160" s="110">
        <v>0</v>
      </c>
      <c r="Q160" s="122"/>
      <c r="R160" s="110">
        <v>0</v>
      </c>
      <c r="S160" s="122"/>
      <c r="T160" s="110">
        <v>1038.1313197263999</v>
      </c>
      <c r="U160" s="122">
        <v>2.1185828567648574E-4</v>
      </c>
      <c r="V160" s="110">
        <v>3239.7189759787002</v>
      </c>
      <c r="W160" s="122">
        <v>1.1230115678637325E-4</v>
      </c>
      <c r="X160" s="110">
        <v>13838.4772264606</v>
      </c>
      <c r="Y160" s="122">
        <v>3.2387804829926777E-3</v>
      </c>
      <c r="Z160" s="110">
        <v>0</v>
      </c>
      <c r="AA160" s="122"/>
      <c r="AB160" s="110">
        <v>2423.0586103055998</v>
      </c>
      <c r="AC160" s="122">
        <v>3.6342924221721755E-4</v>
      </c>
      <c r="AD160" s="110">
        <v>25529.5598306877</v>
      </c>
      <c r="AE160" s="122">
        <v>7.3206946125006995E-4</v>
      </c>
      <c r="AF160" s="110">
        <v>41729.993630703895</v>
      </c>
      <c r="AG160" s="122">
        <v>8.8650334291010113E-3</v>
      </c>
      <c r="AH160" s="110">
        <v>87798.939593862888</v>
      </c>
      <c r="AI160" s="122">
        <v>5.6765729421105575E-4</v>
      </c>
    </row>
    <row r="161" spans="1:35" ht="16.5" customHeight="1" x14ac:dyDescent="0.3">
      <c r="A161" s="100" t="s">
        <v>210</v>
      </c>
      <c r="B161" s="110">
        <v>0</v>
      </c>
      <c r="C161" s="122"/>
      <c r="D161" s="110">
        <v>0</v>
      </c>
      <c r="E161" s="122"/>
      <c r="F161" s="110">
        <v>0</v>
      </c>
      <c r="G161" s="122"/>
      <c r="H161" s="110">
        <v>0</v>
      </c>
      <c r="I161" s="122"/>
      <c r="J161" s="110">
        <v>0</v>
      </c>
      <c r="K161" s="122"/>
      <c r="L161" s="110">
        <v>82402.402013999992</v>
      </c>
      <c r="M161" s="122">
        <v>1.0459740676249784E-2</v>
      </c>
      <c r="N161" s="110">
        <v>2746.7467338000001</v>
      </c>
      <c r="O161" s="122">
        <v>6.4519504340553434E-5</v>
      </c>
      <c r="P161" s="110">
        <v>0</v>
      </c>
      <c r="Q161" s="122"/>
      <c r="R161" s="110">
        <v>0</v>
      </c>
      <c r="S161" s="122"/>
      <c r="T161" s="110">
        <v>0</v>
      </c>
      <c r="U161" s="122"/>
      <c r="V161" s="110">
        <v>0</v>
      </c>
      <c r="W161" s="122"/>
      <c r="X161" s="110">
        <v>0</v>
      </c>
      <c r="Y161" s="122"/>
      <c r="Z161" s="110">
        <v>0</v>
      </c>
      <c r="AA161" s="122"/>
      <c r="AB161" s="110">
        <v>37538.872028600003</v>
      </c>
      <c r="AC161" s="122">
        <v>5.6303730157491157E-3</v>
      </c>
      <c r="AD161" s="110">
        <v>48068.0678415</v>
      </c>
      <c r="AE161" s="122">
        <v>1.3783694180954788E-3</v>
      </c>
      <c r="AF161" s="110">
        <v>0</v>
      </c>
      <c r="AG161" s="122"/>
      <c r="AH161" s="110">
        <v>170756.08861790001</v>
      </c>
      <c r="AI161" s="122">
        <v>1.1040103637160075E-3</v>
      </c>
    </row>
    <row r="162" spans="1:35" ht="16.5" customHeight="1" x14ac:dyDescent="0.3">
      <c r="A162" s="112" t="s">
        <v>74</v>
      </c>
      <c r="B162" s="110">
        <v>0</v>
      </c>
      <c r="C162" s="122"/>
      <c r="D162" s="110">
        <v>0</v>
      </c>
      <c r="E162" s="122"/>
      <c r="F162" s="110">
        <v>0</v>
      </c>
      <c r="G162" s="122"/>
      <c r="H162" s="110">
        <v>0</v>
      </c>
      <c r="I162" s="122"/>
      <c r="J162" s="110">
        <v>0</v>
      </c>
      <c r="K162" s="122"/>
      <c r="L162" s="110">
        <v>82402.402013999992</v>
      </c>
      <c r="M162" s="122">
        <v>1.0459740676249784E-2</v>
      </c>
      <c r="N162" s="110">
        <v>2746.7467338000001</v>
      </c>
      <c r="O162" s="122">
        <v>6.4519504340553434E-5</v>
      </c>
      <c r="P162" s="110">
        <v>0</v>
      </c>
      <c r="Q162" s="122"/>
      <c r="R162" s="110">
        <v>0</v>
      </c>
      <c r="S162" s="122"/>
      <c r="T162" s="110">
        <v>0</v>
      </c>
      <c r="U162" s="122"/>
      <c r="V162" s="110">
        <v>0</v>
      </c>
      <c r="W162" s="122"/>
      <c r="X162" s="110">
        <v>0</v>
      </c>
      <c r="Y162" s="122"/>
      <c r="Z162" s="110">
        <v>0</v>
      </c>
      <c r="AA162" s="122"/>
      <c r="AB162" s="110">
        <v>37538.872028600003</v>
      </c>
      <c r="AC162" s="122">
        <v>5.6303730157491157E-3</v>
      </c>
      <c r="AD162" s="110">
        <v>48068.0678415</v>
      </c>
      <c r="AE162" s="122">
        <v>1.3783694180954788E-3</v>
      </c>
      <c r="AF162" s="110">
        <v>0</v>
      </c>
      <c r="AG162" s="122"/>
      <c r="AH162" s="110">
        <v>170756.08861790001</v>
      </c>
      <c r="AI162" s="122">
        <v>1.1040103637160075E-3</v>
      </c>
    </row>
    <row r="163" spans="1:35" ht="16.5" customHeight="1" x14ac:dyDescent="0.3">
      <c r="A163" s="100" t="s">
        <v>211</v>
      </c>
      <c r="B163" s="110">
        <v>0</v>
      </c>
      <c r="C163" s="122"/>
      <c r="D163" s="110">
        <v>0</v>
      </c>
      <c r="E163" s="122"/>
      <c r="F163" s="110">
        <v>0</v>
      </c>
      <c r="G163" s="122"/>
      <c r="H163" s="110">
        <v>0</v>
      </c>
      <c r="I163" s="122"/>
      <c r="J163" s="110">
        <v>0</v>
      </c>
      <c r="K163" s="122"/>
      <c r="L163" s="110">
        <v>0</v>
      </c>
      <c r="M163" s="122"/>
      <c r="N163" s="110">
        <v>0</v>
      </c>
      <c r="O163" s="122"/>
      <c r="P163" s="110">
        <v>0</v>
      </c>
      <c r="Q163" s="122"/>
      <c r="R163" s="110">
        <v>0</v>
      </c>
      <c r="S163" s="122"/>
      <c r="T163" s="110">
        <v>0</v>
      </c>
      <c r="U163" s="122"/>
      <c r="V163" s="110">
        <v>0</v>
      </c>
      <c r="W163" s="122"/>
      <c r="X163" s="110">
        <v>0</v>
      </c>
      <c r="Y163" s="122"/>
      <c r="Z163" s="110">
        <v>0</v>
      </c>
      <c r="AA163" s="122"/>
      <c r="AB163" s="110">
        <v>0</v>
      </c>
      <c r="AC163" s="122"/>
      <c r="AD163" s="110">
        <v>17526.959580504001</v>
      </c>
      <c r="AE163" s="122">
        <v>5.025919734827517E-4</v>
      </c>
      <c r="AF163" s="110">
        <v>0</v>
      </c>
      <c r="AG163" s="122"/>
      <c r="AH163" s="110">
        <v>17526.959580504001</v>
      </c>
      <c r="AI163" s="122">
        <v>1.1331920974488502E-4</v>
      </c>
    </row>
    <row r="164" spans="1:35" ht="16.5" customHeight="1" x14ac:dyDescent="0.3">
      <c r="A164" s="112" t="s">
        <v>78</v>
      </c>
      <c r="B164" s="110">
        <v>0</v>
      </c>
      <c r="C164" s="122"/>
      <c r="D164" s="110">
        <v>0</v>
      </c>
      <c r="E164" s="122"/>
      <c r="F164" s="110">
        <v>0</v>
      </c>
      <c r="G164" s="122"/>
      <c r="H164" s="110">
        <v>0</v>
      </c>
      <c r="I164" s="122"/>
      <c r="J164" s="110">
        <v>0</v>
      </c>
      <c r="K164" s="122"/>
      <c r="L164" s="110">
        <v>0</v>
      </c>
      <c r="M164" s="122"/>
      <c r="N164" s="110">
        <v>0</v>
      </c>
      <c r="O164" s="122"/>
      <c r="P164" s="110">
        <v>0</v>
      </c>
      <c r="Q164" s="122"/>
      <c r="R164" s="110">
        <v>0</v>
      </c>
      <c r="S164" s="122"/>
      <c r="T164" s="110">
        <v>0</v>
      </c>
      <c r="U164" s="122"/>
      <c r="V164" s="110">
        <v>0</v>
      </c>
      <c r="W164" s="122"/>
      <c r="X164" s="110">
        <v>0</v>
      </c>
      <c r="Y164" s="122"/>
      <c r="Z164" s="110">
        <v>0</v>
      </c>
      <c r="AA164" s="122"/>
      <c r="AB164" s="110">
        <v>0</v>
      </c>
      <c r="AC164" s="122"/>
      <c r="AD164" s="110">
        <v>17526.959580504001</v>
      </c>
      <c r="AE164" s="122">
        <v>5.025919734827517E-4</v>
      </c>
      <c r="AF164" s="110">
        <v>0</v>
      </c>
      <c r="AG164" s="122"/>
      <c r="AH164" s="110">
        <v>17526.959580504001</v>
      </c>
      <c r="AI164" s="122">
        <v>1.1331920974488502E-4</v>
      </c>
    </row>
    <row r="165" spans="1:35" ht="16.5" customHeight="1" x14ac:dyDescent="0.3">
      <c r="A165" s="100" t="s">
        <v>212</v>
      </c>
      <c r="B165" s="110">
        <v>0</v>
      </c>
      <c r="C165" s="122"/>
      <c r="D165" s="110">
        <v>0</v>
      </c>
      <c r="E165" s="122"/>
      <c r="F165" s="110">
        <v>0</v>
      </c>
      <c r="G165" s="122"/>
      <c r="H165" s="110">
        <v>0</v>
      </c>
      <c r="I165" s="122"/>
      <c r="J165" s="110">
        <v>0</v>
      </c>
      <c r="K165" s="122"/>
      <c r="L165" s="110">
        <v>80428.909561000008</v>
      </c>
      <c r="M165" s="122">
        <v>1.0209235608674096E-2</v>
      </c>
      <c r="N165" s="110">
        <v>0</v>
      </c>
      <c r="O165" s="122"/>
      <c r="P165" s="110">
        <v>0</v>
      </c>
      <c r="Q165" s="122"/>
      <c r="R165" s="110">
        <v>0</v>
      </c>
      <c r="S165" s="122"/>
      <c r="T165" s="110">
        <v>11489.844223</v>
      </c>
      <c r="U165" s="122">
        <v>2.3448080734296628E-3</v>
      </c>
      <c r="V165" s="110">
        <v>68939.065338</v>
      </c>
      <c r="W165" s="122">
        <v>2.3896939341443882E-3</v>
      </c>
      <c r="X165" s="110">
        <v>0</v>
      </c>
      <c r="Y165" s="122"/>
      <c r="Z165" s="110">
        <v>0</v>
      </c>
      <c r="AA165" s="122"/>
      <c r="AB165" s="110">
        <v>17659.890570750998</v>
      </c>
      <c r="AC165" s="122">
        <v>2.6487682223079031E-3</v>
      </c>
      <c r="AD165" s="110">
        <v>0</v>
      </c>
      <c r="AE165" s="122"/>
      <c r="AF165" s="110">
        <v>0</v>
      </c>
      <c r="AG165" s="122"/>
      <c r="AH165" s="110">
        <v>178517.70969275103</v>
      </c>
      <c r="AI165" s="122">
        <v>1.154192528084077E-3</v>
      </c>
    </row>
    <row r="166" spans="1:35" ht="16.5" customHeight="1" x14ac:dyDescent="0.3">
      <c r="A166" s="112" t="s">
        <v>74</v>
      </c>
      <c r="B166" s="110">
        <v>0</v>
      </c>
      <c r="C166" s="122"/>
      <c r="D166" s="110">
        <v>0</v>
      </c>
      <c r="E166" s="122"/>
      <c r="F166" s="110">
        <v>0</v>
      </c>
      <c r="G166" s="122"/>
      <c r="H166" s="110">
        <v>0</v>
      </c>
      <c r="I166" s="122"/>
      <c r="J166" s="110">
        <v>0</v>
      </c>
      <c r="K166" s="122"/>
      <c r="L166" s="110">
        <v>80428.909561000008</v>
      </c>
      <c r="M166" s="122">
        <v>1.0209235608674096E-2</v>
      </c>
      <c r="N166" s="110">
        <v>0</v>
      </c>
      <c r="O166" s="122"/>
      <c r="P166" s="110">
        <v>0</v>
      </c>
      <c r="Q166" s="122"/>
      <c r="R166" s="110">
        <v>0</v>
      </c>
      <c r="S166" s="122"/>
      <c r="T166" s="110">
        <v>11489.844223</v>
      </c>
      <c r="U166" s="122">
        <v>2.3448080734296628E-3</v>
      </c>
      <c r="V166" s="110">
        <v>68939.065338</v>
      </c>
      <c r="W166" s="122">
        <v>2.3896939341443882E-3</v>
      </c>
      <c r="X166" s="110">
        <v>0</v>
      </c>
      <c r="Y166" s="122"/>
      <c r="Z166" s="110">
        <v>0</v>
      </c>
      <c r="AA166" s="122"/>
      <c r="AB166" s="110">
        <v>17659.890570750998</v>
      </c>
      <c r="AC166" s="122">
        <v>2.6487682223079031E-3</v>
      </c>
      <c r="AD166" s="110">
        <v>0</v>
      </c>
      <c r="AE166" s="122"/>
      <c r="AF166" s="110">
        <v>0</v>
      </c>
      <c r="AG166" s="122"/>
      <c r="AH166" s="110">
        <v>178517.70969275103</v>
      </c>
      <c r="AI166" s="122">
        <v>1.154192528084077E-3</v>
      </c>
    </row>
    <row r="167" spans="1:35" ht="16.5" customHeight="1" x14ac:dyDescent="0.3">
      <c r="A167" s="100" t="s">
        <v>213</v>
      </c>
      <c r="B167" s="110">
        <v>0</v>
      </c>
      <c r="C167" s="122"/>
      <c r="D167" s="110">
        <v>0</v>
      </c>
      <c r="E167" s="122"/>
      <c r="F167" s="110">
        <v>0</v>
      </c>
      <c r="G167" s="122"/>
      <c r="H167" s="110">
        <v>0</v>
      </c>
      <c r="I167" s="122"/>
      <c r="J167" s="110">
        <v>0</v>
      </c>
      <c r="K167" s="122"/>
      <c r="L167" s="110">
        <v>43458.059359977095</v>
      </c>
      <c r="M167" s="122">
        <v>5.5163444279355016E-3</v>
      </c>
      <c r="N167" s="110">
        <v>0</v>
      </c>
      <c r="O167" s="122"/>
      <c r="P167" s="110">
        <v>0</v>
      </c>
      <c r="Q167" s="122"/>
      <c r="R167" s="110">
        <v>0</v>
      </c>
      <c r="S167" s="122"/>
      <c r="T167" s="110">
        <v>0</v>
      </c>
      <c r="U167" s="122"/>
      <c r="V167" s="110">
        <v>25350.534626653298</v>
      </c>
      <c r="W167" s="122">
        <v>8.7874731877512504E-4</v>
      </c>
      <c r="X167" s="110">
        <v>0</v>
      </c>
      <c r="Y167" s="122"/>
      <c r="Z167" s="110">
        <v>0</v>
      </c>
      <c r="AA167" s="122"/>
      <c r="AB167" s="110">
        <v>28972.039573318001</v>
      </c>
      <c r="AC167" s="122">
        <v>4.3454526204342332E-3</v>
      </c>
      <c r="AD167" s="110">
        <v>0</v>
      </c>
      <c r="AE167" s="122"/>
      <c r="AF167" s="110">
        <v>0</v>
      </c>
      <c r="AG167" s="122"/>
      <c r="AH167" s="110">
        <v>97780.633559948401</v>
      </c>
      <c r="AI167" s="122">
        <v>6.3219316918450437E-4</v>
      </c>
    </row>
    <row r="168" spans="1:35" ht="16.5" customHeight="1" x14ac:dyDescent="0.3">
      <c r="A168" s="112" t="s">
        <v>74</v>
      </c>
      <c r="B168" s="110">
        <v>0</v>
      </c>
      <c r="C168" s="122"/>
      <c r="D168" s="110">
        <v>0</v>
      </c>
      <c r="E168" s="122"/>
      <c r="F168" s="110">
        <v>0</v>
      </c>
      <c r="G168" s="122"/>
      <c r="H168" s="110">
        <v>0</v>
      </c>
      <c r="I168" s="122"/>
      <c r="J168" s="110">
        <v>0</v>
      </c>
      <c r="K168" s="122"/>
      <c r="L168" s="110">
        <v>43458.059359977095</v>
      </c>
      <c r="M168" s="122">
        <v>5.5163444279355016E-3</v>
      </c>
      <c r="N168" s="110">
        <v>0</v>
      </c>
      <c r="O168" s="122"/>
      <c r="P168" s="110">
        <v>0</v>
      </c>
      <c r="Q168" s="122"/>
      <c r="R168" s="110">
        <v>0</v>
      </c>
      <c r="S168" s="122"/>
      <c r="T168" s="110">
        <v>0</v>
      </c>
      <c r="U168" s="122"/>
      <c r="V168" s="110">
        <v>25350.534626653298</v>
      </c>
      <c r="W168" s="122">
        <v>8.7874731877512504E-4</v>
      </c>
      <c r="X168" s="110">
        <v>0</v>
      </c>
      <c r="Y168" s="122"/>
      <c r="Z168" s="110">
        <v>0</v>
      </c>
      <c r="AA168" s="122"/>
      <c r="AB168" s="110">
        <v>28972.039573318001</v>
      </c>
      <c r="AC168" s="122">
        <v>4.3454526204342332E-3</v>
      </c>
      <c r="AD168" s="110">
        <v>0</v>
      </c>
      <c r="AE168" s="122"/>
      <c r="AF168" s="110">
        <v>0</v>
      </c>
      <c r="AG168" s="122"/>
      <c r="AH168" s="110">
        <v>97780.633559948401</v>
      </c>
      <c r="AI168" s="122">
        <v>6.3219316918450437E-4</v>
      </c>
    </row>
    <row r="169" spans="1:35" ht="16.5" customHeight="1" x14ac:dyDescent="0.3">
      <c r="A169" s="100" t="s">
        <v>214</v>
      </c>
      <c r="B169" s="110">
        <v>0</v>
      </c>
      <c r="C169" s="122"/>
      <c r="D169" s="110">
        <v>0</v>
      </c>
      <c r="E169" s="122"/>
      <c r="F169" s="110">
        <v>0</v>
      </c>
      <c r="G169" s="122"/>
      <c r="H169" s="110">
        <v>0</v>
      </c>
      <c r="I169" s="122"/>
      <c r="J169" s="110">
        <v>0</v>
      </c>
      <c r="K169" s="122"/>
      <c r="L169" s="110">
        <v>0</v>
      </c>
      <c r="M169" s="122"/>
      <c r="N169" s="110">
        <v>0</v>
      </c>
      <c r="O169" s="122"/>
      <c r="P169" s="110">
        <v>0</v>
      </c>
      <c r="Q169" s="122"/>
      <c r="R169" s="110">
        <v>0</v>
      </c>
      <c r="S169" s="122"/>
      <c r="T169" s="110">
        <v>0</v>
      </c>
      <c r="U169" s="122"/>
      <c r="V169" s="110">
        <v>0</v>
      </c>
      <c r="W169" s="122"/>
      <c r="X169" s="110">
        <v>0</v>
      </c>
      <c r="Y169" s="122"/>
      <c r="Z169" s="110">
        <v>0</v>
      </c>
      <c r="AA169" s="122"/>
      <c r="AB169" s="110">
        <v>0</v>
      </c>
      <c r="AC169" s="122"/>
      <c r="AD169" s="110">
        <v>605.58211240200001</v>
      </c>
      <c r="AE169" s="122">
        <v>1.7365288462040408E-5</v>
      </c>
      <c r="AF169" s="110">
        <v>0</v>
      </c>
      <c r="AG169" s="122"/>
      <c r="AH169" s="110">
        <v>605.58211240200001</v>
      </c>
      <c r="AI169" s="122">
        <v>3.9153445923026106E-6</v>
      </c>
    </row>
    <row r="170" spans="1:35" ht="16.5" customHeight="1" x14ac:dyDescent="0.3">
      <c r="A170" s="112" t="s">
        <v>74</v>
      </c>
      <c r="B170" s="110">
        <v>0</v>
      </c>
      <c r="C170" s="122"/>
      <c r="D170" s="110">
        <v>0</v>
      </c>
      <c r="E170" s="122"/>
      <c r="F170" s="110">
        <v>0</v>
      </c>
      <c r="G170" s="122"/>
      <c r="H170" s="110">
        <v>0</v>
      </c>
      <c r="I170" s="122"/>
      <c r="J170" s="110">
        <v>0</v>
      </c>
      <c r="K170" s="122"/>
      <c r="L170" s="110">
        <v>0</v>
      </c>
      <c r="M170" s="122"/>
      <c r="N170" s="110">
        <v>0</v>
      </c>
      <c r="O170" s="122"/>
      <c r="P170" s="110">
        <v>0</v>
      </c>
      <c r="Q170" s="122"/>
      <c r="R170" s="110">
        <v>0</v>
      </c>
      <c r="S170" s="122"/>
      <c r="T170" s="110">
        <v>0</v>
      </c>
      <c r="U170" s="122"/>
      <c r="V170" s="110">
        <v>0</v>
      </c>
      <c r="W170" s="122"/>
      <c r="X170" s="110">
        <v>0</v>
      </c>
      <c r="Y170" s="122"/>
      <c r="Z170" s="110">
        <v>0</v>
      </c>
      <c r="AA170" s="122"/>
      <c r="AB170" s="110">
        <v>0</v>
      </c>
      <c r="AC170" s="122"/>
      <c r="AD170" s="110">
        <v>605.58211240200001</v>
      </c>
      <c r="AE170" s="122">
        <v>1.7365288462040408E-5</v>
      </c>
      <c r="AF170" s="110">
        <v>0</v>
      </c>
      <c r="AG170" s="122"/>
      <c r="AH170" s="110">
        <v>605.58211240200001</v>
      </c>
      <c r="AI170" s="122">
        <v>3.9153445923026106E-6</v>
      </c>
    </row>
    <row r="171" spans="1:35" ht="16.5" customHeight="1" x14ac:dyDescent="0.3">
      <c r="A171" s="100" t="s">
        <v>215</v>
      </c>
      <c r="B171" s="110">
        <v>0</v>
      </c>
      <c r="C171" s="122"/>
      <c r="D171" s="110">
        <v>7255.8827543625002</v>
      </c>
      <c r="E171" s="122">
        <v>4.4367897672963974E-3</v>
      </c>
      <c r="F171" s="110">
        <v>203358.26642795801</v>
      </c>
      <c r="G171" s="122">
        <v>2.451621861386433E-2</v>
      </c>
      <c r="H171" s="110">
        <v>59263.552137432904</v>
      </c>
      <c r="I171" s="122">
        <v>5.5287963770428231E-2</v>
      </c>
      <c r="J171" s="110">
        <v>0</v>
      </c>
      <c r="K171" s="122"/>
      <c r="L171" s="110">
        <v>14664.473167123999</v>
      </c>
      <c r="M171" s="122">
        <v>1.8614334380189588E-3</v>
      </c>
      <c r="N171" s="110">
        <v>410470.48179642099</v>
      </c>
      <c r="O171" s="122">
        <v>9.6417160366637535E-3</v>
      </c>
      <c r="P171" s="110">
        <v>199600.51826443899</v>
      </c>
      <c r="Q171" s="122">
        <v>3.5028120196321115E-2</v>
      </c>
      <c r="R171" s="110">
        <v>0</v>
      </c>
      <c r="S171" s="122"/>
      <c r="T171" s="110">
        <v>16407.788861037301</v>
      </c>
      <c r="U171" s="122">
        <v>3.3484453785261347E-3</v>
      </c>
      <c r="V171" s="110">
        <v>263299.76880558202</v>
      </c>
      <c r="W171" s="122">
        <v>9.1269856545254571E-3</v>
      </c>
      <c r="X171" s="110">
        <v>147728.037900311</v>
      </c>
      <c r="Y171" s="122">
        <v>3.4574518432379776E-2</v>
      </c>
      <c r="Z171" s="110">
        <v>0</v>
      </c>
      <c r="AA171" s="122"/>
      <c r="AB171" s="110">
        <v>20587.672915085597</v>
      </c>
      <c r="AC171" s="122">
        <v>3.0878998694966902E-3</v>
      </c>
      <c r="AD171" s="110">
        <v>516331.92634581903</v>
      </c>
      <c r="AE171" s="122">
        <v>1.4806006748766275E-2</v>
      </c>
      <c r="AF171" s="110">
        <v>200516.97528277902</v>
      </c>
      <c r="AG171" s="122">
        <v>4.2597410982496545E-2</v>
      </c>
      <c r="AH171" s="110">
        <v>2059485.3446583513</v>
      </c>
      <c r="AI171" s="122">
        <v>1.3315444168505669E-2</v>
      </c>
    </row>
    <row r="172" spans="1:35" ht="16.5" customHeight="1" x14ac:dyDescent="0.3">
      <c r="A172" s="112" t="s">
        <v>66</v>
      </c>
      <c r="B172" s="110">
        <v>0</v>
      </c>
      <c r="C172" s="122"/>
      <c r="D172" s="110">
        <v>7255.8827543625002</v>
      </c>
      <c r="E172" s="122">
        <v>4.4367897672963974E-3</v>
      </c>
      <c r="F172" s="110">
        <v>203358.26642795801</v>
      </c>
      <c r="G172" s="122">
        <v>2.451621861386433E-2</v>
      </c>
      <c r="H172" s="110">
        <v>59263.552137432904</v>
      </c>
      <c r="I172" s="122">
        <v>5.5287963770428231E-2</v>
      </c>
      <c r="J172" s="110">
        <v>0</v>
      </c>
      <c r="K172" s="122"/>
      <c r="L172" s="110">
        <v>14664.473167123999</v>
      </c>
      <c r="M172" s="122">
        <v>1.8614334380189588E-3</v>
      </c>
      <c r="N172" s="110">
        <v>410470.48179642099</v>
      </c>
      <c r="O172" s="122">
        <v>9.6417160366637535E-3</v>
      </c>
      <c r="P172" s="110">
        <v>199600.51826443899</v>
      </c>
      <c r="Q172" s="122">
        <v>3.5028120196321115E-2</v>
      </c>
      <c r="R172" s="110">
        <v>0</v>
      </c>
      <c r="S172" s="122"/>
      <c r="T172" s="110">
        <v>16407.788861037301</v>
      </c>
      <c r="U172" s="122">
        <v>3.3484453785261347E-3</v>
      </c>
      <c r="V172" s="110">
        <v>263299.76880558202</v>
      </c>
      <c r="W172" s="122">
        <v>9.1269856545254571E-3</v>
      </c>
      <c r="X172" s="110">
        <v>147728.037900311</v>
      </c>
      <c r="Y172" s="122">
        <v>3.4574518432379776E-2</v>
      </c>
      <c r="Z172" s="110">
        <v>0</v>
      </c>
      <c r="AA172" s="122"/>
      <c r="AB172" s="110">
        <v>20587.672915085597</v>
      </c>
      <c r="AC172" s="122">
        <v>3.0878998694966902E-3</v>
      </c>
      <c r="AD172" s="110">
        <v>516331.92634581903</v>
      </c>
      <c r="AE172" s="122">
        <v>1.4806006748766275E-2</v>
      </c>
      <c r="AF172" s="110">
        <v>200516.97528277902</v>
      </c>
      <c r="AG172" s="122">
        <v>4.2597410982496545E-2</v>
      </c>
      <c r="AH172" s="110">
        <v>2059485.3446583513</v>
      </c>
      <c r="AI172" s="122">
        <v>1.3315444168505669E-2</v>
      </c>
    </row>
    <row r="173" spans="1:35" ht="16.5" customHeight="1" x14ac:dyDescent="0.3">
      <c r="A173" s="100" t="s">
        <v>216</v>
      </c>
      <c r="B173" s="110">
        <v>0</v>
      </c>
      <c r="C173" s="122"/>
      <c r="D173" s="110">
        <v>0</v>
      </c>
      <c r="E173" s="122"/>
      <c r="F173" s="110">
        <v>0</v>
      </c>
      <c r="G173" s="122"/>
      <c r="H173" s="110">
        <v>0</v>
      </c>
      <c r="I173" s="122"/>
      <c r="J173" s="110">
        <v>0</v>
      </c>
      <c r="K173" s="122"/>
      <c r="L173" s="110">
        <v>5824.7730710000005</v>
      </c>
      <c r="M173" s="122">
        <v>7.393669884806505E-4</v>
      </c>
      <c r="N173" s="110">
        <v>5824.7730710000005</v>
      </c>
      <c r="O173" s="122">
        <v>1.3682057643414581E-4</v>
      </c>
      <c r="P173" s="110">
        <v>0</v>
      </c>
      <c r="Q173" s="122"/>
      <c r="R173" s="110">
        <v>0</v>
      </c>
      <c r="S173" s="122"/>
      <c r="T173" s="110">
        <v>58247.730710000003</v>
      </c>
      <c r="U173" s="122">
        <v>1.1886997471590083E-2</v>
      </c>
      <c r="V173" s="110">
        <v>0</v>
      </c>
      <c r="W173" s="122"/>
      <c r="X173" s="110">
        <v>0</v>
      </c>
      <c r="Y173" s="122"/>
      <c r="Z173" s="110">
        <v>0</v>
      </c>
      <c r="AA173" s="122"/>
      <c r="AB173" s="110">
        <v>0</v>
      </c>
      <c r="AC173" s="122"/>
      <c r="AD173" s="110">
        <v>27.397797326299997</v>
      </c>
      <c r="AE173" s="122">
        <v>7.8564185442764686E-7</v>
      </c>
      <c r="AF173" s="110">
        <v>0</v>
      </c>
      <c r="AG173" s="122"/>
      <c r="AH173" s="110">
        <v>69924.674649326291</v>
      </c>
      <c r="AI173" s="122">
        <v>4.5209260833486769E-4</v>
      </c>
    </row>
    <row r="174" spans="1:35" ht="16.5" customHeight="1" x14ac:dyDescent="0.3">
      <c r="A174" s="112" t="s">
        <v>74</v>
      </c>
      <c r="B174" s="110">
        <v>0</v>
      </c>
      <c r="C174" s="122"/>
      <c r="D174" s="110">
        <v>0</v>
      </c>
      <c r="E174" s="122"/>
      <c r="F174" s="110">
        <v>0</v>
      </c>
      <c r="G174" s="122"/>
      <c r="H174" s="110">
        <v>0</v>
      </c>
      <c r="I174" s="122"/>
      <c r="J174" s="110">
        <v>0</v>
      </c>
      <c r="K174" s="122"/>
      <c r="L174" s="110">
        <v>5824.7730710000005</v>
      </c>
      <c r="M174" s="122">
        <v>7.393669884806505E-4</v>
      </c>
      <c r="N174" s="110">
        <v>5824.7730710000005</v>
      </c>
      <c r="O174" s="122">
        <v>1.3682057643414581E-4</v>
      </c>
      <c r="P174" s="110">
        <v>0</v>
      </c>
      <c r="Q174" s="122"/>
      <c r="R174" s="110">
        <v>0</v>
      </c>
      <c r="S174" s="122"/>
      <c r="T174" s="110">
        <v>58247.730710000003</v>
      </c>
      <c r="U174" s="122">
        <v>1.1886997471590083E-2</v>
      </c>
      <c r="V174" s="110">
        <v>0</v>
      </c>
      <c r="W174" s="122"/>
      <c r="X174" s="110">
        <v>0</v>
      </c>
      <c r="Y174" s="122"/>
      <c r="Z174" s="110">
        <v>0</v>
      </c>
      <c r="AA174" s="122"/>
      <c r="AB174" s="110">
        <v>0</v>
      </c>
      <c r="AC174" s="122"/>
      <c r="AD174" s="110">
        <v>27.397797326299997</v>
      </c>
      <c r="AE174" s="122">
        <v>7.8564185442764686E-7</v>
      </c>
      <c r="AF174" s="110">
        <v>0</v>
      </c>
      <c r="AG174" s="122"/>
      <c r="AH174" s="110">
        <v>69924.674649326291</v>
      </c>
      <c r="AI174" s="122">
        <v>4.5209260833486769E-4</v>
      </c>
    </row>
    <row r="175" spans="1:35" ht="16.5" customHeight="1" x14ac:dyDescent="0.3">
      <c r="A175" s="100" t="s">
        <v>217</v>
      </c>
      <c r="B175" s="110">
        <v>0</v>
      </c>
      <c r="C175" s="122"/>
      <c r="D175" s="110">
        <v>5273.9962781283002</v>
      </c>
      <c r="E175" s="122">
        <v>3.2249160456031662E-3</v>
      </c>
      <c r="F175" s="110">
        <v>0</v>
      </c>
      <c r="G175" s="122"/>
      <c r="H175" s="110">
        <v>0</v>
      </c>
      <c r="I175" s="122"/>
      <c r="J175" s="110">
        <v>0</v>
      </c>
      <c r="K175" s="122"/>
      <c r="L175" s="110">
        <v>1603.294868551</v>
      </c>
      <c r="M175" s="122">
        <v>2.0351407413774476E-4</v>
      </c>
      <c r="N175" s="110">
        <v>75477.918735053405</v>
      </c>
      <c r="O175" s="122">
        <v>1.7729329921528922E-3</v>
      </c>
      <c r="P175" s="110">
        <v>0</v>
      </c>
      <c r="Q175" s="122"/>
      <c r="R175" s="110">
        <v>0</v>
      </c>
      <c r="S175" s="122"/>
      <c r="T175" s="110">
        <v>15229.0522190625</v>
      </c>
      <c r="U175" s="122">
        <v>3.1078928400489658E-3</v>
      </c>
      <c r="V175" s="110">
        <v>40833.942213750001</v>
      </c>
      <c r="W175" s="122">
        <v>1.4154619523339155E-3</v>
      </c>
      <c r="X175" s="110">
        <v>0</v>
      </c>
      <c r="Y175" s="122"/>
      <c r="Z175" s="110">
        <v>0</v>
      </c>
      <c r="AA175" s="122"/>
      <c r="AB175" s="110">
        <v>3515.9975187522</v>
      </c>
      <c r="AC175" s="122">
        <v>5.2735675003609138E-4</v>
      </c>
      <c r="AD175" s="110">
        <v>60332.665480766802</v>
      </c>
      <c r="AE175" s="122">
        <v>1.730061239097199E-3</v>
      </c>
      <c r="AF175" s="110">
        <v>0</v>
      </c>
      <c r="AG175" s="122"/>
      <c r="AH175" s="110">
        <v>202266.86731406421</v>
      </c>
      <c r="AI175" s="122">
        <v>1.3077408809169038E-3</v>
      </c>
    </row>
    <row r="176" spans="1:35" ht="16.5" customHeight="1" x14ac:dyDescent="0.3">
      <c r="A176" s="112" t="s">
        <v>74</v>
      </c>
      <c r="B176" s="110">
        <v>0</v>
      </c>
      <c r="C176" s="122"/>
      <c r="D176" s="110">
        <v>5273.9962781283002</v>
      </c>
      <c r="E176" s="122">
        <v>3.2249160456031662E-3</v>
      </c>
      <c r="F176" s="110">
        <v>0</v>
      </c>
      <c r="G176" s="122"/>
      <c r="H176" s="110">
        <v>0</v>
      </c>
      <c r="I176" s="122"/>
      <c r="J176" s="110">
        <v>0</v>
      </c>
      <c r="K176" s="122"/>
      <c r="L176" s="110">
        <v>1603.294868551</v>
      </c>
      <c r="M176" s="122">
        <v>2.0351407413774476E-4</v>
      </c>
      <c r="N176" s="110">
        <v>75477.918735053405</v>
      </c>
      <c r="O176" s="122">
        <v>1.7729329921528922E-3</v>
      </c>
      <c r="P176" s="110">
        <v>0</v>
      </c>
      <c r="Q176" s="122"/>
      <c r="R176" s="110">
        <v>0</v>
      </c>
      <c r="S176" s="122"/>
      <c r="T176" s="110">
        <v>15229.0522190625</v>
      </c>
      <c r="U176" s="122">
        <v>3.1078928400489658E-3</v>
      </c>
      <c r="V176" s="110">
        <v>40833.942213750001</v>
      </c>
      <c r="W176" s="122">
        <v>1.4154619523339155E-3</v>
      </c>
      <c r="X176" s="110">
        <v>0</v>
      </c>
      <c r="Y176" s="122"/>
      <c r="Z176" s="110">
        <v>0</v>
      </c>
      <c r="AA176" s="122"/>
      <c r="AB176" s="110">
        <v>3515.9975187522</v>
      </c>
      <c r="AC176" s="122">
        <v>5.2735675003609138E-4</v>
      </c>
      <c r="AD176" s="110">
        <v>60332.665480766802</v>
      </c>
      <c r="AE176" s="122">
        <v>1.730061239097199E-3</v>
      </c>
      <c r="AF176" s="110">
        <v>0</v>
      </c>
      <c r="AG176" s="122"/>
      <c r="AH176" s="110">
        <v>202266.86731406421</v>
      </c>
      <c r="AI176" s="122">
        <v>1.3077408809169038E-3</v>
      </c>
    </row>
    <row r="177" spans="1:35" ht="16.5" customHeight="1" x14ac:dyDescent="0.3">
      <c r="A177" s="100" t="s">
        <v>218</v>
      </c>
      <c r="B177" s="110">
        <v>0</v>
      </c>
      <c r="C177" s="122"/>
      <c r="D177" s="110">
        <v>44069.257008902699</v>
      </c>
      <c r="E177" s="122">
        <v>2.6947242006067032E-2</v>
      </c>
      <c r="F177" s="110">
        <v>332738.28346180951</v>
      </c>
      <c r="G177" s="122">
        <v>4.0113857389916144E-2</v>
      </c>
      <c r="H177" s="110">
        <v>53711.396999999997</v>
      </c>
      <c r="I177" s="122">
        <v>5.0108264933370228E-2</v>
      </c>
      <c r="J177" s="110">
        <v>0</v>
      </c>
      <c r="K177" s="122"/>
      <c r="L177" s="110">
        <v>90876.438976278791</v>
      </c>
      <c r="M177" s="122">
        <v>1.1535391712385025E-2</v>
      </c>
      <c r="N177" s="110">
        <v>393748.44576390978</v>
      </c>
      <c r="O177" s="122">
        <v>9.2489250075141922E-3</v>
      </c>
      <c r="P177" s="110">
        <v>26337.258000000002</v>
      </c>
      <c r="Q177" s="122">
        <v>4.6219551276079091E-3</v>
      </c>
      <c r="R177" s="110">
        <v>0</v>
      </c>
      <c r="S177" s="122"/>
      <c r="T177" s="110">
        <v>55151.625210698403</v>
      </c>
      <c r="U177" s="122">
        <v>1.1255154860841714E-2</v>
      </c>
      <c r="V177" s="110">
        <v>342633.03649737634</v>
      </c>
      <c r="W177" s="122">
        <v>1.1876982737448393E-2</v>
      </c>
      <c r="X177" s="110">
        <v>21933.314999999999</v>
      </c>
      <c r="Y177" s="122">
        <v>5.1333099290361284E-3</v>
      </c>
      <c r="Z177" s="110">
        <v>0</v>
      </c>
      <c r="AA177" s="122"/>
      <c r="AB177" s="110">
        <v>41975.199306624003</v>
      </c>
      <c r="AC177" s="122">
        <v>6.2957680062056161E-3</v>
      </c>
      <c r="AD177" s="110">
        <v>335588.41007818264</v>
      </c>
      <c r="AE177" s="122">
        <v>9.623120343516119E-3</v>
      </c>
      <c r="AF177" s="110">
        <v>11570.364</v>
      </c>
      <c r="AG177" s="122">
        <v>2.457984167325566E-3</v>
      </c>
      <c r="AH177" s="110">
        <v>1750333.0303037823</v>
      </c>
      <c r="AI177" s="122">
        <v>1.1316643646797917E-2</v>
      </c>
    </row>
    <row r="178" spans="1:35" ht="16.5" customHeight="1" x14ac:dyDescent="0.3">
      <c r="A178" s="112" t="s">
        <v>66</v>
      </c>
      <c r="B178" s="110">
        <v>0</v>
      </c>
      <c r="C178" s="122"/>
      <c r="D178" s="110">
        <v>19626.462</v>
      </c>
      <c r="E178" s="122">
        <v>1.2001087768056454E-2</v>
      </c>
      <c r="F178" s="110">
        <v>260314.47899999999</v>
      </c>
      <c r="G178" s="122">
        <v>3.138267643414961E-2</v>
      </c>
      <c r="H178" s="110">
        <v>53711.396999999997</v>
      </c>
      <c r="I178" s="122">
        <v>5.0108264933370228E-2</v>
      </c>
      <c r="J178" s="110">
        <v>0</v>
      </c>
      <c r="K178" s="122"/>
      <c r="L178" s="110">
        <v>26974.755000000001</v>
      </c>
      <c r="M178" s="122">
        <v>3.4240378339630887E-3</v>
      </c>
      <c r="N178" s="110">
        <v>340369.80300000001</v>
      </c>
      <c r="O178" s="122">
        <v>7.9950913245177401E-3</v>
      </c>
      <c r="P178" s="110">
        <v>26337.258000000002</v>
      </c>
      <c r="Q178" s="122">
        <v>4.6219551276079091E-3</v>
      </c>
      <c r="R178" s="110">
        <v>0</v>
      </c>
      <c r="S178" s="122"/>
      <c r="T178" s="110">
        <v>4211.2169999999996</v>
      </c>
      <c r="U178" s="122">
        <v>8.5941074821517581E-4</v>
      </c>
      <c r="V178" s="110">
        <v>229054.959</v>
      </c>
      <c r="W178" s="122">
        <v>7.9399284487582725E-3</v>
      </c>
      <c r="X178" s="110">
        <v>21933.314999999999</v>
      </c>
      <c r="Y178" s="122">
        <v>5.1333099290361284E-3</v>
      </c>
      <c r="Z178" s="110">
        <v>0</v>
      </c>
      <c r="AA178" s="122"/>
      <c r="AB178" s="110">
        <v>10977.093000000001</v>
      </c>
      <c r="AC178" s="122">
        <v>1.6464300837670512E-3</v>
      </c>
      <c r="AD178" s="110">
        <v>203141.97899999999</v>
      </c>
      <c r="AE178" s="122">
        <v>5.8251705125382507E-3</v>
      </c>
      <c r="AF178" s="110">
        <v>11570.364</v>
      </c>
      <c r="AG178" s="122">
        <v>2.457984167325566E-3</v>
      </c>
      <c r="AH178" s="110">
        <v>1208223.081</v>
      </c>
      <c r="AI178" s="122">
        <v>7.8116734454472406E-3</v>
      </c>
    </row>
    <row r="179" spans="1:35" ht="16.5" customHeight="1" x14ac:dyDescent="0.3">
      <c r="A179" s="112" t="s">
        <v>74</v>
      </c>
      <c r="B179" s="110">
        <v>0</v>
      </c>
      <c r="C179" s="122"/>
      <c r="D179" s="110">
        <v>24442.7950089027</v>
      </c>
      <c r="E179" s="122">
        <v>1.4946154238010576E-2</v>
      </c>
      <c r="F179" s="110">
        <v>72423.804461809501</v>
      </c>
      <c r="G179" s="122">
        <v>8.7311809557665369E-3</v>
      </c>
      <c r="H179" s="110">
        <v>0</v>
      </c>
      <c r="I179" s="122"/>
      <c r="J179" s="110">
        <v>0</v>
      </c>
      <c r="K179" s="122"/>
      <c r="L179" s="110">
        <v>63901.6839762788</v>
      </c>
      <c r="M179" s="122">
        <v>8.1113538784219359E-3</v>
      </c>
      <c r="N179" s="110">
        <v>53378.642763909796</v>
      </c>
      <c r="O179" s="122">
        <v>1.2538336829964521E-3</v>
      </c>
      <c r="P179" s="110">
        <v>0</v>
      </c>
      <c r="Q179" s="122"/>
      <c r="R179" s="110">
        <v>0</v>
      </c>
      <c r="S179" s="122"/>
      <c r="T179" s="110">
        <v>50940.408210698406</v>
      </c>
      <c r="U179" s="122">
        <v>1.0395744112626538E-2</v>
      </c>
      <c r="V179" s="110">
        <v>113578.07749737629</v>
      </c>
      <c r="W179" s="122">
        <v>3.937054288690121E-3</v>
      </c>
      <c r="X179" s="110">
        <v>0</v>
      </c>
      <c r="Y179" s="122"/>
      <c r="Z179" s="110">
        <v>0</v>
      </c>
      <c r="AA179" s="122"/>
      <c r="AB179" s="110">
        <v>30998.106306623999</v>
      </c>
      <c r="AC179" s="122">
        <v>4.6493379224385647E-3</v>
      </c>
      <c r="AD179" s="110">
        <v>132446.43107818271</v>
      </c>
      <c r="AE179" s="122">
        <v>3.7979498309778682E-3</v>
      </c>
      <c r="AF179" s="110">
        <v>0</v>
      </c>
      <c r="AG179" s="122"/>
      <c r="AH179" s="110">
        <v>542109.9493037822</v>
      </c>
      <c r="AI179" s="122">
        <v>3.5049702013506766E-3</v>
      </c>
    </row>
    <row r="180" spans="1:35" ht="16.5" customHeight="1" x14ac:dyDescent="0.3">
      <c r="A180" s="100" t="s">
        <v>219</v>
      </c>
      <c r="B180" s="110">
        <v>0</v>
      </c>
      <c r="C180" s="122"/>
      <c r="D180" s="110">
        <v>1216.3136000000002</v>
      </c>
      <c r="E180" s="122">
        <v>7.4374516747240094E-4</v>
      </c>
      <c r="F180" s="110">
        <v>8748.8339670961977</v>
      </c>
      <c r="G180" s="122">
        <v>1.054731287403639E-3</v>
      </c>
      <c r="H180" s="110">
        <v>8648.4761600000002</v>
      </c>
      <c r="I180" s="122">
        <v>8.0683087556858071E-3</v>
      </c>
      <c r="J180" s="110">
        <v>0</v>
      </c>
      <c r="K180" s="122"/>
      <c r="L180" s="110">
        <v>11328.771839999999</v>
      </c>
      <c r="M180" s="122">
        <v>1.4380165229487955E-3</v>
      </c>
      <c r="N180" s="110">
        <v>183239.67972862179</v>
      </c>
      <c r="O180" s="122">
        <v>4.304194910339074E-3</v>
      </c>
      <c r="P180" s="110">
        <v>100484.19712000001</v>
      </c>
      <c r="Q180" s="122">
        <v>1.7634085147449591E-2</v>
      </c>
      <c r="R180" s="110">
        <v>0</v>
      </c>
      <c r="S180" s="122"/>
      <c r="T180" s="110">
        <v>10574.443519999999</v>
      </c>
      <c r="U180" s="122">
        <v>2.1579962318451691E-3</v>
      </c>
      <c r="V180" s="110">
        <v>98780.59004418031</v>
      </c>
      <c r="W180" s="122">
        <v>3.4241162928802401E-3</v>
      </c>
      <c r="X180" s="110">
        <v>88243.703040000008</v>
      </c>
      <c r="Y180" s="122">
        <v>2.0652704663665644E-2</v>
      </c>
      <c r="Z180" s="110">
        <v>0</v>
      </c>
      <c r="AA180" s="122"/>
      <c r="AB180" s="110">
        <v>64502.681238486795</v>
      </c>
      <c r="AC180" s="122">
        <v>9.6746155721447579E-3</v>
      </c>
      <c r="AD180" s="110">
        <v>411186.52153365599</v>
      </c>
      <c r="AE180" s="122">
        <v>1.179092382668492E-2</v>
      </c>
      <c r="AF180" s="110">
        <v>128366.52159999999</v>
      </c>
      <c r="AG180" s="122">
        <v>2.7269918017052468E-2</v>
      </c>
      <c r="AH180" s="110">
        <v>1115320.7333920412</v>
      </c>
      <c r="AI180" s="122">
        <v>7.2110204590565569E-3</v>
      </c>
    </row>
    <row r="181" spans="1:35" ht="16.5" customHeight="1" x14ac:dyDescent="0.3">
      <c r="A181" s="112" t="s">
        <v>75</v>
      </c>
      <c r="B181" s="110">
        <v>0</v>
      </c>
      <c r="C181" s="122"/>
      <c r="D181" s="110">
        <v>1216.3136000000002</v>
      </c>
      <c r="E181" s="122">
        <v>7.4374516747240094E-4</v>
      </c>
      <c r="F181" s="110">
        <v>8641.0470399999995</v>
      </c>
      <c r="G181" s="122">
        <v>1.0417368421085261E-3</v>
      </c>
      <c r="H181" s="110">
        <v>8648.4761600000002</v>
      </c>
      <c r="I181" s="122">
        <v>8.0683087556858071E-3</v>
      </c>
      <c r="J181" s="110">
        <v>0</v>
      </c>
      <c r="K181" s="122"/>
      <c r="L181" s="110">
        <v>11328.771839999999</v>
      </c>
      <c r="M181" s="122">
        <v>1.4380165229487955E-3</v>
      </c>
      <c r="N181" s="110">
        <v>116336.33408</v>
      </c>
      <c r="O181" s="122">
        <v>2.7326737187940418E-3</v>
      </c>
      <c r="P181" s="110">
        <v>100484.19712000001</v>
      </c>
      <c r="Q181" s="122">
        <v>1.7634085147449591E-2</v>
      </c>
      <c r="R181" s="110">
        <v>0</v>
      </c>
      <c r="S181" s="122"/>
      <c r="T181" s="110">
        <v>10574.443519999999</v>
      </c>
      <c r="U181" s="122">
        <v>2.1579962318451691E-3</v>
      </c>
      <c r="V181" s="110">
        <v>75426.755839999998</v>
      </c>
      <c r="W181" s="122">
        <v>2.6145823129354743E-3</v>
      </c>
      <c r="X181" s="110">
        <v>88243.703040000008</v>
      </c>
      <c r="Y181" s="122">
        <v>2.0652704663665644E-2</v>
      </c>
      <c r="Z181" s="110">
        <v>0</v>
      </c>
      <c r="AA181" s="122"/>
      <c r="AB181" s="110">
        <v>21387.910399999997</v>
      </c>
      <c r="AC181" s="122">
        <v>3.2079257332951615E-3</v>
      </c>
      <c r="AD181" s="110">
        <v>261495.63008</v>
      </c>
      <c r="AE181" s="122">
        <v>7.4984827902047097E-3</v>
      </c>
      <c r="AF181" s="110">
        <v>128366.52159999999</v>
      </c>
      <c r="AG181" s="122">
        <v>2.7269918017052468E-2</v>
      </c>
      <c r="AH181" s="110">
        <v>832150.10432000004</v>
      </c>
      <c r="AI181" s="122">
        <v>5.380202526144834E-3</v>
      </c>
    </row>
    <row r="182" spans="1:35" ht="16.5" customHeight="1" x14ac:dyDescent="0.3">
      <c r="A182" s="112" t="s">
        <v>74</v>
      </c>
      <c r="B182" s="110">
        <v>0</v>
      </c>
      <c r="C182" s="122"/>
      <c r="D182" s="110">
        <v>0</v>
      </c>
      <c r="E182" s="122"/>
      <c r="F182" s="110">
        <v>107.7869270962</v>
      </c>
      <c r="G182" s="122">
        <v>1.2994445295112908E-5</v>
      </c>
      <c r="H182" s="110">
        <v>0</v>
      </c>
      <c r="I182" s="122"/>
      <c r="J182" s="110">
        <v>0</v>
      </c>
      <c r="K182" s="122"/>
      <c r="L182" s="110">
        <v>0</v>
      </c>
      <c r="M182" s="122"/>
      <c r="N182" s="110">
        <v>66903.345648621791</v>
      </c>
      <c r="O182" s="122">
        <v>1.571521191545032E-3</v>
      </c>
      <c r="P182" s="110">
        <v>0</v>
      </c>
      <c r="Q182" s="122"/>
      <c r="R182" s="110">
        <v>0</v>
      </c>
      <c r="S182" s="122"/>
      <c r="T182" s="110">
        <v>0</v>
      </c>
      <c r="U182" s="122"/>
      <c r="V182" s="110">
        <v>23353.834204180301</v>
      </c>
      <c r="W182" s="122">
        <v>8.0953397994476593E-4</v>
      </c>
      <c r="X182" s="110">
        <v>0</v>
      </c>
      <c r="Y182" s="122"/>
      <c r="Z182" s="110">
        <v>0</v>
      </c>
      <c r="AA182" s="122"/>
      <c r="AB182" s="110">
        <v>43114.770838486795</v>
      </c>
      <c r="AC182" s="122">
        <v>6.4666898388495968E-3</v>
      </c>
      <c r="AD182" s="110">
        <v>149690.89145365599</v>
      </c>
      <c r="AE182" s="122">
        <v>4.2924410364802096E-3</v>
      </c>
      <c r="AF182" s="110">
        <v>0</v>
      </c>
      <c r="AG182" s="122"/>
      <c r="AH182" s="110">
        <v>283170.62907204108</v>
      </c>
      <c r="AI182" s="122">
        <v>1.8308179329117233E-3</v>
      </c>
    </row>
    <row r="183" spans="1:35" ht="16.5" customHeight="1" x14ac:dyDescent="0.3">
      <c r="A183" s="100" t="s">
        <v>220</v>
      </c>
      <c r="B183" s="110">
        <v>0</v>
      </c>
      <c r="C183" s="122"/>
      <c r="D183" s="110">
        <v>207.5132904164</v>
      </c>
      <c r="E183" s="122">
        <v>1.2688915665622286E-4</v>
      </c>
      <c r="F183" s="110">
        <v>10196.047566577601</v>
      </c>
      <c r="G183" s="122">
        <v>1.2292027048142157E-3</v>
      </c>
      <c r="H183" s="110">
        <v>4446.0119885480999</v>
      </c>
      <c r="I183" s="122">
        <v>4.1477593036559519E-3</v>
      </c>
      <c r="J183" s="110">
        <v>0</v>
      </c>
      <c r="K183" s="122"/>
      <c r="L183" s="110">
        <v>3612.6810425514</v>
      </c>
      <c r="M183" s="122">
        <v>4.5857530760658291E-4</v>
      </c>
      <c r="N183" s="110">
        <v>61150.386682927397</v>
      </c>
      <c r="O183" s="122">
        <v>1.4363874872283485E-3</v>
      </c>
      <c r="P183" s="110">
        <v>30518.465164146597</v>
      </c>
      <c r="Q183" s="122">
        <v>5.3557198912715489E-3</v>
      </c>
      <c r="R183" s="110">
        <v>0</v>
      </c>
      <c r="S183" s="122"/>
      <c r="T183" s="110">
        <v>3225.5930011239002</v>
      </c>
      <c r="U183" s="122">
        <v>6.5826797681846491E-4</v>
      </c>
      <c r="V183" s="110">
        <v>37610.985543507399</v>
      </c>
      <c r="W183" s="122">
        <v>1.3037418417242411E-3</v>
      </c>
      <c r="X183" s="110">
        <v>27943.674131787098</v>
      </c>
      <c r="Y183" s="122">
        <v>6.5399844881839668E-3</v>
      </c>
      <c r="Z183" s="110">
        <v>0</v>
      </c>
      <c r="AA183" s="122"/>
      <c r="AB183" s="110">
        <v>4591.8241541751995</v>
      </c>
      <c r="AC183" s="122">
        <v>6.8871762558650484E-4</v>
      </c>
      <c r="AD183" s="110">
        <v>85014.105590448497</v>
      </c>
      <c r="AE183" s="122">
        <v>2.4378105572915279E-3</v>
      </c>
      <c r="AF183" s="110">
        <v>34196.589351367402</v>
      </c>
      <c r="AG183" s="122">
        <v>7.2646526247743901E-3</v>
      </c>
      <c r="AH183" s="110">
        <v>302713.87750757701</v>
      </c>
      <c r="AI183" s="122">
        <v>1.9571733032422577E-3</v>
      </c>
    </row>
    <row r="184" spans="1:35" ht="16.5" customHeight="1" x14ac:dyDescent="0.3">
      <c r="A184" s="112" t="s">
        <v>79</v>
      </c>
      <c r="B184" s="110">
        <v>0</v>
      </c>
      <c r="C184" s="122"/>
      <c r="D184" s="110">
        <v>207.5132904164</v>
      </c>
      <c r="E184" s="122">
        <v>1.2688915665622286E-4</v>
      </c>
      <c r="F184" s="110">
        <v>10196.047566577601</v>
      </c>
      <c r="G184" s="122">
        <v>1.2292027048142157E-3</v>
      </c>
      <c r="H184" s="110">
        <v>4446.0119885480999</v>
      </c>
      <c r="I184" s="122">
        <v>4.1477593036559519E-3</v>
      </c>
      <c r="J184" s="110">
        <v>0</v>
      </c>
      <c r="K184" s="122"/>
      <c r="L184" s="110">
        <v>3612.6810425514</v>
      </c>
      <c r="M184" s="122">
        <v>4.5857530760658291E-4</v>
      </c>
      <c r="N184" s="110">
        <v>61150.386682927397</v>
      </c>
      <c r="O184" s="122">
        <v>1.4363874872283485E-3</v>
      </c>
      <c r="P184" s="110">
        <v>30518.465164146597</v>
      </c>
      <c r="Q184" s="122">
        <v>5.3557198912715489E-3</v>
      </c>
      <c r="R184" s="110">
        <v>0</v>
      </c>
      <c r="S184" s="122"/>
      <c r="T184" s="110">
        <v>3225.5930011239002</v>
      </c>
      <c r="U184" s="122">
        <v>6.5826797681846491E-4</v>
      </c>
      <c r="V184" s="110">
        <v>37610.985543507399</v>
      </c>
      <c r="W184" s="122">
        <v>1.3037418417242411E-3</v>
      </c>
      <c r="X184" s="110">
        <v>27943.674131787098</v>
      </c>
      <c r="Y184" s="122">
        <v>6.5399844881839668E-3</v>
      </c>
      <c r="Z184" s="110">
        <v>0</v>
      </c>
      <c r="AA184" s="122"/>
      <c r="AB184" s="110">
        <v>4591.8241541751995</v>
      </c>
      <c r="AC184" s="122">
        <v>6.8871762558650484E-4</v>
      </c>
      <c r="AD184" s="110">
        <v>85014.105590448497</v>
      </c>
      <c r="AE184" s="122">
        <v>2.4378105572915279E-3</v>
      </c>
      <c r="AF184" s="110">
        <v>34196.589351367402</v>
      </c>
      <c r="AG184" s="122">
        <v>7.2646526247743901E-3</v>
      </c>
      <c r="AH184" s="110">
        <v>302713.87750757701</v>
      </c>
      <c r="AI184" s="122">
        <v>1.9571733032422577E-3</v>
      </c>
    </row>
    <row r="185" spans="1:35" ht="16.5" customHeight="1" x14ac:dyDescent="0.3">
      <c r="A185" s="100" t="s">
        <v>221</v>
      </c>
      <c r="B185" s="110">
        <v>0</v>
      </c>
      <c r="C185" s="122"/>
      <c r="D185" s="110">
        <v>492.62252868400003</v>
      </c>
      <c r="E185" s="122">
        <v>3.0122628333413288E-4</v>
      </c>
      <c r="F185" s="110">
        <v>7354.5278298440007</v>
      </c>
      <c r="G185" s="122">
        <v>8.8663822349252725E-4</v>
      </c>
      <c r="H185" s="110">
        <v>479.56874102800003</v>
      </c>
      <c r="I185" s="122">
        <v>4.4739773812239219E-4</v>
      </c>
      <c r="J185" s="110">
        <v>0</v>
      </c>
      <c r="K185" s="122"/>
      <c r="L185" s="110">
        <v>11623.712471331999</v>
      </c>
      <c r="M185" s="122">
        <v>1.4754547825531451E-3</v>
      </c>
      <c r="N185" s="110">
        <v>39965.035328582002</v>
      </c>
      <c r="O185" s="122">
        <v>9.3875574279305546E-4</v>
      </c>
      <c r="P185" s="110">
        <v>0</v>
      </c>
      <c r="Q185" s="122"/>
      <c r="R185" s="110">
        <v>0</v>
      </c>
      <c r="S185" s="122"/>
      <c r="T185" s="110">
        <v>1026.8979622720001</v>
      </c>
      <c r="U185" s="122">
        <v>2.0956582054470688E-4</v>
      </c>
      <c r="V185" s="110">
        <v>1348.89139112</v>
      </c>
      <c r="W185" s="122">
        <v>4.6757778907719742E-5</v>
      </c>
      <c r="X185" s="110">
        <v>0</v>
      </c>
      <c r="Y185" s="122"/>
      <c r="Z185" s="110">
        <v>0</v>
      </c>
      <c r="AA185" s="122"/>
      <c r="AB185" s="110">
        <v>957.27776144000006</v>
      </c>
      <c r="AC185" s="122">
        <v>1.4357999016278668E-4</v>
      </c>
      <c r="AD185" s="110">
        <v>44212.46365731</v>
      </c>
      <c r="AE185" s="122">
        <v>1.2678085585807516E-3</v>
      </c>
      <c r="AF185" s="110">
        <v>0</v>
      </c>
      <c r="AG185" s="122"/>
      <c r="AH185" s="110">
        <v>107460.99767161201</v>
      </c>
      <c r="AI185" s="122">
        <v>6.9478081914957173E-4</v>
      </c>
    </row>
    <row r="186" spans="1:35" ht="16.5" customHeight="1" x14ac:dyDescent="0.3">
      <c r="A186" s="112" t="s">
        <v>74</v>
      </c>
      <c r="B186" s="110">
        <v>0</v>
      </c>
      <c r="C186" s="122"/>
      <c r="D186" s="110">
        <v>492.62252868400003</v>
      </c>
      <c r="E186" s="122">
        <v>3.0122628333413288E-4</v>
      </c>
      <c r="F186" s="110">
        <v>7354.5278298440007</v>
      </c>
      <c r="G186" s="122">
        <v>8.8663822349252725E-4</v>
      </c>
      <c r="H186" s="110">
        <v>479.56874102800003</v>
      </c>
      <c r="I186" s="122">
        <v>4.4739773812239219E-4</v>
      </c>
      <c r="J186" s="110">
        <v>0</v>
      </c>
      <c r="K186" s="122"/>
      <c r="L186" s="110">
        <v>11623.712471331999</v>
      </c>
      <c r="M186" s="122">
        <v>1.4754547825531451E-3</v>
      </c>
      <c r="N186" s="110">
        <v>39965.035328582002</v>
      </c>
      <c r="O186" s="122">
        <v>9.3875574279305546E-4</v>
      </c>
      <c r="P186" s="110">
        <v>0</v>
      </c>
      <c r="Q186" s="122"/>
      <c r="R186" s="110">
        <v>0</v>
      </c>
      <c r="S186" s="122"/>
      <c r="T186" s="110">
        <v>1026.8979622720001</v>
      </c>
      <c r="U186" s="122">
        <v>2.0956582054470688E-4</v>
      </c>
      <c r="V186" s="110">
        <v>1348.89139112</v>
      </c>
      <c r="W186" s="122">
        <v>4.6757778907719742E-5</v>
      </c>
      <c r="X186" s="110">
        <v>0</v>
      </c>
      <c r="Y186" s="122"/>
      <c r="Z186" s="110">
        <v>0</v>
      </c>
      <c r="AA186" s="122"/>
      <c r="AB186" s="110">
        <v>957.27776144000006</v>
      </c>
      <c r="AC186" s="122">
        <v>1.4357999016278668E-4</v>
      </c>
      <c r="AD186" s="110">
        <v>44212.46365731</v>
      </c>
      <c r="AE186" s="122">
        <v>1.2678085585807516E-3</v>
      </c>
      <c r="AF186" s="110">
        <v>0</v>
      </c>
      <c r="AG186" s="122"/>
      <c r="AH186" s="110">
        <v>107460.99767161201</v>
      </c>
      <c r="AI186" s="122">
        <v>6.9478081914957173E-4</v>
      </c>
    </row>
    <row r="187" spans="1:35" ht="16.5" customHeight="1" x14ac:dyDescent="0.3">
      <c r="A187" s="100" t="s">
        <v>222</v>
      </c>
      <c r="B187" s="110">
        <v>0</v>
      </c>
      <c r="C187" s="122"/>
      <c r="D187" s="110">
        <v>7716.3830592186996</v>
      </c>
      <c r="E187" s="122">
        <v>4.7183741188619524E-3</v>
      </c>
      <c r="F187" s="110">
        <v>23955.3384525</v>
      </c>
      <c r="G187" s="122">
        <v>2.8879785650545767E-3</v>
      </c>
      <c r="H187" s="110">
        <v>0</v>
      </c>
      <c r="I187" s="122"/>
      <c r="J187" s="110">
        <v>0</v>
      </c>
      <c r="K187" s="122"/>
      <c r="L187" s="110">
        <v>91148.746584374996</v>
      </c>
      <c r="M187" s="122">
        <v>1.1569957051443612E-2</v>
      </c>
      <c r="N187" s="110">
        <v>16452.842343749999</v>
      </c>
      <c r="O187" s="122">
        <v>3.8646782389850767E-4</v>
      </c>
      <c r="P187" s="110">
        <v>0</v>
      </c>
      <c r="Q187" s="122"/>
      <c r="R187" s="110">
        <v>0</v>
      </c>
      <c r="S187" s="122"/>
      <c r="T187" s="110">
        <v>49450.662948375</v>
      </c>
      <c r="U187" s="122">
        <v>1.0091721999649847E-2</v>
      </c>
      <c r="V187" s="110">
        <v>23909.2704939375</v>
      </c>
      <c r="W187" s="122">
        <v>8.287875443197504E-4</v>
      </c>
      <c r="X187" s="110">
        <v>0</v>
      </c>
      <c r="Y187" s="122"/>
      <c r="Z187" s="110">
        <v>0</v>
      </c>
      <c r="AA187" s="122"/>
      <c r="AB187" s="110">
        <v>39486.821624999997</v>
      </c>
      <c r="AC187" s="122">
        <v>5.9225416998601871E-3</v>
      </c>
      <c r="AD187" s="110">
        <v>84087.186650437507</v>
      </c>
      <c r="AE187" s="122">
        <v>2.4112308178233736E-3</v>
      </c>
      <c r="AF187" s="110">
        <v>0</v>
      </c>
      <c r="AG187" s="122"/>
      <c r="AH187" s="110">
        <v>336207.25215759373</v>
      </c>
      <c r="AI187" s="122">
        <v>2.1737221421664426E-3</v>
      </c>
    </row>
    <row r="188" spans="1:35" ht="16.5" customHeight="1" x14ac:dyDescent="0.3">
      <c r="A188" s="112" t="s">
        <v>74</v>
      </c>
      <c r="B188" s="110">
        <v>0</v>
      </c>
      <c r="C188" s="122"/>
      <c r="D188" s="110">
        <v>7716.3830592186996</v>
      </c>
      <c r="E188" s="122">
        <v>4.7183741188619524E-3</v>
      </c>
      <c r="F188" s="110">
        <v>23955.3384525</v>
      </c>
      <c r="G188" s="122">
        <v>2.8879785650545767E-3</v>
      </c>
      <c r="H188" s="110">
        <v>0</v>
      </c>
      <c r="I188" s="122"/>
      <c r="J188" s="110">
        <v>0</v>
      </c>
      <c r="K188" s="122"/>
      <c r="L188" s="110">
        <v>91148.746584374996</v>
      </c>
      <c r="M188" s="122">
        <v>1.1569957051443612E-2</v>
      </c>
      <c r="N188" s="110">
        <v>16452.842343749999</v>
      </c>
      <c r="O188" s="122">
        <v>3.8646782389850767E-4</v>
      </c>
      <c r="P188" s="110">
        <v>0</v>
      </c>
      <c r="Q188" s="122"/>
      <c r="R188" s="110">
        <v>0</v>
      </c>
      <c r="S188" s="122"/>
      <c r="T188" s="110">
        <v>49450.662948375</v>
      </c>
      <c r="U188" s="122">
        <v>1.0091721999649847E-2</v>
      </c>
      <c r="V188" s="110">
        <v>23909.2704939375</v>
      </c>
      <c r="W188" s="122">
        <v>8.287875443197504E-4</v>
      </c>
      <c r="X188" s="110">
        <v>0</v>
      </c>
      <c r="Y188" s="122"/>
      <c r="Z188" s="110">
        <v>0</v>
      </c>
      <c r="AA188" s="122"/>
      <c r="AB188" s="110">
        <v>39486.821624999997</v>
      </c>
      <c r="AC188" s="122">
        <v>5.9225416998601871E-3</v>
      </c>
      <c r="AD188" s="110">
        <v>84087.186650437507</v>
      </c>
      <c r="AE188" s="122">
        <v>2.4112308178233736E-3</v>
      </c>
      <c r="AF188" s="110">
        <v>0</v>
      </c>
      <c r="AG188" s="122"/>
      <c r="AH188" s="110">
        <v>336207.25215759373</v>
      </c>
      <c r="AI188" s="122">
        <v>2.1737221421664426E-3</v>
      </c>
    </row>
    <row r="189" spans="1:35" ht="16.5" customHeight="1" x14ac:dyDescent="0.3">
      <c r="A189" s="100" t="s">
        <v>223</v>
      </c>
      <c r="B189" s="110">
        <v>0</v>
      </c>
      <c r="C189" s="122"/>
      <c r="D189" s="110">
        <v>3039.6102520815998</v>
      </c>
      <c r="E189" s="122">
        <v>1.8586452013569989E-3</v>
      </c>
      <c r="F189" s="110">
        <v>17380.1654781586</v>
      </c>
      <c r="G189" s="122">
        <v>2.0952968565879446E-3</v>
      </c>
      <c r="H189" s="110">
        <v>1016.6776186046</v>
      </c>
      <c r="I189" s="122">
        <v>9.4847563664872154E-4</v>
      </c>
      <c r="J189" s="110">
        <v>0</v>
      </c>
      <c r="K189" s="122"/>
      <c r="L189" s="110">
        <v>0</v>
      </c>
      <c r="M189" s="122"/>
      <c r="N189" s="110">
        <v>0</v>
      </c>
      <c r="O189" s="122"/>
      <c r="P189" s="110">
        <v>0</v>
      </c>
      <c r="Q189" s="122"/>
      <c r="R189" s="110">
        <v>0</v>
      </c>
      <c r="S189" s="122"/>
      <c r="T189" s="110">
        <v>0</v>
      </c>
      <c r="U189" s="122"/>
      <c r="V189" s="110">
        <v>0</v>
      </c>
      <c r="W189" s="122"/>
      <c r="X189" s="110">
        <v>0</v>
      </c>
      <c r="Y189" s="122"/>
      <c r="Z189" s="110">
        <v>0</v>
      </c>
      <c r="AA189" s="122"/>
      <c r="AB189" s="110">
        <v>0</v>
      </c>
      <c r="AC189" s="122"/>
      <c r="AD189" s="110">
        <v>0</v>
      </c>
      <c r="AE189" s="122"/>
      <c r="AF189" s="110">
        <v>0</v>
      </c>
      <c r="AG189" s="122"/>
      <c r="AH189" s="110">
        <v>21436.4533488448</v>
      </c>
      <c r="AI189" s="122">
        <v>1.3859574115331728E-4</v>
      </c>
    </row>
    <row r="190" spans="1:35" ht="16.5" customHeight="1" x14ac:dyDescent="0.3">
      <c r="A190" s="112" t="s">
        <v>74</v>
      </c>
      <c r="B190" s="110">
        <v>0</v>
      </c>
      <c r="C190" s="122"/>
      <c r="D190" s="110">
        <v>3039.6102520815998</v>
      </c>
      <c r="E190" s="122">
        <v>1.8586452013569989E-3</v>
      </c>
      <c r="F190" s="110">
        <v>17380.1654781586</v>
      </c>
      <c r="G190" s="122">
        <v>2.0952968565879446E-3</v>
      </c>
      <c r="H190" s="110">
        <v>1016.6776186046</v>
      </c>
      <c r="I190" s="122">
        <v>9.4847563664872154E-4</v>
      </c>
      <c r="J190" s="110">
        <v>0</v>
      </c>
      <c r="K190" s="122"/>
      <c r="L190" s="110">
        <v>0</v>
      </c>
      <c r="M190" s="122"/>
      <c r="N190" s="110">
        <v>0</v>
      </c>
      <c r="O190" s="122"/>
      <c r="P190" s="110">
        <v>0</v>
      </c>
      <c r="Q190" s="122"/>
      <c r="R190" s="110">
        <v>0</v>
      </c>
      <c r="S190" s="122"/>
      <c r="T190" s="110">
        <v>0</v>
      </c>
      <c r="U190" s="122"/>
      <c r="V190" s="110">
        <v>0</v>
      </c>
      <c r="W190" s="122"/>
      <c r="X190" s="110">
        <v>0</v>
      </c>
      <c r="Y190" s="122"/>
      <c r="Z190" s="110">
        <v>0</v>
      </c>
      <c r="AA190" s="122"/>
      <c r="AB190" s="110">
        <v>0</v>
      </c>
      <c r="AC190" s="122"/>
      <c r="AD190" s="110">
        <v>0</v>
      </c>
      <c r="AE190" s="122"/>
      <c r="AF190" s="110">
        <v>0</v>
      </c>
      <c r="AG190" s="122"/>
      <c r="AH190" s="110">
        <v>21436.4533488448</v>
      </c>
      <c r="AI190" s="122">
        <v>1.3859574115331728E-4</v>
      </c>
    </row>
    <row r="191" spans="1:35" ht="16.5" customHeight="1" x14ac:dyDescent="0.3">
      <c r="A191" s="100" t="s">
        <v>224</v>
      </c>
      <c r="B191" s="110">
        <v>0</v>
      </c>
      <c r="C191" s="122"/>
      <c r="D191" s="110">
        <v>0</v>
      </c>
      <c r="E191" s="122"/>
      <c r="F191" s="110">
        <v>0</v>
      </c>
      <c r="G191" s="122"/>
      <c r="H191" s="110">
        <v>0</v>
      </c>
      <c r="I191" s="122"/>
      <c r="J191" s="110">
        <v>0</v>
      </c>
      <c r="K191" s="122"/>
      <c r="L191" s="110">
        <v>0</v>
      </c>
      <c r="M191" s="122"/>
      <c r="N191" s="110">
        <v>0</v>
      </c>
      <c r="O191" s="122"/>
      <c r="P191" s="110">
        <v>0</v>
      </c>
      <c r="Q191" s="122"/>
      <c r="R191" s="110">
        <v>0</v>
      </c>
      <c r="S191" s="122"/>
      <c r="T191" s="110">
        <v>4770.8595985874999</v>
      </c>
      <c r="U191" s="122">
        <v>9.736206937927056E-4</v>
      </c>
      <c r="V191" s="110">
        <v>7951.4326643124996</v>
      </c>
      <c r="W191" s="122">
        <v>2.7562732846033079E-4</v>
      </c>
      <c r="X191" s="110">
        <v>0</v>
      </c>
      <c r="Y191" s="122"/>
      <c r="Z191" s="110">
        <v>0</v>
      </c>
      <c r="AA191" s="122"/>
      <c r="AB191" s="110">
        <v>59852.602236824998</v>
      </c>
      <c r="AC191" s="122">
        <v>8.9771604298562267E-3</v>
      </c>
      <c r="AD191" s="110">
        <v>19950.867412275002</v>
      </c>
      <c r="AE191" s="122">
        <v>5.7209841669182845E-4</v>
      </c>
      <c r="AF191" s="110">
        <v>0</v>
      </c>
      <c r="AG191" s="122"/>
      <c r="AH191" s="110">
        <v>92525.761912000002</v>
      </c>
      <c r="AI191" s="122">
        <v>5.9821820052429874E-4</v>
      </c>
    </row>
    <row r="192" spans="1:35" ht="16.5" customHeight="1" x14ac:dyDescent="0.3">
      <c r="A192" s="112" t="s">
        <v>74</v>
      </c>
      <c r="B192" s="110">
        <v>0</v>
      </c>
      <c r="C192" s="122"/>
      <c r="D192" s="110">
        <v>0</v>
      </c>
      <c r="E192" s="122"/>
      <c r="F192" s="110">
        <v>0</v>
      </c>
      <c r="G192" s="122"/>
      <c r="H192" s="110">
        <v>0</v>
      </c>
      <c r="I192" s="122"/>
      <c r="J192" s="110">
        <v>0</v>
      </c>
      <c r="K192" s="122"/>
      <c r="L192" s="110">
        <v>0</v>
      </c>
      <c r="M192" s="122"/>
      <c r="N192" s="110">
        <v>0</v>
      </c>
      <c r="O192" s="122"/>
      <c r="P192" s="110">
        <v>0</v>
      </c>
      <c r="Q192" s="122"/>
      <c r="R192" s="110">
        <v>0</v>
      </c>
      <c r="S192" s="122"/>
      <c r="T192" s="110">
        <v>4770.8595985874999</v>
      </c>
      <c r="U192" s="122">
        <v>9.736206937927056E-4</v>
      </c>
      <c r="V192" s="110">
        <v>7951.4326643124996</v>
      </c>
      <c r="W192" s="122">
        <v>2.7562732846033079E-4</v>
      </c>
      <c r="X192" s="110">
        <v>0</v>
      </c>
      <c r="Y192" s="122"/>
      <c r="Z192" s="110">
        <v>0</v>
      </c>
      <c r="AA192" s="122"/>
      <c r="AB192" s="110">
        <v>59852.602236824998</v>
      </c>
      <c r="AC192" s="122">
        <v>8.9771604298562267E-3</v>
      </c>
      <c r="AD192" s="110">
        <v>19950.867412275002</v>
      </c>
      <c r="AE192" s="122">
        <v>5.7209841669182845E-4</v>
      </c>
      <c r="AF192" s="110">
        <v>0</v>
      </c>
      <c r="AG192" s="122"/>
      <c r="AH192" s="110">
        <v>92525.761912000002</v>
      </c>
      <c r="AI192" s="122">
        <v>5.9821820052429874E-4</v>
      </c>
    </row>
    <row r="193" spans="1:35" ht="16.5" customHeight="1" x14ac:dyDescent="0.3">
      <c r="A193" s="100" t="s">
        <v>225</v>
      </c>
      <c r="B193" s="110">
        <v>0</v>
      </c>
      <c r="C193" s="122"/>
      <c r="D193" s="110">
        <v>6650.0977517747006</v>
      </c>
      <c r="E193" s="122">
        <v>4.066367478010203E-3</v>
      </c>
      <c r="F193" s="110">
        <v>10833.4104036308</v>
      </c>
      <c r="G193" s="122">
        <v>1.3060411187327599E-3</v>
      </c>
      <c r="H193" s="110">
        <v>0</v>
      </c>
      <c r="I193" s="122"/>
      <c r="J193" s="110">
        <v>0</v>
      </c>
      <c r="K193" s="122"/>
      <c r="L193" s="110">
        <v>1062.7041360869</v>
      </c>
      <c r="M193" s="122">
        <v>1.3489424346099175E-4</v>
      </c>
      <c r="N193" s="110">
        <v>4638.4817555157006</v>
      </c>
      <c r="O193" s="122">
        <v>1.0895527427989078E-4</v>
      </c>
      <c r="P193" s="110">
        <v>0</v>
      </c>
      <c r="Q193" s="122"/>
      <c r="R193" s="110">
        <v>0</v>
      </c>
      <c r="S193" s="122"/>
      <c r="T193" s="110">
        <v>0</v>
      </c>
      <c r="U193" s="122"/>
      <c r="V193" s="110">
        <v>0</v>
      </c>
      <c r="W193" s="122"/>
      <c r="X193" s="110">
        <v>0</v>
      </c>
      <c r="Y193" s="122"/>
      <c r="Z193" s="110">
        <v>0</v>
      </c>
      <c r="AA193" s="122"/>
      <c r="AB193" s="110">
        <v>0</v>
      </c>
      <c r="AC193" s="122"/>
      <c r="AD193" s="110">
        <v>0</v>
      </c>
      <c r="AE193" s="122"/>
      <c r="AF193" s="110">
        <v>0</v>
      </c>
      <c r="AG193" s="122"/>
      <c r="AH193" s="110">
        <v>23184.694047008095</v>
      </c>
      <c r="AI193" s="122">
        <v>1.4989885698751346E-4</v>
      </c>
    </row>
    <row r="194" spans="1:35" ht="16.5" customHeight="1" x14ac:dyDescent="0.3">
      <c r="A194" s="112" t="s">
        <v>74</v>
      </c>
      <c r="B194" s="110">
        <v>0</v>
      </c>
      <c r="C194" s="122"/>
      <c r="D194" s="110">
        <v>6650.0977517747006</v>
      </c>
      <c r="E194" s="122">
        <v>4.066367478010203E-3</v>
      </c>
      <c r="F194" s="110">
        <v>10833.4104036308</v>
      </c>
      <c r="G194" s="122">
        <v>1.3060411187327599E-3</v>
      </c>
      <c r="H194" s="110">
        <v>0</v>
      </c>
      <c r="I194" s="122"/>
      <c r="J194" s="110">
        <v>0</v>
      </c>
      <c r="K194" s="122"/>
      <c r="L194" s="110">
        <v>1062.7041360869</v>
      </c>
      <c r="M194" s="122">
        <v>1.3489424346099175E-4</v>
      </c>
      <c r="N194" s="110">
        <v>4638.4817555157006</v>
      </c>
      <c r="O194" s="122">
        <v>1.0895527427989078E-4</v>
      </c>
      <c r="P194" s="110">
        <v>0</v>
      </c>
      <c r="Q194" s="122"/>
      <c r="R194" s="110">
        <v>0</v>
      </c>
      <c r="S194" s="122"/>
      <c r="T194" s="110">
        <v>0</v>
      </c>
      <c r="U194" s="122"/>
      <c r="V194" s="110">
        <v>0</v>
      </c>
      <c r="W194" s="122"/>
      <c r="X194" s="110">
        <v>0</v>
      </c>
      <c r="Y194" s="122"/>
      <c r="Z194" s="110">
        <v>0</v>
      </c>
      <c r="AA194" s="122"/>
      <c r="AB194" s="110">
        <v>0</v>
      </c>
      <c r="AC194" s="122"/>
      <c r="AD194" s="110">
        <v>0</v>
      </c>
      <c r="AE194" s="122"/>
      <c r="AF194" s="110">
        <v>0</v>
      </c>
      <c r="AG194" s="122"/>
      <c r="AH194" s="110">
        <v>23184.694047008095</v>
      </c>
      <c r="AI194" s="122">
        <v>1.4989885698751346E-4</v>
      </c>
    </row>
    <row r="195" spans="1:35" ht="16.5" customHeight="1" x14ac:dyDescent="0.3">
      <c r="A195" s="100" t="s">
        <v>226</v>
      </c>
      <c r="B195" s="110">
        <v>0</v>
      </c>
      <c r="C195" s="122"/>
      <c r="D195" s="110">
        <v>0</v>
      </c>
      <c r="E195" s="122"/>
      <c r="F195" s="110">
        <v>0</v>
      </c>
      <c r="G195" s="122"/>
      <c r="H195" s="110">
        <v>0</v>
      </c>
      <c r="I195" s="122"/>
      <c r="J195" s="110">
        <v>0</v>
      </c>
      <c r="K195" s="122"/>
      <c r="L195" s="110">
        <v>0</v>
      </c>
      <c r="M195" s="122"/>
      <c r="N195" s="110">
        <v>0</v>
      </c>
      <c r="O195" s="122"/>
      <c r="P195" s="110">
        <v>0</v>
      </c>
      <c r="Q195" s="122"/>
      <c r="R195" s="110">
        <v>0</v>
      </c>
      <c r="S195" s="122"/>
      <c r="T195" s="110">
        <v>6661.2148125000003</v>
      </c>
      <c r="U195" s="122">
        <v>1.359397914197401E-3</v>
      </c>
      <c r="V195" s="110">
        <v>0</v>
      </c>
      <c r="W195" s="122"/>
      <c r="X195" s="110">
        <v>0</v>
      </c>
      <c r="Y195" s="122"/>
      <c r="Z195" s="110">
        <v>0</v>
      </c>
      <c r="AA195" s="122"/>
      <c r="AB195" s="110">
        <v>69144.588337891211</v>
      </c>
      <c r="AC195" s="122">
        <v>1.0370845028751463E-2</v>
      </c>
      <c r="AD195" s="110">
        <v>157887.6667037046</v>
      </c>
      <c r="AE195" s="122">
        <v>4.5274865633552156E-3</v>
      </c>
      <c r="AF195" s="110">
        <v>0</v>
      </c>
      <c r="AG195" s="122"/>
      <c r="AH195" s="110">
        <v>233693.46985409581</v>
      </c>
      <c r="AI195" s="122">
        <v>1.5109271636515489E-3</v>
      </c>
    </row>
    <row r="196" spans="1:35" ht="16.5" customHeight="1" x14ac:dyDescent="0.3">
      <c r="A196" s="112" t="s">
        <v>74</v>
      </c>
      <c r="B196" s="110">
        <v>0</v>
      </c>
      <c r="C196" s="122"/>
      <c r="D196" s="110">
        <v>0</v>
      </c>
      <c r="E196" s="122"/>
      <c r="F196" s="110">
        <v>0</v>
      </c>
      <c r="G196" s="122"/>
      <c r="H196" s="110">
        <v>0</v>
      </c>
      <c r="I196" s="122"/>
      <c r="J196" s="110">
        <v>0</v>
      </c>
      <c r="K196" s="122"/>
      <c r="L196" s="110">
        <v>0</v>
      </c>
      <c r="M196" s="122"/>
      <c r="N196" s="110">
        <v>0</v>
      </c>
      <c r="O196" s="122"/>
      <c r="P196" s="110">
        <v>0</v>
      </c>
      <c r="Q196" s="122"/>
      <c r="R196" s="110">
        <v>0</v>
      </c>
      <c r="S196" s="122"/>
      <c r="T196" s="110">
        <v>6661.2148125000003</v>
      </c>
      <c r="U196" s="122">
        <v>1.359397914197401E-3</v>
      </c>
      <c r="V196" s="110">
        <v>0</v>
      </c>
      <c r="W196" s="122"/>
      <c r="X196" s="110">
        <v>0</v>
      </c>
      <c r="Y196" s="122"/>
      <c r="Z196" s="110">
        <v>0</v>
      </c>
      <c r="AA196" s="122"/>
      <c r="AB196" s="110">
        <v>69144.588337891211</v>
      </c>
      <c r="AC196" s="122">
        <v>1.0370845028751463E-2</v>
      </c>
      <c r="AD196" s="110">
        <v>157887.6667037046</v>
      </c>
      <c r="AE196" s="122">
        <v>4.5274865633552156E-3</v>
      </c>
      <c r="AF196" s="110">
        <v>0</v>
      </c>
      <c r="AG196" s="122"/>
      <c r="AH196" s="110">
        <v>233693.46985409581</v>
      </c>
      <c r="AI196" s="122">
        <v>1.5109271636515489E-3</v>
      </c>
    </row>
    <row r="197" spans="1:35" ht="16.5" customHeight="1" x14ac:dyDescent="0.3">
      <c r="A197" s="100" t="s">
        <v>227</v>
      </c>
      <c r="B197" s="110">
        <v>0</v>
      </c>
      <c r="C197" s="122"/>
      <c r="D197" s="110">
        <v>0</v>
      </c>
      <c r="E197" s="122"/>
      <c r="F197" s="110">
        <v>0</v>
      </c>
      <c r="G197" s="122"/>
      <c r="H197" s="110">
        <v>0</v>
      </c>
      <c r="I197" s="122"/>
      <c r="J197" s="110">
        <v>0</v>
      </c>
      <c r="K197" s="122"/>
      <c r="L197" s="110">
        <v>0</v>
      </c>
      <c r="M197" s="122"/>
      <c r="N197" s="110">
        <v>0</v>
      </c>
      <c r="O197" s="122"/>
      <c r="P197" s="110">
        <v>0</v>
      </c>
      <c r="Q197" s="122"/>
      <c r="R197" s="110">
        <v>0</v>
      </c>
      <c r="S197" s="122"/>
      <c r="T197" s="110">
        <v>0</v>
      </c>
      <c r="U197" s="122"/>
      <c r="V197" s="110">
        <v>0</v>
      </c>
      <c r="W197" s="122"/>
      <c r="X197" s="110">
        <v>0</v>
      </c>
      <c r="Y197" s="122"/>
      <c r="Z197" s="110">
        <v>0</v>
      </c>
      <c r="AA197" s="122"/>
      <c r="AB197" s="110">
        <v>0</v>
      </c>
      <c r="AC197" s="122"/>
      <c r="AD197" s="110">
        <v>89645.148735611307</v>
      </c>
      <c r="AE197" s="122">
        <v>2.5706074124973877E-3</v>
      </c>
      <c r="AF197" s="110">
        <v>0</v>
      </c>
      <c r="AG197" s="122"/>
      <c r="AH197" s="110">
        <v>89645.148735611307</v>
      </c>
      <c r="AI197" s="122">
        <v>5.7959381748571572E-4</v>
      </c>
    </row>
    <row r="198" spans="1:35" ht="16.5" customHeight="1" x14ac:dyDescent="0.3">
      <c r="A198" s="112" t="s">
        <v>78</v>
      </c>
      <c r="B198" s="110">
        <v>0</v>
      </c>
      <c r="C198" s="122"/>
      <c r="D198" s="110">
        <v>0</v>
      </c>
      <c r="E198" s="122"/>
      <c r="F198" s="110">
        <v>0</v>
      </c>
      <c r="G198" s="122"/>
      <c r="H198" s="110">
        <v>0</v>
      </c>
      <c r="I198" s="122"/>
      <c r="J198" s="110">
        <v>0</v>
      </c>
      <c r="K198" s="122"/>
      <c r="L198" s="110">
        <v>0</v>
      </c>
      <c r="M198" s="122"/>
      <c r="N198" s="110">
        <v>0</v>
      </c>
      <c r="O198" s="122"/>
      <c r="P198" s="110">
        <v>0</v>
      </c>
      <c r="Q198" s="122"/>
      <c r="R198" s="110">
        <v>0</v>
      </c>
      <c r="S198" s="122"/>
      <c r="T198" s="110">
        <v>0</v>
      </c>
      <c r="U198" s="122"/>
      <c r="V198" s="110">
        <v>0</v>
      </c>
      <c r="W198" s="122"/>
      <c r="X198" s="110">
        <v>0</v>
      </c>
      <c r="Y198" s="122"/>
      <c r="Z198" s="110">
        <v>0</v>
      </c>
      <c r="AA198" s="122"/>
      <c r="AB198" s="110">
        <v>0</v>
      </c>
      <c r="AC198" s="122"/>
      <c r="AD198" s="110">
        <v>89645.148735611307</v>
      </c>
      <c r="AE198" s="122">
        <v>2.5706074124973877E-3</v>
      </c>
      <c r="AF198" s="110">
        <v>0</v>
      </c>
      <c r="AG198" s="122"/>
      <c r="AH198" s="110">
        <v>89645.148735611307</v>
      </c>
      <c r="AI198" s="122">
        <v>5.7959381748571572E-4</v>
      </c>
    </row>
    <row r="199" spans="1:35" ht="16.5" customHeight="1" x14ac:dyDescent="0.3">
      <c r="A199" s="100" t="s">
        <v>228</v>
      </c>
      <c r="B199" s="110">
        <v>0</v>
      </c>
      <c r="C199" s="122"/>
      <c r="D199" s="110">
        <v>703.46213851179994</v>
      </c>
      <c r="E199" s="122">
        <v>4.3014940062986382E-4</v>
      </c>
      <c r="F199" s="110">
        <v>12377.447521992301</v>
      </c>
      <c r="G199" s="122">
        <v>1.4921852682015097E-3</v>
      </c>
      <c r="H199" s="110">
        <v>913.53950388740009</v>
      </c>
      <c r="I199" s="122">
        <v>8.5225635609309221E-4</v>
      </c>
      <c r="J199" s="110">
        <v>0</v>
      </c>
      <c r="K199" s="122"/>
      <c r="L199" s="110">
        <v>16668.913059640898</v>
      </c>
      <c r="M199" s="122">
        <v>2.1158668157413058E-3</v>
      </c>
      <c r="N199" s="110">
        <v>42067.6687385517</v>
      </c>
      <c r="O199" s="122">
        <v>9.8814539483187006E-4</v>
      </c>
      <c r="P199" s="110">
        <v>0</v>
      </c>
      <c r="Q199" s="122"/>
      <c r="R199" s="110">
        <v>0</v>
      </c>
      <c r="S199" s="122"/>
      <c r="T199" s="110">
        <v>15536.816185297301</v>
      </c>
      <c r="U199" s="122">
        <v>3.1707002566450518E-3</v>
      </c>
      <c r="V199" s="110">
        <v>24716.618232547997</v>
      </c>
      <c r="W199" s="122">
        <v>8.5677333124975171E-4</v>
      </c>
      <c r="X199" s="110">
        <v>0</v>
      </c>
      <c r="Y199" s="122"/>
      <c r="Z199" s="110">
        <v>0</v>
      </c>
      <c r="AA199" s="122"/>
      <c r="AB199" s="110">
        <v>0</v>
      </c>
      <c r="AC199" s="122"/>
      <c r="AD199" s="110">
        <v>6204.2147706076994</v>
      </c>
      <c r="AE199" s="122">
        <v>1.7790812668610578E-4</v>
      </c>
      <c r="AF199" s="110">
        <v>0</v>
      </c>
      <c r="AG199" s="122"/>
      <c r="AH199" s="110">
        <v>119188.68015103709</v>
      </c>
      <c r="AI199" s="122">
        <v>7.7060524862938048E-4</v>
      </c>
    </row>
    <row r="200" spans="1:35" ht="16.5" customHeight="1" x14ac:dyDescent="0.3">
      <c r="A200" s="112" t="s">
        <v>74</v>
      </c>
      <c r="B200" s="110">
        <v>0</v>
      </c>
      <c r="C200" s="122"/>
      <c r="D200" s="110">
        <v>703.46213851179994</v>
      </c>
      <c r="E200" s="122">
        <v>4.3014940062986382E-4</v>
      </c>
      <c r="F200" s="110">
        <v>12377.447521992301</v>
      </c>
      <c r="G200" s="122">
        <v>1.4921852682015097E-3</v>
      </c>
      <c r="H200" s="110">
        <v>913.53950388740009</v>
      </c>
      <c r="I200" s="122">
        <v>8.5225635609309221E-4</v>
      </c>
      <c r="J200" s="110">
        <v>0</v>
      </c>
      <c r="K200" s="122"/>
      <c r="L200" s="110">
        <v>16668.913059640898</v>
      </c>
      <c r="M200" s="122">
        <v>2.1158668157413058E-3</v>
      </c>
      <c r="N200" s="110">
        <v>42067.6687385517</v>
      </c>
      <c r="O200" s="122">
        <v>9.8814539483187006E-4</v>
      </c>
      <c r="P200" s="110">
        <v>0</v>
      </c>
      <c r="Q200" s="122"/>
      <c r="R200" s="110">
        <v>0</v>
      </c>
      <c r="S200" s="122"/>
      <c r="T200" s="110">
        <v>15536.816185297301</v>
      </c>
      <c r="U200" s="122">
        <v>3.1707002566450518E-3</v>
      </c>
      <c r="V200" s="110">
        <v>24716.618232547997</v>
      </c>
      <c r="W200" s="122">
        <v>8.5677333124975171E-4</v>
      </c>
      <c r="X200" s="110">
        <v>0</v>
      </c>
      <c r="Y200" s="122"/>
      <c r="Z200" s="110">
        <v>0</v>
      </c>
      <c r="AA200" s="122"/>
      <c r="AB200" s="110">
        <v>0</v>
      </c>
      <c r="AC200" s="122"/>
      <c r="AD200" s="110">
        <v>6204.2147706076994</v>
      </c>
      <c r="AE200" s="122">
        <v>1.7790812668610578E-4</v>
      </c>
      <c r="AF200" s="110">
        <v>0</v>
      </c>
      <c r="AG200" s="122"/>
      <c r="AH200" s="110">
        <v>119188.68015103709</v>
      </c>
      <c r="AI200" s="122">
        <v>7.7060524862938048E-4</v>
      </c>
    </row>
    <row r="201" spans="1:35" ht="16.5" customHeight="1" x14ac:dyDescent="0.3">
      <c r="A201" s="100" t="s">
        <v>229</v>
      </c>
      <c r="B201" s="110">
        <v>0</v>
      </c>
      <c r="C201" s="122"/>
      <c r="D201" s="110">
        <v>448.98237814999999</v>
      </c>
      <c r="E201" s="122">
        <v>2.7454142914239268E-4</v>
      </c>
      <c r="F201" s="110">
        <v>4763.7030321715001</v>
      </c>
      <c r="G201" s="122">
        <v>5.7429671780575664E-4</v>
      </c>
      <c r="H201" s="110">
        <v>448.98237814999999</v>
      </c>
      <c r="I201" s="122">
        <v>4.1886320616004119E-4</v>
      </c>
      <c r="J201" s="110">
        <v>0</v>
      </c>
      <c r="K201" s="122"/>
      <c r="L201" s="110">
        <v>50383.006546480399</v>
      </c>
      <c r="M201" s="122">
        <v>6.3953619079750263E-3</v>
      </c>
      <c r="N201" s="110">
        <v>200185.07905147201</v>
      </c>
      <c r="O201" s="122">
        <v>4.7022326149841259E-3</v>
      </c>
      <c r="P201" s="110">
        <v>0</v>
      </c>
      <c r="Q201" s="122"/>
      <c r="R201" s="110">
        <v>0</v>
      </c>
      <c r="S201" s="122"/>
      <c r="T201" s="110">
        <v>22042.3408728961</v>
      </c>
      <c r="U201" s="122">
        <v>4.4983254631593642E-3</v>
      </c>
      <c r="V201" s="110">
        <v>154298.182039785</v>
      </c>
      <c r="W201" s="122">
        <v>5.3485701882113436E-3</v>
      </c>
      <c r="X201" s="110">
        <v>0</v>
      </c>
      <c r="Y201" s="122"/>
      <c r="Z201" s="110">
        <v>0</v>
      </c>
      <c r="AA201" s="122"/>
      <c r="AB201" s="110">
        <v>59977.342486964</v>
      </c>
      <c r="AC201" s="122">
        <v>8.9958699461630924E-3</v>
      </c>
      <c r="AD201" s="110">
        <v>218498.58957335481</v>
      </c>
      <c r="AE201" s="122">
        <v>6.2655269348040775E-3</v>
      </c>
      <c r="AF201" s="110">
        <v>32295.998128845604</v>
      </c>
      <c r="AG201" s="122">
        <v>6.8608949613580515E-3</v>
      </c>
      <c r="AH201" s="110">
        <v>743342.20648826938</v>
      </c>
      <c r="AI201" s="122">
        <v>4.8060218900126883E-3</v>
      </c>
    </row>
    <row r="202" spans="1:35" ht="16.5" customHeight="1" x14ac:dyDescent="0.3">
      <c r="A202" s="112" t="s">
        <v>74</v>
      </c>
      <c r="B202" s="110">
        <v>0</v>
      </c>
      <c r="C202" s="122"/>
      <c r="D202" s="110">
        <v>448.98237814999999</v>
      </c>
      <c r="E202" s="122">
        <v>2.7454142914239268E-4</v>
      </c>
      <c r="F202" s="110">
        <v>4763.7030321715001</v>
      </c>
      <c r="G202" s="122">
        <v>5.7429671780575664E-4</v>
      </c>
      <c r="H202" s="110">
        <v>448.98237814999999</v>
      </c>
      <c r="I202" s="122">
        <v>4.1886320616004119E-4</v>
      </c>
      <c r="J202" s="110">
        <v>0</v>
      </c>
      <c r="K202" s="122"/>
      <c r="L202" s="110">
        <v>50383.006546480399</v>
      </c>
      <c r="M202" s="122">
        <v>6.3953619079750263E-3</v>
      </c>
      <c r="N202" s="110">
        <v>200185.07905147201</v>
      </c>
      <c r="O202" s="122">
        <v>4.7022326149841259E-3</v>
      </c>
      <c r="P202" s="110">
        <v>0</v>
      </c>
      <c r="Q202" s="122"/>
      <c r="R202" s="110">
        <v>0</v>
      </c>
      <c r="S202" s="122"/>
      <c r="T202" s="110">
        <v>22042.3408728961</v>
      </c>
      <c r="U202" s="122">
        <v>4.4983254631593642E-3</v>
      </c>
      <c r="V202" s="110">
        <v>154298.182039785</v>
      </c>
      <c r="W202" s="122">
        <v>5.3485701882113436E-3</v>
      </c>
      <c r="X202" s="110">
        <v>0</v>
      </c>
      <c r="Y202" s="122"/>
      <c r="Z202" s="110">
        <v>0</v>
      </c>
      <c r="AA202" s="122"/>
      <c r="AB202" s="110">
        <v>59977.342486964</v>
      </c>
      <c r="AC202" s="122">
        <v>8.9958699461630924E-3</v>
      </c>
      <c r="AD202" s="110">
        <v>218498.58957335481</v>
      </c>
      <c r="AE202" s="122">
        <v>6.2655269348040775E-3</v>
      </c>
      <c r="AF202" s="110">
        <v>32295.998128845604</v>
      </c>
      <c r="AG202" s="122">
        <v>6.8608949613580515E-3</v>
      </c>
      <c r="AH202" s="110">
        <v>743342.20648826938</v>
      </c>
      <c r="AI202" s="122">
        <v>4.8060218900126883E-3</v>
      </c>
    </row>
    <row r="203" spans="1:35" ht="16.5" customHeight="1" x14ac:dyDescent="0.3">
      <c r="A203" s="100" t="s">
        <v>230</v>
      </c>
      <c r="B203" s="110">
        <v>0</v>
      </c>
      <c r="C203" s="122"/>
      <c r="D203" s="110">
        <v>322.01553524619999</v>
      </c>
      <c r="E203" s="122">
        <v>1.9690439882477661E-4</v>
      </c>
      <c r="F203" s="110">
        <v>1333.9324434080002</v>
      </c>
      <c r="G203" s="122">
        <v>1.6081460553904822E-4</v>
      </c>
      <c r="H203" s="110">
        <v>120.64047960740001</v>
      </c>
      <c r="I203" s="122">
        <v>1.1254753090589782E-4</v>
      </c>
      <c r="J203" s="110">
        <v>0</v>
      </c>
      <c r="K203" s="122"/>
      <c r="L203" s="110">
        <v>389.31620472520001</v>
      </c>
      <c r="M203" s="122">
        <v>4.9417813594748286E-5</v>
      </c>
      <c r="N203" s="110">
        <v>1725.0106586472</v>
      </c>
      <c r="O203" s="122">
        <v>4.0519510338732553E-5</v>
      </c>
      <c r="P203" s="110">
        <v>42.120750848</v>
      </c>
      <c r="Q203" s="122">
        <v>7.391818098930754E-6</v>
      </c>
      <c r="R203" s="110">
        <v>0</v>
      </c>
      <c r="S203" s="122"/>
      <c r="T203" s="110">
        <v>704.98488160880004</v>
      </c>
      <c r="U203" s="122">
        <v>1.4387090111571215E-4</v>
      </c>
      <c r="V203" s="110">
        <v>2357.3221305364</v>
      </c>
      <c r="W203" s="122">
        <v>8.1713878314825853E-5</v>
      </c>
      <c r="X203" s="110">
        <v>42.120750848</v>
      </c>
      <c r="Y203" s="122">
        <v>9.858011365199256E-6</v>
      </c>
      <c r="Z203" s="110">
        <v>0</v>
      </c>
      <c r="AA203" s="122"/>
      <c r="AB203" s="110">
        <v>5054.4686499744003</v>
      </c>
      <c r="AC203" s="122">
        <v>7.5810865798215288E-4</v>
      </c>
      <c r="AD203" s="110">
        <v>0</v>
      </c>
      <c r="AE203" s="122"/>
      <c r="AF203" s="110">
        <v>0</v>
      </c>
      <c r="AG203" s="122"/>
      <c r="AH203" s="110">
        <v>12091.932485449599</v>
      </c>
      <c r="AI203" s="122">
        <v>7.8179459891254552E-5</v>
      </c>
    </row>
    <row r="204" spans="1:35" ht="16.5" customHeight="1" x14ac:dyDescent="0.3">
      <c r="A204" s="112" t="s">
        <v>74</v>
      </c>
      <c r="B204" s="110">
        <v>0</v>
      </c>
      <c r="C204" s="122"/>
      <c r="D204" s="110">
        <v>322.01553524619999</v>
      </c>
      <c r="E204" s="122">
        <v>1.9690439882477661E-4</v>
      </c>
      <c r="F204" s="110">
        <v>1333.9324434080002</v>
      </c>
      <c r="G204" s="122">
        <v>1.6081460553904822E-4</v>
      </c>
      <c r="H204" s="110">
        <v>120.64047960740001</v>
      </c>
      <c r="I204" s="122">
        <v>1.1254753090589782E-4</v>
      </c>
      <c r="J204" s="110">
        <v>0</v>
      </c>
      <c r="K204" s="122"/>
      <c r="L204" s="110">
        <v>389.31620472520001</v>
      </c>
      <c r="M204" s="122">
        <v>4.9417813594748286E-5</v>
      </c>
      <c r="N204" s="110">
        <v>1725.0106586472</v>
      </c>
      <c r="O204" s="122">
        <v>4.0519510338732553E-5</v>
      </c>
      <c r="P204" s="110">
        <v>42.120750848</v>
      </c>
      <c r="Q204" s="122">
        <v>7.391818098930754E-6</v>
      </c>
      <c r="R204" s="110">
        <v>0</v>
      </c>
      <c r="S204" s="122"/>
      <c r="T204" s="110">
        <v>704.98488160880004</v>
      </c>
      <c r="U204" s="122">
        <v>1.4387090111571215E-4</v>
      </c>
      <c r="V204" s="110">
        <v>2357.3221305364</v>
      </c>
      <c r="W204" s="122">
        <v>8.1713878314825853E-5</v>
      </c>
      <c r="X204" s="110">
        <v>42.120750848</v>
      </c>
      <c r="Y204" s="122">
        <v>9.858011365199256E-6</v>
      </c>
      <c r="Z204" s="110">
        <v>0</v>
      </c>
      <c r="AA204" s="122"/>
      <c r="AB204" s="110">
        <v>5054.4686499744003</v>
      </c>
      <c r="AC204" s="122">
        <v>7.5810865798215288E-4</v>
      </c>
      <c r="AD204" s="110">
        <v>0</v>
      </c>
      <c r="AE204" s="122"/>
      <c r="AF204" s="110">
        <v>0</v>
      </c>
      <c r="AG204" s="122"/>
      <c r="AH204" s="110">
        <v>12091.932485449599</v>
      </c>
      <c r="AI204" s="122">
        <v>7.8179459891254552E-5</v>
      </c>
    </row>
    <row r="205" spans="1:35" ht="16.5" customHeight="1" x14ac:dyDescent="0.3">
      <c r="A205" s="100" t="s">
        <v>231</v>
      </c>
      <c r="B205" s="110">
        <v>0</v>
      </c>
      <c r="C205" s="122"/>
      <c r="D205" s="110">
        <v>0</v>
      </c>
      <c r="E205" s="122"/>
      <c r="F205" s="110">
        <v>0</v>
      </c>
      <c r="G205" s="122"/>
      <c r="H205" s="110">
        <v>0</v>
      </c>
      <c r="I205" s="122"/>
      <c r="J205" s="110">
        <v>0</v>
      </c>
      <c r="K205" s="122"/>
      <c r="L205" s="110">
        <v>0</v>
      </c>
      <c r="M205" s="122"/>
      <c r="N205" s="110">
        <v>24800.960812500001</v>
      </c>
      <c r="O205" s="122">
        <v>5.8256033550580042E-4</v>
      </c>
      <c r="P205" s="110">
        <v>0</v>
      </c>
      <c r="Q205" s="122"/>
      <c r="R205" s="110">
        <v>0</v>
      </c>
      <c r="S205" s="122"/>
      <c r="T205" s="110">
        <v>33438.3087648</v>
      </c>
      <c r="U205" s="122">
        <v>6.8239755763255224E-3</v>
      </c>
      <c r="V205" s="110">
        <v>45607.3135368</v>
      </c>
      <c r="W205" s="122">
        <v>1.580925415468855E-3</v>
      </c>
      <c r="X205" s="110">
        <v>0</v>
      </c>
      <c r="Y205" s="122"/>
      <c r="Z205" s="110">
        <v>0</v>
      </c>
      <c r="AA205" s="122"/>
      <c r="AB205" s="110">
        <v>12645.1832196</v>
      </c>
      <c r="AC205" s="122">
        <v>1.8966232742581061E-3</v>
      </c>
      <c r="AD205" s="110">
        <v>60454.822076550001</v>
      </c>
      <c r="AE205" s="122">
        <v>1.7335641241393318E-3</v>
      </c>
      <c r="AF205" s="110">
        <v>0</v>
      </c>
      <c r="AG205" s="122"/>
      <c r="AH205" s="110">
        <v>176946.58841025</v>
      </c>
      <c r="AI205" s="122">
        <v>1.1440345642154078E-3</v>
      </c>
    </row>
    <row r="206" spans="1:35" ht="16.5" customHeight="1" x14ac:dyDescent="0.3">
      <c r="A206" s="112" t="s">
        <v>74</v>
      </c>
      <c r="B206" s="110">
        <v>0</v>
      </c>
      <c r="C206" s="122"/>
      <c r="D206" s="110">
        <v>0</v>
      </c>
      <c r="E206" s="122"/>
      <c r="F206" s="110">
        <v>0</v>
      </c>
      <c r="G206" s="122"/>
      <c r="H206" s="110">
        <v>0</v>
      </c>
      <c r="I206" s="122"/>
      <c r="J206" s="110">
        <v>0</v>
      </c>
      <c r="K206" s="122"/>
      <c r="L206" s="110">
        <v>0</v>
      </c>
      <c r="M206" s="122"/>
      <c r="N206" s="110">
        <v>24800.960812500001</v>
      </c>
      <c r="O206" s="122">
        <v>5.8256033550580042E-4</v>
      </c>
      <c r="P206" s="110">
        <v>0</v>
      </c>
      <c r="Q206" s="122"/>
      <c r="R206" s="110">
        <v>0</v>
      </c>
      <c r="S206" s="122"/>
      <c r="T206" s="110">
        <v>33438.3087648</v>
      </c>
      <c r="U206" s="122">
        <v>6.8239755763255224E-3</v>
      </c>
      <c r="V206" s="110">
        <v>45607.3135368</v>
      </c>
      <c r="W206" s="122">
        <v>1.580925415468855E-3</v>
      </c>
      <c r="X206" s="110">
        <v>0</v>
      </c>
      <c r="Y206" s="122"/>
      <c r="Z206" s="110">
        <v>0</v>
      </c>
      <c r="AA206" s="122"/>
      <c r="AB206" s="110">
        <v>12645.1832196</v>
      </c>
      <c r="AC206" s="122">
        <v>1.8966232742581061E-3</v>
      </c>
      <c r="AD206" s="110">
        <v>60454.822076550001</v>
      </c>
      <c r="AE206" s="122">
        <v>1.7335641241393318E-3</v>
      </c>
      <c r="AF206" s="110">
        <v>0</v>
      </c>
      <c r="AG206" s="122"/>
      <c r="AH206" s="110">
        <v>176946.58841025</v>
      </c>
      <c r="AI206" s="122">
        <v>1.1440345642154078E-3</v>
      </c>
    </row>
    <row r="207" spans="1:35" ht="16.5" customHeight="1" x14ac:dyDescent="0.3">
      <c r="A207" s="100" t="s">
        <v>232</v>
      </c>
      <c r="B207" s="110">
        <v>0</v>
      </c>
      <c r="C207" s="122"/>
      <c r="D207" s="110">
        <v>20864.3307797044</v>
      </c>
      <c r="E207" s="122">
        <v>1.27580133856522E-2</v>
      </c>
      <c r="F207" s="110">
        <v>85874.670161767994</v>
      </c>
      <c r="G207" s="122">
        <v>1.0352774067462022E-2</v>
      </c>
      <c r="H207" s="110">
        <v>3701.2342989113999</v>
      </c>
      <c r="I207" s="122">
        <v>3.4529436802831484E-3</v>
      </c>
      <c r="J207" s="110">
        <v>0</v>
      </c>
      <c r="K207" s="122"/>
      <c r="L207" s="110">
        <v>120969.72659284661</v>
      </c>
      <c r="M207" s="122">
        <v>1.5355280172816305E-2</v>
      </c>
      <c r="N207" s="110">
        <v>249840.40198737822</v>
      </c>
      <c r="O207" s="122">
        <v>5.8686076521403761E-3</v>
      </c>
      <c r="P207" s="110">
        <v>0</v>
      </c>
      <c r="Q207" s="122"/>
      <c r="R207" s="110">
        <v>0</v>
      </c>
      <c r="S207" s="122"/>
      <c r="T207" s="110">
        <v>58722.8594886516</v>
      </c>
      <c r="U207" s="122">
        <v>1.1983960126129027E-2</v>
      </c>
      <c r="V207" s="110">
        <v>123493.37966062329</v>
      </c>
      <c r="W207" s="122">
        <v>4.2807569095270675E-3</v>
      </c>
      <c r="X207" s="110">
        <v>0</v>
      </c>
      <c r="Y207" s="122"/>
      <c r="Z207" s="110">
        <v>0</v>
      </c>
      <c r="AA207" s="122"/>
      <c r="AB207" s="110">
        <v>171202.66739074059</v>
      </c>
      <c r="AC207" s="122">
        <v>2.5678312282976894E-2</v>
      </c>
      <c r="AD207" s="110">
        <v>727673.49011124508</v>
      </c>
      <c r="AE207" s="122">
        <v>2.0866303352060085E-2</v>
      </c>
      <c r="AF207" s="110">
        <v>0</v>
      </c>
      <c r="AG207" s="122"/>
      <c r="AH207" s="110">
        <v>1562342.760471869</v>
      </c>
      <c r="AI207" s="122">
        <v>1.0101207009357604E-2</v>
      </c>
    </row>
    <row r="208" spans="1:35" ht="16.5" customHeight="1" x14ac:dyDescent="0.3">
      <c r="A208" s="112" t="s">
        <v>74</v>
      </c>
      <c r="B208" s="110">
        <v>0</v>
      </c>
      <c r="C208" s="122"/>
      <c r="D208" s="110">
        <v>20864.3307797044</v>
      </c>
      <c r="E208" s="122">
        <v>1.27580133856522E-2</v>
      </c>
      <c r="F208" s="110">
        <v>85874.670161767994</v>
      </c>
      <c r="G208" s="122">
        <v>1.0352774067462022E-2</v>
      </c>
      <c r="H208" s="110">
        <v>3701.2342989113999</v>
      </c>
      <c r="I208" s="122">
        <v>3.4529436802831484E-3</v>
      </c>
      <c r="J208" s="110">
        <v>0</v>
      </c>
      <c r="K208" s="122"/>
      <c r="L208" s="110">
        <v>120969.72659284661</v>
      </c>
      <c r="M208" s="122">
        <v>1.5355280172816305E-2</v>
      </c>
      <c r="N208" s="110">
        <v>249840.40198737822</v>
      </c>
      <c r="O208" s="122">
        <v>5.8686076521403761E-3</v>
      </c>
      <c r="P208" s="110">
        <v>0</v>
      </c>
      <c r="Q208" s="122"/>
      <c r="R208" s="110">
        <v>0</v>
      </c>
      <c r="S208" s="122"/>
      <c r="T208" s="110">
        <v>58722.8594886516</v>
      </c>
      <c r="U208" s="122">
        <v>1.1983960126129027E-2</v>
      </c>
      <c r="V208" s="110">
        <v>123493.37966062329</v>
      </c>
      <c r="W208" s="122">
        <v>4.2807569095270675E-3</v>
      </c>
      <c r="X208" s="110">
        <v>0</v>
      </c>
      <c r="Y208" s="122"/>
      <c r="Z208" s="110">
        <v>0</v>
      </c>
      <c r="AA208" s="122"/>
      <c r="AB208" s="110">
        <v>171202.66739074059</v>
      </c>
      <c r="AC208" s="122">
        <v>2.5678312282976894E-2</v>
      </c>
      <c r="AD208" s="110">
        <v>727673.49011124508</v>
      </c>
      <c r="AE208" s="122">
        <v>2.0866303352060085E-2</v>
      </c>
      <c r="AF208" s="110">
        <v>0</v>
      </c>
      <c r="AG208" s="122"/>
      <c r="AH208" s="110">
        <v>1562342.760471869</v>
      </c>
      <c r="AI208" s="122">
        <v>1.0101207009357604E-2</v>
      </c>
    </row>
    <row r="209" spans="1:35" ht="16.5" customHeight="1" x14ac:dyDescent="0.3">
      <c r="A209" s="100" t="s">
        <v>233</v>
      </c>
      <c r="B209" s="110">
        <v>0</v>
      </c>
      <c r="C209" s="122"/>
      <c r="D209" s="110">
        <v>0</v>
      </c>
      <c r="E209" s="122"/>
      <c r="F209" s="110">
        <v>0</v>
      </c>
      <c r="G209" s="122"/>
      <c r="H209" s="110">
        <v>0</v>
      </c>
      <c r="I209" s="122"/>
      <c r="J209" s="110">
        <v>0</v>
      </c>
      <c r="K209" s="122"/>
      <c r="L209" s="110">
        <v>0</v>
      </c>
      <c r="M209" s="122"/>
      <c r="N209" s="110">
        <v>0</v>
      </c>
      <c r="O209" s="122"/>
      <c r="P209" s="110">
        <v>0</v>
      </c>
      <c r="Q209" s="122"/>
      <c r="R209" s="110">
        <v>0</v>
      </c>
      <c r="S209" s="122"/>
      <c r="T209" s="110">
        <v>3880.5372664863999</v>
      </c>
      <c r="U209" s="122">
        <v>7.9192676028519784E-4</v>
      </c>
      <c r="V209" s="110">
        <v>42685.9099313509</v>
      </c>
      <c r="W209" s="122">
        <v>1.479658297313119E-3</v>
      </c>
      <c r="X209" s="110">
        <v>0</v>
      </c>
      <c r="Y209" s="122"/>
      <c r="Z209" s="110">
        <v>0</v>
      </c>
      <c r="AA209" s="122"/>
      <c r="AB209" s="110">
        <v>0</v>
      </c>
      <c r="AC209" s="122"/>
      <c r="AD209" s="110">
        <v>0</v>
      </c>
      <c r="AE209" s="122"/>
      <c r="AF209" s="110">
        <v>0</v>
      </c>
      <c r="AG209" s="122"/>
      <c r="AH209" s="110">
        <v>46566.447197837304</v>
      </c>
      <c r="AI209" s="122">
        <v>3.0107178446143817E-4</v>
      </c>
    </row>
    <row r="210" spans="1:35" ht="16.5" customHeight="1" x14ac:dyDescent="0.3">
      <c r="A210" s="112" t="s">
        <v>74</v>
      </c>
      <c r="B210" s="110">
        <v>0</v>
      </c>
      <c r="C210" s="122"/>
      <c r="D210" s="110">
        <v>0</v>
      </c>
      <c r="E210" s="122"/>
      <c r="F210" s="110">
        <v>0</v>
      </c>
      <c r="G210" s="122"/>
      <c r="H210" s="110">
        <v>0</v>
      </c>
      <c r="I210" s="122"/>
      <c r="J210" s="110">
        <v>0</v>
      </c>
      <c r="K210" s="122"/>
      <c r="L210" s="110">
        <v>0</v>
      </c>
      <c r="M210" s="122"/>
      <c r="N210" s="110">
        <v>0</v>
      </c>
      <c r="O210" s="122"/>
      <c r="P210" s="110">
        <v>0</v>
      </c>
      <c r="Q210" s="122"/>
      <c r="R210" s="110">
        <v>0</v>
      </c>
      <c r="S210" s="122"/>
      <c r="T210" s="110">
        <v>3880.5372664863999</v>
      </c>
      <c r="U210" s="122">
        <v>7.9192676028519784E-4</v>
      </c>
      <c r="V210" s="110">
        <v>42685.9099313509</v>
      </c>
      <c r="W210" s="122">
        <v>1.479658297313119E-3</v>
      </c>
      <c r="X210" s="110">
        <v>0</v>
      </c>
      <c r="Y210" s="122"/>
      <c r="Z210" s="110">
        <v>0</v>
      </c>
      <c r="AA210" s="122"/>
      <c r="AB210" s="110">
        <v>0</v>
      </c>
      <c r="AC210" s="122"/>
      <c r="AD210" s="110">
        <v>0</v>
      </c>
      <c r="AE210" s="122"/>
      <c r="AF210" s="110">
        <v>0</v>
      </c>
      <c r="AG210" s="122"/>
      <c r="AH210" s="110">
        <v>46566.447197837304</v>
      </c>
      <c r="AI210" s="122">
        <v>3.0107178446143817E-4</v>
      </c>
    </row>
    <row r="211" spans="1:35" ht="16.5" customHeight="1" x14ac:dyDescent="0.3">
      <c r="A211" s="100" t="s">
        <v>234</v>
      </c>
      <c r="B211" s="110">
        <v>0</v>
      </c>
      <c r="C211" s="122"/>
      <c r="D211" s="110">
        <v>0</v>
      </c>
      <c r="E211" s="122"/>
      <c r="F211" s="110">
        <v>0</v>
      </c>
      <c r="G211" s="122"/>
      <c r="H211" s="110">
        <v>0</v>
      </c>
      <c r="I211" s="122"/>
      <c r="J211" s="110">
        <v>0</v>
      </c>
      <c r="K211" s="122"/>
      <c r="L211" s="110">
        <v>77.794016637499993</v>
      </c>
      <c r="M211" s="122">
        <v>9.8747757383803489E-6</v>
      </c>
      <c r="N211" s="110">
        <v>28064.425399438001</v>
      </c>
      <c r="O211" s="122">
        <v>6.5921724565743008E-4</v>
      </c>
      <c r="P211" s="110">
        <v>0</v>
      </c>
      <c r="Q211" s="122"/>
      <c r="R211" s="110">
        <v>0</v>
      </c>
      <c r="S211" s="122"/>
      <c r="T211" s="110">
        <v>77.794016637499993</v>
      </c>
      <c r="U211" s="122">
        <v>1.5875936586762853E-5</v>
      </c>
      <c r="V211" s="110">
        <v>2069.3208425574999</v>
      </c>
      <c r="W211" s="122">
        <v>7.1730642720687536E-5</v>
      </c>
      <c r="X211" s="110">
        <v>0</v>
      </c>
      <c r="Y211" s="122"/>
      <c r="Z211" s="110">
        <v>0</v>
      </c>
      <c r="AA211" s="122"/>
      <c r="AB211" s="110">
        <v>0</v>
      </c>
      <c r="AC211" s="122"/>
      <c r="AD211" s="110">
        <v>0</v>
      </c>
      <c r="AE211" s="122"/>
      <c r="AF211" s="110">
        <v>0</v>
      </c>
      <c r="AG211" s="122"/>
      <c r="AH211" s="110">
        <v>30289.334275270503</v>
      </c>
      <c r="AI211" s="122">
        <v>1.9583336219878547E-4</v>
      </c>
    </row>
    <row r="212" spans="1:35" ht="16.5" customHeight="1" x14ac:dyDescent="0.3">
      <c r="A212" s="112" t="s">
        <v>74</v>
      </c>
      <c r="B212" s="110">
        <v>0</v>
      </c>
      <c r="C212" s="122"/>
      <c r="D212" s="110">
        <v>0</v>
      </c>
      <c r="E212" s="122"/>
      <c r="F212" s="110">
        <v>0</v>
      </c>
      <c r="G212" s="122"/>
      <c r="H212" s="110">
        <v>0</v>
      </c>
      <c r="I212" s="122"/>
      <c r="J212" s="110">
        <v>0</v>
      </c>
      <c r="K212" s="122"/>
      <c r="L212" s="110">
        <v>77.794016637499993</v>
      </c>
      <c r="M212" s="122">
        <v>9.8747757383803489E-6</v>
      </c>
      <c r="N212" s="110">
        <v>28064.425399438001</v>
      </c>
      <c r="O212" s="122">
        <v>6.5921724565743008E-4</v>
      </c>
      <c r="P212" s="110">
        <v>0</v>
      </c>
      <c r="Q212" s="122"/>
      <c r="R212" s="110">
        <v>0</v>
      </c>
      <c r="S212" s="122"/>
      <c r="T212" s="110">
        <v>77.794016637499993</v>
      </c>
      <c r="U212" s="122">
        <v>1.5875936586762853E-5</v>
      </c>
      <c r="V212" s="110">
        <v>2069.3208425574999</v>
      </c>
      <c r="W212" s="122">
        <v>7.1730642720687536E-5</v>
      </c>
      <c r="X212" s="110">
        <v>0</v>
      </c>
      <c r="Y212" s="122"/>
      <c r="Z212" s="110">
        <v>0</v>
      </c>
      <c r="AA212" s="122"/>
      <c r="AB212" s="110">
        <v>0</v>
      </c>
      <c r="AC212" s="122"/>
      <c r="AD212" s="110">
        <v>0</v>
      </c>
      <c r="AE212" s="122"/>
      <c r="AF212" s="110">
        <v>0</v>
      </c>
      <c r="AG212" s="122"/>
      <c r="AH212" s="110">
        <v>30289.334275270503</v>
      </c>
      <c r="AI212" s="122">
        <v>1.9583336219878547E-4</v>
      </c>
    </row>
    <row r="213" spans="1:35" ht="16.5" customHeight="1" x14ac:dyDescent="0.3">
      <c r="A213" s="100" t="s">
        <v>235</v>
      </c>
      <c r="B213" s="110">
        <v>0</v>
      </c>
      <c r="C213" s="122"/>
      <c r="D213" s="110">
        <v>406.48979573999998</v>
      </c>
      <c r="E213" s="122">
        <v>2.4855828398898794E-4</v>
      </c>
      <c r="F213" s="110">
        <v>13658.947805768999</v>
      </c>
      <c r="G213" s="122">
        <v>1.6466788211937544E-3</v>
      </c>
      <c r="H213" s="110">
        <v>9286.9862844317995</v>
      </c>
      <c r="I213" s="122">
        <v>8.6639855815495593E-3</v>
      </c>
      <c r="J213" s="110">
        <v>0</v>
      </c>
      <c r="K213" s="122"/>
      <c r="L213" s="110">
        <v>9384.9207894749998</v>
      </c>
      <c r="M213" s="122">
        <v>1.1912739838381902E-3</v>
      </c>
      <c r="N213" s="110">
        <v>143251.51838978901</v>
      </c>
      <c r="O213" s="122">
        <v>3.3648959508379055E-3</v>
      </c>
      <c r="P213" s="110">
        <v>95181.086593282191</v>
      </c>
      <c r="Q213" s="122">
        <v>1.6703436296637755E-2</v>
      </c>
      <c r="R213" s="110">
        <v>0</v>
      </c>
      <c r="S213" s="122"/>
      <c r="T213" s="110">
        <v>4129.8087579461999</v>
      </c>
      <c r="U213" s="122">
        <v>8.4279723287879248E-4</v>
      </c>
      <c r="V213" s="110">
        <v>87493.556749176001</v>
      </c>
      <c r="W213" s="122">
        <v>3.0328641796217512E-3</v>
      </c>
      <c r="X213" s="110">
        <v>49227.803631442803</v>
      </c>
      <c r="Y213" s="122">
        <v>1.1521357950949326E-2</v>
      </c>
      <c r="Z213" s="110">
        <v>0</v>
      </c>
      <c r="AA213" s="122"/>
      <c r="AB213" s="110">
        <v>9052.3065559838997</v>
      </c>
      <c r="AC213" s="122">
        <v>1.3577355900376903E-3</v>
      </c>
      <c r="AD213" s="110">
        <v>60009.921903817201</v>
      </c>
      <c r="AE213" s="122">
        <v>1.7208064490394635E-3</v>
      </c>
      <c r="AF213" s="110">
        <v>44712.6616246884</v>
      </c>
      <c r="AG213" s="122">
        <v>9.4986652409958326E-3</v>
      </c>
      <c r="AH213" s="110">
        <v>525796.00888154143</v>
      </c>
      <c r="AI213" s="122">
        <v>3.3994936737200762E-3</v>
      </c>
    </row>
    <row r="214" spans="1:35" ht="16.5" customHeight="1" x14ac:dyDescent="0.3">
      <c r="A214" s="112" t="s">
        <v>66</v>
      </c>
      <c r="B214" s="110">
        <v>0</v>
      </c>
      <c r="C214" s="122"/>
      <c r="D214" s="110">
        <v>406.48979573999998</v>
      </c>
      <c r="E214" s="122">
        <v>2.4855828398898794E-4</v>
      </c>
      <c r="F214" s="110">
        <v>13658.947805768999</v>
      </c>
      <c r="G214" s="122">
        <v>1.6466788211937544E-3</v>
      </c>
      <c r="H214" s="110">
        <v>9286.9862844317995</v>
      </c>
      <c r="I214" s="122">
        <v>8.6639855815495593E-3</v>
      </c>
      <c r="J214" s="110">
        <v>0</v>
      </c>
      <c r="K214" s="122"/>
      <c r="L214" s="110">
        <v>9384.9207894749998</v>
      </c>
      <c r="M214" s="122">
        <v>1.1912739838381902E-3</v>
      </c>
      <c r="N214" s="110">
        <v>130534.017843629</v>
      </c>
      <c r="O214" s="122">
        <v>3.0661691619454329E-3</v>
      </c>
      <c r="P214" s="110">
        <v>95181.086593282191</v>
      </c>
      <c r="Q214" s="122">
        <v>1.6703436296637755E-2</v>
      </c>
      <c r="R214" s="110">
        <v>0</v>
      </c>
      <c r="S214" s="122"/>
      <c r="T214" s="110">
        <v>4129.8087579461999</v>
      </c>
      <c r="U214" s="122">
        <v>8.4279723287879248E-4</v>
      </c>
      <c r="V214" s="110">
        <v>74776.056203015993</v>
      </c>
      <c r="W214" s="122">
        <v>2.5920265534712752E-3</v>
      </c>
      <c r="X214" s="110">
        <v>49227.803631442803</v>
      </c>
      <c r="Y214" s="122">
        <v>1.1521357950949326E-2</v>
      </c>
      <c r="Z214" s="110">
        <v>0</v>
      </c>
      <c r="AA214" s="122"/>
      <c r="AB214" s="110">
        <v>1236.3426786564</v>
      </c>
      <c r="AC214" s="122">
        <v>1.8543632453373922E-4</v>
      </c>
      <c r="AD214" s="110">
        <v>60009.921903817201</v>
      </c>
      <c r="AE214" s="122">
        <v>1.7208064490394635E-3</v>
      </c>
      <c r="AF214" s="110">
        <v>44712.6616246884</v>
      </c>
      <c r="AG214" s="122">
        <v>9.4986652409958326E-3</v>
      </c>
      <c r="AH214" s="110">
        <v>492545.04391189397</v>
      </c>
      <c r="AI214" s="122">
        <v>3.1845121159485507E-3</v>
      </c>
    </row>
    <row r="215" spans="1:35" ht="16.5" customHeight="1" x14ac:dyDescent="0.3">
      <c r="A215" s="112" t="s">
        <v>74</v>
      </c>
      <c r="B215" s="110">
        <v>0</v>
      </c>
      <c r="C215" s="122"/>
      <c r="D215" s="110">
        <v>0</v>
      </c>
      <c r="E215" s="122"/>
      <c r="F215" s="110">
        <v>0</v>
      </c>
      <c r="G215" s="122"/>
      <c r="H215" s="110">
        <v>0</v>
      </c>
      <c r="I215" s="122"/>
      <c r="J215" s="110">
        <v>0</v>
      </c>
      <c r="K215" s="122"/>
      <c r="L215" s="110">
        <v>0</v>
      </c>
      <c r="M215" s="122"/>
      <c r="N215" s="110">
        <v>12717.500546159999</v>
      </c>
      <c r="O215" s="122">
        <v>2.9872678889247242E-4</v>
      </c>
      <c r="P215" s="110">
        <v>0</v>
      </c>
      <c r="Q215" s="122"/>
      <c r="R215" s="110">
        <v>0</v>
      </c>
      <c r="S215" s="122"/>
      <c r="T215" s="110">
        <v>0</v>
      </c>
      <c r="U215" s="122"/>
      <c r="V215" s="110">
        <v>12717.500546159999</v>
      </c>
      <c r="W215" s="122">
        <v>4.4083762615047616E-4</v>
      </c>
      <c r="X215" s="110">
        <v>0</v>
      </c>
      <c r="Y215" s="122"/>
      <c r="Z215" s="110">
        <v>0</v>
      </c>
      <c r="AA215" s="122"/>
      <c r="AB215" s="110">
        <v>7815.9638773275001</v>
      </c>
      <c r="AC215" s="122">
        <v>1.172299265503951E-3</v>
      </c>
      <c r="AD215" s="110">
        <v>0</v>
      </c>
      <c r="AE215" s="122"/>
      <c r="AF215" s="110">
        <v>0</v>
      </c>
      <c r="AG215" s="122"/>
      <c r="AH215" s="110">
        <v>33250.964969647495</v>
      </c>
      <c r="AI215" s="122">
        <v>2.149815577715253E-4</v>
      </c>
    </row>
    <row r="216" spans="1:35" ht="16.5" customHeight="1" x14ac:dyDescent="0.3">
      <c r="A216" s="100" t="s">
        <v>236</v>
      </c>
      <c r="B216" s="110">
        <v>0</v>
      </c>
      <c r="C216" s="122"/>
      <c r="D216" s="110">
        <v>3171.4049070167998</v>
      </c>
      <c r="E216" s="122">
        <v>1.9392343172780473E-3</v>
      </c>
      <c r="F216" s="110">
        <v>29672.770809825</v>
      </c>
      <c r="G216" s="122">
        <v>3.5772538231706175E-3</v>
      </c>
      <c r="H216" s="110">
        <v>14850.665651249999</v>
      </c>
      <c r="I216" s="122">
        <v>1.3854435565876943E-2</v>
      </c>
      <c r="J216" s="110">
        <v>0</v>
      </c>
      <c r="K216" s="122"/>
      <c r="L216" s="110">
        <v>4018.4447561000002</v>
      </c>
      <c r="M216" s="122">
        <v>5.1008088409244042E-4</v>
      </c>
      <c r="N216" s="110">
        <v>70572.346196580897</v>
      </c>
      <c r="O216" s="122">
        <v>1.6577039086723756E-3</v>
      </c>
      <c r="P216" s="110">
        <v>42955.170616224998</v>
      </c>
      <c r="Q216" s="122">
        <v>7.5382513656863485E-3</v>
      </c>
      <c r="R216" s="110">
        <v>0</v>
      </c>
      <c r="S216" s="122"/>
      <c r="T216" s="110">
        <v>13271.501807177199</v>
      </c>
      <c r="U216" s="122">
        <v>2.7084026536854343E-3</v>
      </c>
      <c r="V216" s="110">
        <v>83316.625648653804</v>
      </c>
      <c r="W216" s="122">
        <v>2.8880756353425619E-3</v>
      </c>
      <c r="X216" s="110">
        <v>41932.262314799998</v>
      </c>
      <c r="Y216" s="122">
        <v>9.8138971918978191E-3</v>
      </c>
      <c r="Z216" s="110">
        <v>0</v>
      </c>
      <c r="AA216" s="122"/>
      <c r="AB216" s="110">
        <v>22711.850197672502</v>
      </c>
      <c r="AC216" s="122">
        <v>3.4065005574297905E-3</v>
      </c>
      <c r="AD216" s="110">
        <v>72424.573976570595</v>
      </c>
      <c r="AE216" s="122">
        <v>2.0768011357783622E-3</v>
      </c>
      <c r="AF216" s="110">
        <v>49571.28845955</v>
      </c>
      <c r="AG216" s="122">
        <v>1.0530821864161098E-2</v>
      </c>
      <c r="AH216" s="110">
        <v>448468.90534142189</v>
      </c>
      <c r="AI216" s="122">
        <v>2.8995412304694888E-3</v>
      </c>
    </row>
    <row r="217" spans="1:35" ht="16.5" customHeight="1" x14ac:dyDescent="0.3">
      <c r="A217" s="112" t="s">
        <v>66</v>
      </c>
      <c r="B217" s="110">
        <v>0</v>
      </c>
      <c r="C217" s="122"/>
      <c r="D217" s="110">
        <v>1592.244064125</v>
      </c>
      <c r="E217" s="122">
        <v>9.7361718896309666E-4</v>
      </c>
      <c r="F217" s="110">
        <v>29672.770809825</v>
      </c>
      <c r="G217" s="122">
        <v>3.5772538231706175E-3</v>
      </c>
      <c r="H217" s="110">
        <v>14850.665651249999</v>
      </c>
      <c r="I217" s="122">
        <v>1.3854435565876943E-2</v>
      </c>
      <c r="J217" s="110">
        <v>0</v>
      </c>
      <c r="K217" s="122"/>
      <c r="L217" s="110">
        <v>4018.4447561000002</v>
      </c>
      <c r="M217" s="122">
        <v>5.1008088409244042E-4</v>
      </c>
      <c r="N217" s="110">
        <v>67094.432435449999</v>
      </c>
      <c r="O217" s="122">
        <v>1.5760097104974614E-3</v>
      </c>
      <c r="P217" s="110">
        <v>42955.170616224998</v>
      </c>
      <c r="Q217" s="122">
        <v>7.5382513656863485E-3</v>
      </c>
      <c r="R217" s="110">
        <v>0</v>
      </c>
      <c r="S217" s="122"/>
      <c r="T217" s="110">
        <v>4543.1468082000001</v>
      </c>
      <c r="U217" s="122">
        <v>9.271498471075106E-4</v>
      </c>
      <c r="V217" s="110">
        <v>64836.683880050005</v>
      </c>
      <c r="W217" s="122">
        <v>2.247489568048845E-3</v>
      </c>
      <c r="X217" s="110">
        <v>41932.262314799998</v>
      </c>
      <c r="Y217" s="122">
        <v>9.8138971918978191E-3</v>
      </c>
      <c r="Z217" s="110">
        <v>0</v>
      </c>
      <c r="AA217" s="122"/>
      <c r="AB217" s="110">
        <v>2569.492507725</v>
      </c>
      <c r="AC217" s="122">
        <v>3.8539254106096049E-4</v>
      </c>
      <c r="AD217" s="110">
        <v>51954.567268199993</v>
      </c>
      <c r="AE217" s="122">
        <v>1.4898162099838735E-3</v>
      </c>
      <c r="AF217" s="110">
        <v>49571.28845955</v>
      </c>
      <c r="AG217" s="122">
        <v>1.0530821864161098E-2</v>
      </c>
      <c r="AH217" s="110">
        <v>375591.16957150004</v>
      </c>
      <c r="AI217" s="122">
        <v>2.4283558324823609E-3</v>
      </c>
    </row>
    <row r="218" spans="1:35" ht="16.5" customHeight="1" x14ac:dyDescent="0.3">
      <c r="A218" s="112" t="s">
        <v>74</v>
      </c>
      <c r="B218" s="110">
        <v>0</v>
      </c>
      <c r="C218" s="122"/>
      <c r="D218" s="110">
        <v>1579.1608428918</v>
      </c>
      <c r="E218" s="122">
        <v>9.6561712831495056E-4</v>
      </c>
      <c r="F218" s="110">
        <v>0</v>
      </c>
      <c r="G218" s="122"/>
      <c r="H218" s="110">
        <v>0</v>
      </c>
      <c r="I218" s="122"/>
      <c r="J218" s="110">
        <v>0</v>
      </c>
      <c r="K218" s="122"/>
      <c r="L218" s="110">
        <v>0</v>
      </c>
      <c r="M218" s="122"/>
      <c r="N218" s="110">
        <v>3477.9137611309002</v>
      </c>
      <c r="O218" s="122">
        <v>8.1694198174914244E-5</v>
      </c>
      <c r="P218" s="110">
        <v>0</v>
      </c>
      <c r="Q218" s="122"/>
      <c r="R218" s="110">
        <v>0</v>
      </c>
      <c r="S218" s="122"/>
      <c r="T218" s="110">
        <v>8728.3549989772</v>
      </c>
      <c r="U218" s="122">
        <v>1.7812528065779239E-3</v>
      </c>
      <c r="V218" s="110">
        <v>18479.941768603803</v>
      </c>
      <c r="W218" s="122">
        <v>6.4058606729371699E-4</v>
      </c>
      <c r="X218" s="110">
        <v>0</v>
      </c>
      <c r="Y218" s="122"/>
      <c r="Z218" s="110">
        <v>0</v>
      </c>
      <c r="AA218" s="122"/>
      <c r="AB218" s="110">
        <v>20142.357689947501</v>
      </c>
      <c r="AC218" s="122">
        <v>3.0211080163688301E-3</v>
      </c>
      <c r="AD218" s="110">
        <v>20470.006708370602</v>
      </c>
      <c r="AE218" s="122">
        <v>5.8698492579448884E-4</v>
      </c>
      <c r="AF218" s="110">
        <v>0</v>
      </c>
      <c r="AG218" s="122"/>
      <c r="AH218" s="110">
        <v>72877.735769921797</v>
      </c>
      <c r="AI218" s="122">
        <v>4.7118539798712773E-4</v>
      </c>
    </row>
    <row r="219" spans="1:35" ht="16.5" customHeight="1" x14ac:dyDescent="0.3">
      <c r="A219" s="100" t="s">
        <v>237</v>
      </c>
      <c r="B219" s="110">
        <v>0</v>
      </c>
      <c r="C219" s="122"/>
      <c r="D219" s="110">
        <v>26841.362373326196</v>
      </c>
      <c r="E219" s="122">
        <v>1.641281784034717E-2</v>
      </c>
      <c r="F219" s="110">
        <v>68047.487538598303</v>
      </c>
      <c r="G219" s="122">
        <v>8.203586261449014E-3</v>
      </c>
      <c r="H219" s="110">
        <v>4884.3384844949996</v>
      </c>
      <c r="I219" s="122">
        <v>4.5566814582262962E-3</v>
      </c>
      <c r="J219" s="110">
        <v>0</v>
      </c>
      <c r="K219" s="122"/>
      <c r="L219" s="110">
        <v>54270.427605500001</v>
      </c>
      <c r="M219" s="122">
        <v>6.888811312154154E-3</v>
      </c>
      <c r="N219" s="110">
        <v>75978.598647699997</v>
      </c>
      <c r="O219" s="122">
        <v>1.7846936759464574E-3</v>
      </c>
      <c r="P219" s="110">
        <v>0</v>
      </c>
      <c r="Q219" s="122"/>
      <c r="R219" s="110">
        <v>0</v>
      </c>
      <c r="S219" s="122"/>
      <c r="T219" s="110">
        <v>21708.1710422</v>
      </c>
      <c r="U219" s="122">
        <v>4.4301292281447649E-3</v>
      </c>
      <c r="V219" s="110">
        <v>87325.746930230584</v>
      </c>
      <c r="W219" s="122">
        <v>3.0270472439778233E-3</v>
      </c>
      <c r="X219" s="110">
        <v>0</v>
      </c>
      <c r="Y219" s="122"/>
      <c r="Z219" s="110">
        <v>0</v>
      </c>
      <c r="AA219" s="122"/>
      <c r="AB219" s="110">
        <v>79577.443580490493</v>
      </c>
      <c r="AC219" s="122">
        <v>1.1935646085916806E-2</v>
      </c>
      <c r="AD219" s="110">
        <v>261555.911666017</v>
      </c>
      <c r="AE219" s="122">
        <v>7.5002113867215104E-3</v>
      </c>
      <c r="AF219" s="110">
        <v>0</v>
      </c>
      <c r="AG219" s="122"/>
      <c r="AH219" s="110">
        <v>680189.48786855768</v>
      </c>
      <c r="AI219" s="122">
        <v>4.3977128427785507E-3</v>
      </c>
    </row>
    <row r="220" spans="1:35" ht="16.5" customHeight="1" x14ac:dyDescent="0.3">
      <c r="A220" s="112" t="s">
        <v>74</v>
      </c>
      <c r="B220" s="110">
        <v>0</v>
      </c>
      <c r="C220" s="122"/>
      <c r="D220" s="110">
        <v>26841.362373326196</v>
      </c>
      <c r="E220" s="122">
        <v>1.641281784034717E-2</v>
      </c>
      <c r="F220" s="110">
        <v>68047.487538598303</v>
      </c>
      <c r="G220" s="122">
        <v>8.203586261449014E-3</v>
      </c>
      <c r="H220" s="110">
        <v>4884.3384844949996</v>
      </c>
      <c r="I220" s="122">
        <v>4.5566814582262962E-3</v>
      </c>
      <c r="J220" s="110">
        <v>0</v>
      </c>
      <c r="K220" s="122"/>
      <c r="L220" s="110">
        <v>54270.427605500001</v>
      </c>
      <c r="M220" s="122">
        <v>6.888811312154154E-3</v>
      </c>
      <c r="N220" s="110">
        <v>75978.598647699997</v>
      </c>
      <c r="O220" s="122">
        <v>1.7846936759464574E-3</v>
      </c>
      <c r="P220" s="110">
        <v>0</v>
      </c>
      <c r="Q220" s="122"/>
      <c r="R220" s="110">
        <v>0</v>
      </c>
      <c r="S220" s="122"/>
      <c r="T220" s="110">
        <v>21708.1710422</v>
      </c>
      <c r="U220" s="122">
        <v>4.4301292281447649E-3</v>
      </c>
      <c r="V220" s="110">
        <v>87325.746930230584</v>
      </c>
      <c r="W220" s="122">
        <v>3.0270472439778233E-3</v>
      </c>
      <c r="X220" s="110">
        <v>0</v>
      </c>
      <c r="Y220" s="122"/>
      <c r="Z220" s="110">
        <v>0</v>
      </c>
      <c r="AA220" s="122"/>
      <c r="AB220" s="110">
        <v>79577.443580490493</v>
      </c>
      <c r="AC220" s="122">
        <v>1.1935646085916806E-2</v>
      </c>
      <c r="AD220" s="110">
        <v>261555.911666017</v>
      </c>
      <c r="AE220" s="122">
        <v>7.5002113867215104E-3</v>
      </c>
      <c r="AF220" s="110">
        <v>0</v>
      </c>
      <c r="AG220" s="122"/>
      <c r="AH220" s="110">
        <v>680189.48786855768</v>
      </c>
      <c r="AI220" s="122">
        <v>4.3977128427785507E-3</v>
      </c>
    </row>
    <row r="221" spans="1:35" ht="16.5" customHeight="1" x14ac:dyDescent="0.3">
      <c r="A221" s="100" t="s">
        <v>238</v>
      </c>
      <c r="B221" s="110">
        <v>0</v>
      </c>
      <c r="C221" s="122"/>
      <c r="D221" s="110">
        <v>0</v>
      </c>
      <c r="E221" s="122"/>
      <c r="F221" s="110">
        <v>0</v>
      </c>
      <c r="G221" s="122"/>
      <c r="H221" s="110">
        <v>0</v>
      </c>
      <c r="I221" s="122"/>
      <c r="J221" s="110">
        <v>0</v>
      </c>
      <c r="K221" s="122"/>
      <c r="L221" s="110">
        <v>0</v>
      </c>
      <c r="M221" s="122"/>
      <c r="N221" s="110">
        <v>0</v>
      </c>
      <c r="O221" s="122"/>
      <c r="P221" s="110">
        <v>0</v>
      </c>
      <c r="Q221" s="122"/>
      <c r="R221" s="110">
        <v>0</v>
      </c>
      <c r="S221" s="122"/>
      <c r="T221" s="110">
        <v>27044.194968749998</v>
      </c>
      <c r="U221" s="122">
        <v>5.5190867231421532E-3</v>
      </c>
      <c r="V221" s="110">
        <v>17754.5139969843</v>
      </c>
      <c r="W221" s="122">
        <v>6.1543994242243226E-4</v>
      </c>
      <c r="X221" s="110">
        <v>0</v>
      </c>
      <c r="Y221" s="122"/>
      <c r="Z221" s="110">
        <v>0</v>
      </c>
      <c r="AA221" s="122"/>
      <c r="AB221" s="110">
        <v>78428.165409374997</v>
      </c>
      <c r="AC221" s="122">
        <v>1.1763268375757901E-2</v>
      </c>
      <c r="AD221" s="110">
        <v>210944.72075625</v>
      </c>
      <c r="AE221" s="122">
        <v>6.0489169849276842E-3</v>
      </c>
      <c r="AF221" s="110">
        <v>0</v>
      </c>
      <c r="AG221" s="122"/>
      <c r="AH221" s="110">
        <v>334171.5951313593</v>
      </c>
      <c r="AI221" s="122">
        <v>2.1605607581588531E-3</v>
      </c>
    </row>
    <row r="222" spans="1:35" ht="16.5" customHeight="1" x14ac:dyDescent="0.3">
      <c r="A222" s="112" t="s">
        <v>74</v>
      </c>
      <c r="B222" s="110">
        <v>0</v>
      </c>
      <c r="C222" s="122"/>
      <c r="D222" s="110">
        <v>0</v>
      </c>
      <c r="E222" s="122"/>
      <c r="F222" s="110">
        <v>0</v>
      </c>
      <c r="G222" s="122"/>
      <c r="H222" s="110">
        <v>0</v>
      </c>
      <c r="I222" s="122"/>
      <c r="J222" s="110">
        <v>0</v>
      </c>
      <c r="K222" s="122"/>
      <c r="L222" s="110">
        <v>0</v>
      </c>
      <c r="M222" s="122"/>
      <c r="N222" s="110">
        <v>0</v>
      </c>
      <c r="O222" s="122"/>
      <c r="P222" s="110">
        <v>0</v>
      </c>
      <c r="Q222" s="122"/>
      <c r="R222" s="110">
        <v>0</v>
      </c>
      <c r="S222" s="122"/>
      <c r="T222" s="110">
        <v>27044.194968749998</v>
      </c>
      <c r="U222" s="122">
        <v>5.5190867231421532E-3</v>
      </c>
      <c r="V222" s="110">
        <v>17754.5139969843</v>
      </c>
      <c r="W222" s="122">
        <v>6.1543994242243226E-4</v>
      </c>
      <c r="X222" s="110">
        <v>0</v>
      </c>
      <c r="Y222" s="122"/>
      <c r="Z222" s="110">
        <v>0</v>
      </c>
      <c r="AA222" s="122"/>
      <c r="AB222" s="110">
        <v>78428.165409374997</v>
      </c>
      <c r="AC222" s="122">
        <v>1.1763268375757901E-2</v>
      </c>
      <c r="AD222" s="110">
        <v>210944.72075625</v>
      </c>
      <c r="AE222" s="122">
        <v>6.0489169849276842E-3</v>
      </c>
      <c r="AF222" s="110">
        <v>0</v>
      </c>
      <c r="AG222" s="122"/>
      <c r="AH222" s="110">
        <v>334171.5951313593</v>
      </c>
      <c r="AI222" s="122">
        <v>2.1605607581588531E-3</v>
      </c>
    </row>
    <row r="223" spans="1:35" ht="16.5" customHeight="1" x14ac:dyDescent="0.3">
      <c r="A223" s="100" t="s">
        <v>239</v>
      </c>
      <c r="B223" s="110">
        <v>0</v>
      </c>
      <c r="C223" s="122"/>
      <c r="D223" s="110">
        <v>204.17339999999999</v>
      </c>
      <c r="E223" s="122">
        <v>1.2484689768856442E-4</v>
      </c>
      <c r="F223" s="110">
        <v>4737.4282000000003</v>
      </c>
      <c r="G223" s="122">
        <v>5.7112910853727734E-4</v>
      </c>
      <c r="H223" s="110">
        <v>3343.9138499999999</v>
      </c>
      <c r="I223" s="122">
        <v>3.119593428377334E-3</v>
      </c>
      <c r="J223" s="110">
        <v>0</v>
      </c>
      <c r="K223" s="122"/>
      <c r="L223" s="110">
        <v>14854.4936</v>
      </c>
      <c r="M223" s="122">
        <v>1.8855536627028703E-3</v>
      </c>
      <c r="N223" s="110">
        <v>142976.09005</v>
      </c>
      <c r="O223" s="122">
        <v>3.3584262972124533E-3</v>
      </c>
      <c r="P223" s="110">
        <v>54401.231350000002</v>
      </c>
      <c r="Q223" s="122">
        <v>9.5469334805588588E-3</v>
      </c>
      <c r="R223" s="110">
        <v>0</v>
      </c>
      <c r="S223" s="122"/>
      <c r="T223" s="110">
        <v>4767.4056</v>
      </c>
      <c r="U223" s="122">
        <v>9.7291581358576839E-4</v>
      </c>
      <c r="V223" s="110">
        <v>38534.76</v>
      </c>
      <c r="W223" s="122">
        <v>1.3357634278071768E-3</v>
      </c>
      <c r="X223" s="110">
        <v>20483.965899999999</v>
      </c>
      <c r="Y223" s="122">
        <v>4.7941018282237529E-3</v>
      </c>
      <c r="Z223" s="110">
        <v>0</v>
      </c>
      <c r="AA223" s="122"/>
      <c r="AB223" s="110">
        <v>0</v>
      </c>
      <c r="AC223" s="122"/>
      <c r="AD223" s="110">
        <v>1307.5689</v>
      </c>
      <c r="AE223" s="122">
        <v>3.7495016228979816E-5</v>
      </c>
      <c r="AF223" s="110">
        <v>5022.4928499999996</v>
      </c>
      <c r="AG223" s="122">
        <v>1.0669679800744262E-3</v>
      </c>
      <c r="AH223" s="110">
        <v>290633.52369999996</v>
      </c>
      <c r="AI223" s="122">
        <v>1.8790687044026528E-3</v>
      </c>
    </row>
    <row r="224" spans="1:35" ht="16.5" customHeight="1" x14ac:dyDescent="0.3">
      <c r="A224" s="112" t="s">
        <v>66</v>
      </c>
      <c r="B224" s="110">
        <v>0</v>
      </c>
      <c r="C224" s="122"/>
      <c r="D224" s="110">
        <v>204.17339999999999</v>
      </c>
      <c r="E224" s="122">
        <v>1.2484689768856442E-4</v>
      </c>
      <c r="F224" s="110">
        <v>4737.4282000000003</v>
      </c>
      <c r="G224" s="122">
        <v>5.7112910853727734E-4</v>
      </c>
      <c r="H224" s="110">
        <v>3343.9138499999999</v>
      </c>
      <c r="I224" s="122">
        <v>3.119593428377334E-3</v>
      </c>
      <c r="J224" s="110">
        <v>0</v>
      </c>
      <c r="K224" s="122"/>
      <c r="L224" s="110">
        <v>14854.4936</v>
      </c>
      <c r="M224" s="122">
        <v>1.8855536627028703E-3</v>
      </c>
      <c r="N224" s="110">
        <v>142976.09005</v>
      </c>
      <c r="O224" s="122">
        <v>3.3584262972124533E-3</v>
      </c>
      <c r="P224" s="110">
        <v>54401.231350000002</v>
      </c>
      <c r="Q224" s="122">
        <v>9.5469334805588588E-3</v>
      </c>
      <c r="R224" s="110">
        <v>0</v>
      </c>
      <c r="S224" s="122"/>
      <c r="T224" s="110">
        <v>4767.4056</v>
      </c>
      <c r="U224" s="122">
        <v>9.7291581358576839E-4</v>
      </c>
      <c r="V224" s="110">
        <v>38534.76</v>
      </c>
      <c r="W224" s="122">
        <v>1.3357634278071768E-3</v>
      </c>
      <c r="X224" s="110">
        <v>20483.965899999999</v>
      </c>
      <c r="Y224" s="122">
        <v>4.7941018282237529E-3</v>
      </c>
      <c r="Z224" s="110">
        <v>0</v>
      </c>
      <c r="AA224" s="122"/>
      <c r="AB224" s="110">
        <v>0</v>
      </c>
      <c r="AC224" s="122"/>
      <c r="AD224" s="110">
        <v>1307.5689</v>
      </c>
      <c r="AE224" s="122">
        <v>3.7495016228979816E-5</v>
      </c>
      <c r="AF224" s="110">
        <v>5022.4928499999996</v>
      </c>
      <c r="AG224" s="122">
        <v>1.0669679800744262E-3</v>
      </c>
      <c r="AH224" s="110">
        <v>290633.52369999996</v>
      </c>
      <c r="AI224" s="122">
        <v>1.8790687044026528E-3</v>
      </c>
    </row>
    <row r="225" spans="1:35" ht="16.5" customHeight="1" x14ac:dyDescent="0.3">
      <c r="A225" s="100" t="s">
        <v>240</v>
      </c>
      <c r="B225" s="110">
        <v>0</v>
      </c>
      <c r="C225" s="122"/>
      <c r="D225" s="110">
        <v>0</v>
      </c>
      <c r="E225" s="122"/>
      <c r="F225" s="110">
        <v>0</v>
      </c>
      <c r="G225" s="122"/>
      <c r="H225" s="110">
        <v>0</v>
      </c>
      <c r="I225" s="122"/>
      <c r="J225" s="110">
        <v>0</v>
      </c>
      <c r="K225" s="122"/>
      <c r="L225" s="110">
        <v>60446.247169251597</v>
      </c>
      <c r="M225" s="122">
        <v>7.6727383521593331E-3</v>
      </c>
      <c r="N225" s="110">
        <v>60446.247169251597</v>
      </c>
      <c r="O225" s="122">
        <v>1.4198476541778839E-3</v>
      </c>
      <c r="P225" s="110">
        <v>0</v>
      </c>
      <c r="Q225" s="122"/>
      <c r="R225" s="110">
        <v>0</v>
      </c>
      <c r="S225" s="122"/>
      <c r="T225" s="110">
        <v>20903.601326542299</v>
      </c>
      <c r="U225" s="122">
        <v>4.2659353950260598E-3</v>
      </c>
      <c r="V225" s="110">
        <v>0</v>
      </c>
      <c r="W225" s="122"/>
      <c r="X225" s="110">
        <v>0</v>
      </c>
      <c r="Y225" s="122"/>
      <c r="Z225" s="110">
        <v>0</v>
      </c>
      <c r="AA225" s="122"/>
      <c r="AB225" s="110">
        <v>17419.667772118599</v>
      </c>
      <c r="AC225" s="122">
        <v>2.6127377320428482E-3</v>
      </c>
      <c r="AD225" s="110">
        <v>52259.003316355804</v>
      </c>
      <c r="AE225" s="122">
        <v>1.4985460249605745E-3</v>
      </c>
      <c r="AF225" s="110">
        <v>0</v>
      </c>
      <c r="AG225" s="122"/>
      <c r="AH225" s="110">
        <v>211474.76675351989</v>
      </c>
      <c r="AI225" s="122">
        <v>1.3672738468655527E-3</v>
      </c>
    </row>
    <row r="226" spans="1:35" ht="16.5" customHeight="1" x14ac:dyDescent="0.3">
      <c r="A226" s="112" t="s">
        <v>74</v>
      </c>
      <c r="B226" s="110">
        <v>0</v>
      </c>
      <c r="C226" s="122"/>
      <c r="D226" s="110">
        <v>0</v>
      </c>
      <c r="E226" s="122"/>
      <c r="F226" s="110">
        <v>0</v>
      </c>
      <c r="G226" s="122"/>
      <c r="H226" s="110">
        <v>0</v>
      </c>
      <c r="I226" s="122"/>
      <c r="J226" s="110">
        <v>0</v>
      </c>
      <c r="K226" s="122"/>
      <c r="L226" s="110">
        <v>60446.247169251597</v>
      </c>
      <c r="M226" s="122">
        <v>7.6727383521593331E-3</v>
      </c>
      <c r="N226" s="110">
        <v>60446.247169251597</v>
      </c>
      <c r="O226" s="122">
        <v>1.4198476541778839E-3</v>
      </c>
      <c r="P226" s="110">
        <v>0</v>
      </c>
      <c r="Q226" s="122"/>
      <c r="R226" s="110">
        <v>0</v>
      </c>
      <c r="S226" s="122"/>
      <c r="T226" s="110">
        <v>20903.601326542299</v>
      </c>
      <c r="U226" s="122">
        <v>4.2659353950260598E-3</v>
      </c>
      <c r="V226" s="110">
        <v>0</v>
      </c>
      <c r="W226" s="122"/>
      <c r="X226" s="110">
        <v>0</v>
      </c>
      <c r="Y226" s="122"/>
      <c r="Z226" s="110">
        <v>0</v>
      </c>
      <c r="AA226" s="122"/>
      <c r="AB226" s="110">
        <v>17419.667772118599</v>
      </c>
      <c r="AC226" s="122">
        <v>2.6127377320428482E-3</v>
      </c>
      <c r="AD226" s="110">
        <v>52259.003316355804</v>
      </c>
      <c r="AE226" s="122">
        <v>1.4985460249605745E-3</v>
      </c>
      <c r="AF226" s="110">
        <v>0</v>
      </c>
      <c r="AG226" s="122"/>
      <c r="AH226" s="110">
        <v>211474.76675351989</v>
      </c>
      <c r="AI226" s="122">
        <v>1.3672738468655527E-3</v>
      </c>
    </row>
    <row r="227" spans="1:35" ht="16.5" customHeight="1" x14ac:dyDescent="0.3">
      <c r="A227" s="100" t="s">
        <v>241</v>
      </c>
      <c r="B227" s="110">
        <v>0</v>
      </c>
      <c r="C227" s="122"/>
      <c r="D227" s="110">
        <v>4402.3905440201997</v>
      </c>
      <c r="E227" s="122">
        <v>2.6919510662720678E-3</v>
      </c>
      <c r="F227" s="110">
        <v>0</v>
      </c>
      <c r="G227" s="122"/>
      <c r="H227" s="110">
        <v>0</v>
      </c>
      <c r="I227" s="122"/>
      <c r="J227" s="110">
        <v>0</v>
      </c>
      <c r="K227" s="122"/>
      <c r="L227" s="110">
        <v>0</v>
      </c>
      <c r="M227" s="122"/>
      <c r="N227" s="110">
        <v>0</v>
      </c>
      <c r="O227" s="122"/>
      <c r="P227" s="110">
        <v>0</v>
      </c>
      <c r="Q227" s="122"/>
      <c r="R227" s="110">
        <v>0</v>
      </c>
      <c r="S227" s="122"/>
      <c r="T227" s="110">
        <v>11182.094346000002</v>
      </c>
      <c r="U227" s="122">
        <v>2.2820035321163804E-3</v>
      </c>
      <c r="V227" s="110">
        <v>0</v>
      </c>
      <c r="W227" s="122"/>
      <c r="X227" s="110">
        <v>0</v>
      </c>
      <c r="Y227" s="122"/>
      <c r="Z227" s="110">
        <v>0</v>
      </c>
      <c r="AA227" s="122"/>
      <c r="AB227" s="110">
        <v>0</v>
      </c>
      <c r="AC227" s="122"/>
      <c r="AD227" s="110">
        <v>0</v>
      </c>
      <c r="AE227" s="122"/>
      <c r="AF227" s="110">
        <v>0</v>
      </c>
      <c r="AG227" s="122"/>
      <c r="AH227" s="110">
        <v>15584.484890020201</v>
      </c>
      <c r="AI227" s="122">
        <v>1.0076028896549824E-4</v>
      </c>
    </row>
    <row r="228" spans="1:35" ht="16.5" customHeight="1" x14ac:dyDescent="0.3">
      <c r="A228" s="112" t="s">
        <v>74</v>
      </c>
      <c r="B228" s="110">
        <v>0</v>
      </c>
      <c r="C228" s="122"/>
      <c r="D228" s="110">
        <v>4402.3905440201997</v>
      </c>
      <c r="E228" s="122">
        <v>2.6919510662720678E-3</v>
      </c>
      <c r="F228" s="110">
        <v>0</v>
      </c>
      <c r="G228" s="122"/>
      <c r="H228" s="110">
        <v>0</v>
      </c>
      <c r="I228" s="122"/>
      <c r="J228" s="110">
        <v>0</v>
      </c>
      <c r="K228" s="122"/>
      <c r="L228" s="110">
        <v>0</v>
      </c>
      <c r="M228" s="122"/>
      <c r="N228" s="110">
        <v>0</v>
      </c>
      <c r="O228" s="122"/>
      <c r="P228" s="110">
        <v>0</v>
      </c>
      <c r="Q228" s="122"/>
      <c r="R228" s="110">
        <v>0</v>
      </c>
      <c r="S228" s="122"/>
      <c r="T228" s="110">
        <v>11182.094346000002</v>
      </c>
      <c r="U228" s="122">
        <v>2.2820035321163804E-3</v>
      </c>
      <c r="V228" s="110">
        <v>0</v>
      </c>
      <c r="W228" s="122"/>
      <c r="X228" s="110">
        <v>0</v>
      </c>
      <c r="Y228" s="122"/>
      <c r="Z228" s="110">
        <v>0</v>
      </c>
      <c r="AA228" s="122"/>
      <c r="AB228" s="110">
        <v>0</v>
      </c>
      <c r="AC228" s="122"/>
      <c r="AD228" s="110">
        <v>0</v>
      </c>
      <c r="AE228" s="122"/>
      <c r="AF228" s="110">
        <v>0</v>
      </c>
      <c r="AG228" s="122"/>
      <c r="AH228" s="110">
        <v>15584.484890020201</v>
      </c>
      <c r="AI228" s="122">
        <v>1.0076028896549824E-4</v>
      </c>
    </row>
    <row r="229" spans="1:35" ht="16.5" customHeight="1" x14ac:dyDescent="0.3">
      <c r="A229" s="100" t="s">
        <v>242</v>
      </c>
      <c r="B229" s="110">
        <v>0</v>
      </c>
      <c r="C229" s="122"/>
      <c r="D229" s="110">
        <v>0</v>
      </c>
      <c r="E229" s="122"/>
      <c r="F229" s="110">
        <v>0</v>
      </c>
      <c r="G229" s="122"/>
      <c r="H229" s="110">
        <v>0</v>
      </c>
      <c r="I229" s="122"/>
      <c r="J229" s="110">
        <v>0</v>
      </c>
      <c r="K229" s="122"/>
      <c r="L229" s="110">
        <v>27329.007320000001</v>
      </c>
      <c r="M229" s="122">
        <v>3.4690048168494656E-3</v>
      </c>
      <c r="N229" s="110">
        <v>0</v>
      </c>
      <c r="O229" s="122"/>
      <c r="P229" s="110">
        <v>0</v>
      </c>
      <c r="Q229" s="122"/>
      <c r="R229" s="110">
        <v>0</v>
      </c>
      <c r="S229" s="122"/>
      <c r="T229" s="110">
        <v>8745.2823423999998</v>
      </c>
      <c r="U229" s="122">
        <v>1.7847072808727142E-3</v>
      </c>
      <c r="V229" s="110">
        <v>0</v>
      </c>
      <c r="W229" s="122"/>
      <c r="X229" s="110">
        <v>0</v>
      </c>
      <c r="Y229" s="122"/>
      <c r="Z229" s="110">
        <v>0</v>
      </c>
      <c r="AA229" s="122"/>
      <c r="AB229" s="110">
        <v>16397.404392</v>
      </c>
      <c r="AC229" s="122">
        <v>2.4594106915813482E-3</v>
      </c>
      <c r="AD229" s="110">
        <v>0</v>
      </c>
      <c r="AE229" s="122"/>
      <c r="AF229" s="110">
        <v>0</v>
      </c>
      <c r="AG229" s="122"/>
      <c r="AH229" s="110">
        <v>52471.694054399995</v>
      </c>
      <c r="AI229" s="122">
        <v>3.39251704033941E-4</v>
      </c>
    </row>
    <row r="230" spans="1:35" ht="16.5" customHeight="1" x14ac:dyDescent="0.3">
      <c r="A230" s="112" t="s">
        <v>74</v>
      </c>
      <c r="B230" s="110">
        <v>0</v>
      </c>
      <c r="C230" s="122"/>
      <c r="D230" s="110">
        <v>0</v>
      </c>
      <c r="E230" s="122"/>
      <c r="F230" s="110">
        <v>0</v>
      </c>
      <c r="G230" s="122"/>
      <c r="H230" s="110">
        <v>0</v>
      </c>
      <c r="I230" s="122"/>
      <c r="J230" s="110">
        <v>0</v>
      </c>
      <c r="K230" s="122"/>
      <c r="L230" s="110">
        <v>27329.007320000001</v>
      </c>
      <c r="M230" s="122">
        <v>3.4690048168494656E-3</v>
      </c>
      <c r="N230" s="110">
        <v>0</v>
      </c>
      <c r="O230" s="122"/>
      <c r="P230" s="110">
        <v>0</v>
      </c>
      <c r="Q230" s="122"/>
      <c r="R230" s="110">
        <v>0</v>
      </c>
      <c r="S230" s="122"/>
      <c r="T230" s="110">
        <v>8745.2823423999998</v>
      </c>
      <c r="U230" s="122">
        <v>1.7847072808727142E-3</v>
      </c>
      <c r="V230" s="110">
        <v>0</v>
      </c>
      <c r="W230" s="122"/>
      <c r="X230" s="110">
        <v>0</v>
      </c>
      <c r="Y230" s="122"/>
      <c r="Z230" s="110">
        <v>0</v>
      </c>
      <c r="AA230" s="122"/>
      <c r="AB230" s="110">
        <v>16397.404392</v>
      </c>
      <c r="AC230" s="122">
        <v>2.4594106915813482E-3</v>
      </c>
      <c r="AD230" s="110">
        <v>0</v>
      </c>
      <c r="AE230" s="122"/>
      <c r="AF230" s="110">
        <v>0</v>
      </c>
      <c r="AG230" s="122"/>
      <c r="AH230" s="110">
        <v>52471.694054399995</v>
      </c>
      <c r="AI230" s="122">
        <v>3.39251704033941E-4</v>
      </c>
    </row>
    <row r="231" spans="1:35" ht="16.5" customHeight="1" x14ac:dyDescent="0.3">
      <c r="A231" s="100" t="s">
        <v>243</v>
      </c>
      <c r="B231" s="110">
        <v>0</v>
      </c>
      <c r="C231" s="122"/>
      <c r="D231" s="110">
        <v>0</v>
      </c>
      <c r="E231" s="122"/>
      <c r="F231" s="110">
        <v>0</v>
      </c>
      <c r="G231" s="122"/>
      <c r="H231" s="110">
        <v>0</v>
      </c>
      <c r="I231" s="122"/>
      <c r="J231" s="110">
        <v>0</v>
      </c>
      <c r="K231" s="122"/>
      <c r="L231" s="110">
        <v>4421.6128025500002</v>
      </c>
      <c r="M231" s="122">
        <v>5.6125697983417332E-4</v>
      </c>
      <c r="N231" s="110">
        <v>0</v>
      </c>
      <c r="O231" s="122"/>
      <c r="P231" s="110">
        <v>0</v>
      </c>
      <c r="Q231" s="122"/>
      <c r="R231" s="110">
        <v>0</v>
      </c>
      <c r="S231" s="122"/>
      <c r="T231" s="110">
        <v>8843.2256051000004</v>
      </c>
      <c r="U231" s="122">
        <v>1.8046952066147605E-3</v>
      </c>
      <c r="V231" s="110">
        <v>0</v>
      </c>
      <c r="W231" s="122"/>
      <c r="X231" s="110">
        <v>0</v>
      </c>
      <c r="Y231" s="122"/>
      <c r="Z231" s="110">
        <v>0</v>
      </c>
      <c r="AA231" s="122"/>
      <c r="AB231" s="110">
        <v>0</v>
      </c>
      <c r="AC231" s="122"/>
      <c r="AD231" s="110">
        <v>0</v>
      </c>
      <c r="AE231" s="122"/>
      <c r="AF231" s="110">
        <v>0</v>
      </c>
      <c r="AG231" s="122"/>
      <c r="AH231" s="110">
        <v>13264.838407650001</v>
      </c>
      <c r="AI231" s="122">
        <v>8.5762792961565818E-5</v>
      </c>
    </row>
    <row r="232" spans="1:35" ht="16.5" customHeight="1" x14ac:dyDescent="0.3">
      <c r="A232" s="112" t="s">
        <v>74</v>
      </c>
      <c r="B232" s="110">
        <v>0</v>
      </c>
      <c r="C232" s="122"/>
      <c r="D232" s="110">
        <v>0</v>
      </c>
      <c r="E232" s="122"/>
      <c r="F232" s="110">
        <v>0</v>
      </c>
      <c r="G232" s="122"/>
      <c r="H232" s="110">
        <v>0</v>
      </c>
      <c r="I232" s="122"/>
      <c r="J232" s="110">
        <v>0</v>
      </c>
      <c r="K232" s="122"/>
      <c r="L232" s="110">
        <v>4421.6128025500002</v>
      </c>
      <c r="M232" s="122">
        <v>5.6125697983417332E-4</v>
      </c>
      <c r="N232" s="110">
        <v>0</v>
      </c>
      <c r="O232" s="122"/>
      <c r="P232" s="110">
        <v>0</v>
      </c>
      <c r="Q232" s="122"/>
      <c r="R232" s="110">
        <v>0</v>
      </c>
      <c r="S232" s="122"/>
      <c r="T232" s="110">
        <v>8843.2256051000004</v>
      </c>
      <c r="U232" s="122">
        <v>1.8046952066147605E-3</v>
      </c>
      <c r="V232" s="110">
        <v>0</v>
      </c>
      <c r="W232" s="122"/>
      <c r="X232" s="110">
        <v>0</v>
      </c>
      <c r="Y232" s="122"/>
      <c r="Z232" s="110">
        <v>0</v>
      </c>
      <c r="AA232" s="122"/>
      <c r="AB232" s="110">
        <v>0</v>
      </c>
      <c r="AC232" s="122"/>
      <c r="AD232" s="110">
        <v>0</v>
      </c>
      <c r="AE232" s="122"/>
      <c r="AF232" s="110">
        <v>0</v>
      </c>
      <c r="AG232" s="122"/>
      <c r="AH232" s="110">
        <v>13264.838407650001</v>
      </c>
      <c r="AI232" s="122">
        <v>8.5762792961565818E-5</v>
      </c>
    </row>
    <row r="233" spans="1:35" ht="16.5" customHeight="1" x14ac:dyDescent="0.3">
      <c r="A233" s="100" t="s">
        <v>244</v>
      </c>
      <c r="B233" s="110">
        <v>0</v>
      </c>
      <c r="C233" s="122"/>
      <c r="D233" s="110">
        <v>8217.7284694317004</v>
      </c>
      <c r="E233" s="122">
        <v>5.0249342248086318E-3</v>
      </c>
      <c r="F233" s="110">
        <v>90880.550984986796</v>
      </c>
      <c r="G233" s="122">
        <v>1.0956266960928735E-2</v>
      </c>
      <c r="H233" s="110">
        <v>1721.8081648500001</v>
      </c>
      <c r="I233" s="122">
        <v>1.6063037736431208E-3</v>
      </c>
      <c r="J233" s="110">
        <v>0</v>
      </c>
      <c r="K233" s="122"/>
      <c r="L233" s="110">
        <v>96048.540973300012</v>
      </c>
      <c r="M233" s="122">
        <v>1.2191911963223879E-2</v>
      </c>
      <c r="N233" s="110">
        <v>61348.763386949999</v>
      </c>
      <c r="O233" s="122">
        <v>1.4410472421517826E-3</v>
      </c>
      <c r="P233" s="110">
        <v>0</v>
      </c>
      <c r="Q233" s="122"/>
      <c r="R233" s="110">
        <v>0</v>
      </c>
      <c r="S233" s="122"/>
      <c r="T233" s="110">
        <v>15687.8378592195</v>
      </c>
      <c r="U233" s="122">
        <v>3.2015202428348367E-3</v>
      </c>
      <c r="V233" s="110">
        <v>35947.356626415203</v>
      </c>
      <c r="W233" s="122">
        <v>1.2460740460796278E-3</v>
      </c>
      <c r="X233" s="110">
        <v>9185.5834027500005</v>
      </c>
      <c r="Y233" s="122">
        <v>2.1498093874695204E-3</v>
      </c>
      <c r="Z233" s="110">
        <v>0</v>
      </c>
      <c r="AA233" s="122"/>
      <c r="AB233" s="110">
        <v>13807.4776</v>
      </c>
      <c r="AC233" s="122">
        <v>2.0709532570763207E-3</v>
      </c>
      <c r="AD233" s="110">
        <v>17259.347000000002</v>
      </c>
      <c r="AE233" s="122">
        <v>4.9491808490290199E-4</v>
      </c>
      <c r="AF233" s="110">
        <v>0</v>
      </c>
      <c r="AG233" s="122"/>
      <c r="AH233" s="110">
        <v>350104.99446790328</v>
      </c>
      <c r="AI233" s="122">
        <v>2.2635769266547991E-3</v>
      </c>
    </row>
    <row r="234" spans="1:35" ht="16.5" customHeight="1" x14ac:dyDescent="0.3">
      <c r="A234" s="112" t="s">
        <v>74</v>
      </c>
      <c r="B234" s="110">
        <v>0</v>
      </c>
      <c r="C234" s="122"/>
      <c r="D234" s="110">
        <v>8217.7284694317004</v>
      </c>
      <c r="E234" s="122">
        <v>5.0249342248086318E-3</v>
      </c>
      <c r="F234" s="110">
        <v>90880.550984986796</v>
      </c>
      <c r="G234" s="122">
        <v>1.0956266960928735E-2</v>
      </c>
      <c r="H234" s="110">
        <v>1721.8081648500001</v>
      </c>
      <c r="I234" s="122">
        <v>1.6063037736431208E-3</v>
      </c>
      <c r="J234" s="110">
        <v>0</v>
      </c>
      <c r="K234" s="122"/>
      <c r="L234" s="110">
        <v>96048.540973300012</v>
      </c>
      <c r="M234" s="122">
        <v>1.2191911963223879E-2</v>
      </c>
      <c r="N234" s="110">
        <v>61348.763386949999</v>
      </c>
      <c r="O234" s="122">
        <v>1.4410472421517826E-3</v>
      </c>
      <c r="P234" s="110">
        <v>0</v>
      </c>
      <c r="Q234" s="122"/>
      <c r="R234" s="110">
        <v>0</v>
      </c>
      <c r="S234" s="122"/>
      <c r="T234" s="110">
        <v>15687.8378592195</v>
      </c>
      <c r="U234" s="122">
        <v>3.2015202428348367E-3</v>
      </c>
      <c r="V234" s="110">
        <v>35947.356626415203</v>
      </c>
      <c r="W234" s="122">
        <v>1.2460740460796278E-3</v>
      </c>
      <c r="X234" s="110">
        <v>9185.5834027500005</v>
      </c>
      <c r="Y234" s="122">
        <v>2.1498093874695204E-3</v>
      </c>
      <c r="Z234" s="110">
        <v>0</v>
      </c>
      <c r="AA234" s="122"/>
      <c r="AB234" s="110">
        <v>13807.4776</v>
      </c>
      <c r="AC234" s="122">
        <v>2.0709532570763207E-3</v>
      </c>
      <c r="AD234" s="110">
        <v>17259.347000000002</v>
      </c>
      <c r="AE234" s="122">
        <v>4.9491808490290199E-4</v>
      </c>
      <c r="AF234" s="110">
        <v>0</v>
      </c>
      <c r="AG234" s="122"/>
      <c r="AH234" s="110">
        <v>350104.99446790328</v>
      </c>
      <c r="AI234" s="122">
        <v>2.2635769266547991E-3</v>
      </c>
    </row>
    <row r="235" spans="1:35" s="28" customFormat="1" ht="16.5" customHeight="1" x14ac:dyDescent="0.3">
      <c r="A235" s="100" t="s">
        <v>245</v>
      </c>
      <c r="B235" s="110">
        <v>0</v>
      </c>
      <c r="C235" s="122"/>
      <c r="D235" s="110">
        <v>0</v>
      </c>
      <c r="E235" s="122"/>
      <c r="F235" s="110">
        <v>0</v>
      </c>
      <c r="G235" s="122"/>
      <c r="H235" s="110">
        <v>0</v>
      </c>
      <c r="I235" s="122"/>
      <c r="J235" s="110">
        <v>0</v>
      </c>
      <c r="K235" s="122"/>
      <c r="L235" s="110">
        <v>0</v>
      </c>
      <c r="M235" s="122"/>
      <c r="N235" s="110">
        <v>10841.674000000001</v>
      </c>
      <c r="O235" s="122">
        <v>2.5466469991360997E-4</v>
      </c>
      <c r="P235" s="110">
        <v>7310.1930000000002</v>
      </c>
      <c r="Q235" s="122">
        <v>1.2828740190096268E-3</v>
      </c>
      <c r="R235" s="110">
        <v>0</v>
      </c>
      <c r="S235" s="122"/>
      <c r="T235" s="110">
        <v>0</v>
      </c>
      <c r="U235" s="122"/>
      <c r="V235" s="110">
        <v>0</v>
      </c>
      <c r="W235" s="122"/>
      <c r="X235" s="110">
        <v>0</v>
      </c>
      <c r="Y235" s="122"/>
      <c r="Z235" s="110">
        <v>0</v>
      </c>
      <c r="AA235" s="122"/>
      <c r="AB235" s="110">
        <v>0</v>
      </c>
      <c r="AC235" s="122"/>
      <c r="AD235" s="110">
        <v>0</v>
      </c>
      <c r="AE235" s="122"/>
      <c r="AF235" s="110">
        <v>0</v>
      </c>
      <c r="AG235" s="122"/>
      <c r="AH235" s="110">
        <v>18151.866999999998</v>
      </c>
      <c r="AI235" s="122">
        <v>1.1735950062452918E-4</v>
      </c>
    </row>
    <row r="236" spans="1:35" ht="16.5" customHeight="1" x14ac:dyDescent="0.3">
      <c r="A236" s="112" t="s">
        <v>66</v>
      </c>
      <c r="B236" s="110">
        <v>0</v>
      </c>
      <c r="C236" s="122"/>
      <c r="D236" s="110">
        <v>0</v>
      </c>
      <c r="E236" s="122"/>
      <c r="F236" s="110">
        <v>0</v>
      </c>
      <c r="G236" s="122"/>
      <c r="H236" s="110">
        <v>0</v>
      </c>
      <c r="I236" s="122"/>
      <c r="J236" s="110">
        <v>0</v>
      </c>
      <c r="K236" s="122"/>
      <c r="L236" s="110">
        <v>0</v>
      </c>
      <c r="M236" s="122"/>
      <c r="N236" s="110">
        <v>10841.674000000001</v>
      </c>
      <c r="O236" s="122">
        <v>2.5466469991360997E-4</v>
      </c>
      <c r="P236" s="110">
        <v>7310.1930000000002</v>
      </c>
      <c r="Q236" s="122">
        <v>1.2828740190096268E-3</v>
      </c>
      <c r="R236" s="110">
        <v>0</v>
      </c>
      <c r="S236" s="122"/>
      <c r="T236" s="110">
        <v>0</v>
      </c>
      <c r="U236" s="122"/>
      <c r="V236" s="110">
        <v>0</v>
      </c>
      <c r="W236" s="122"/>
      <c r="X236" s="110">
        <v>0</v>
      </c>
      <c r="Y236" s="122"/>
      <c r="Z236" s="110">
        <v>0</v>
      </c>
      <c r="AA236" s="122"/>
      <c r="AB236" s="110">
        <v>0</v>
      </c>
      <c r="AC236" s="122"/>
      <c r="AD236" s="110">
        <v>0</v>
      </c>
      <c r="AE236" s="122"/>
      <c r="AF236" s="110">
        <v>0</v>
      </c>
      <c r="AG236" s="122"/>
      <c r="AH236" s="110">
        <v>18151.866999999998</v>
      </c>
      <c r="AI236" s="122">
        <v>1.1735950062452918E-4</v>
      </c>
    </row>
    <row r="237" spans="1:35" ht="16.5" customHeight="1" x14ac:dyDescent="0.3">
      <c r="A237" s="107" t="s">
        <v>53</v>
      </c>
      <c r="B237" s="108">
        <v>0</v>
      </c>
      <c r="C237" s="120"/>
      <c r="D237" s="108">
        <v>9695.2506023400001</v>
      </c>
      <c r="E237" s="120">
        <v>5.9284018389042584E-3</v>
      </c>
      <c r="F237" s="108">
        <v>17735.214699519998</v>
      </c>
      <c r="G237" s="120">
        <v>2.1381004489005396E-3</v>
      </c>
      <c r="H237" s="108">
        <v>35470.429023798999</v>
      </c>
      <c r="I237" s="120">
        <v>3.3090959351230895E-2</v>
      </c>
      <c r="J237" s="108">
        <v>0</v>
      </c>
      <c r="K237" s="120"/>
      <c r="L237" s="108">
        <v>187953.0755029929</v>
      </c>
      <c r="M237" s="120">
        <v>2.3857804882082105E-2</v>
      </c>
      <c r="N237" s="108">
        <v>1382662.0624112394</v>
      </c>
      <c r="O237" s="120">
        <v>3.2477938296788043E-2</v>
      </c>
      <c r="P237" s="108">
        <v>571532.61119513086</v>
      </c>
      <c r="Q237" s="120">
        <v>0.100298902904337</v>
      </c>
      <c r="R237" s="108">
        <v>0</v>
      </c>
      <c r="S237" s="120"/>
      <c r="T237" s="108">
        <v>46839.401725367607</v>
      </c>
      <c r="U237" s="120">
        <v>9.558824748938221E-3</v>
      </c>
      <c r="V237" s="108">
        <v>917898.86484768661</v>
      </c>
      <c r="W237" s="120">
        <v>3.1817915411676681E-2</v>
      </c>
      <c r="X237" s="108">
        <v>302213.30515634042</v>
      </c>
      <c r="Y237" s="120">
        <v>7.0730510187168125E-2</v>
      </c>
      <c r="Z237" s="108">
        <v>0</v>
      </c>
      <c r="AA237" s="120"/>
      <c r="AB237" s="108">
        <v>36353.360448477404</v>
      </c>
      <c r="AC237" s="120">
        <v>5.4525607361074974E-3</v>
      </c>
      <c r="AD237" s="108">
        <v>1344119.163477103</v>
      </c>
      <c r="AE237" s="120">
        <v>3.8543108396243399E-2</v>
      </c>
      <c r="AF237" s="108">
        <v>474131.46858838137</v>
      </c>
      <c r="AG237" s="120">
        <v>0.10072350731757969</v>
      </c>
      <c r="AH237" s="108">
        <v>5326604.2076783795</v>
      </c>
      <c r="AI237" s="120">
        <v>3.4438750010544389E-2</v>
      </c>
    </row>
    <row r="238" spans="1:35" ht="16.5" customHeight="1" x14ac:dyDescent="0.3">
      <c r="A238" s="100" t="s">
        <v>246</v>
      </c>
      <c r="B238" s="110">
        <v>0</v>
      </c>
      <c r="C238" s="122"/>
      <c r="D238" s="110">
        <v>0</v>
      </c>
      <c r="E238" s="122"/>
      <c r="F238" s="110">
        <v>0</v>
      </c>
      <c r="G238" s="122"/>
      <c r="H238" s="110">
        <v>0</v>
      </c>
      <c r="I238" s="122"/>
      <c r="J238" s="110">
        <v>0</v>
      </c>
      <c r="K238" s="122"/>
      <c r="L238" s="110">
        <v>0</v>
      </c>
      <c r="M238" s="122"/>
      <c r="N238" s="110">
        <v>109213.82515936691</v>
      </c>
      <c r="O238" s="122">
        <v>2.5653700720596872E-3</v>
      </c>
      <c r="P238" s="110">
        <v>35662.075435329898</v>
      </c>
      <c r="Q238" s="122">
        <v>6.2583778622460661E-3</v>
      </c>
      <c r="R238" s="110">
        <v>0</v>
      </c>
      <c r="S238" s="122"/>
      <c r="T238" s="110">
        <v>21.797286925000002</v>
      </c>
      <c r="U238" s="122">
        <v>4.4483156924174458E-6</v>
      </c>
      <c r="V238" s="110">
        <v>74480.227847371003</v>
      </c>
      <c r="W238" s="122">
        <v>2.5817720015192474E-3</v>
      </c>
      <c r="X238" s="110">
        <v>11604.9216028316</v>
      </c>
      <c r="Y238" s="122">
        <v>2.7160353685478605E-3</v>
      </c>
      <c r="Z238" s="110">
        <v>0</v>
      </c>
      <c r="AA238" s="122"/>
      <c r="AB238" s="110">
        <v>0</v>
      </c>
      <c r="AC238" s="122"/>
      <c r="AD238" s="110">
        <v>2153.9739718328997</v>
      </c>
      <c r="AE238" s="122">
        <v>6.1765991092840069E-5</v>
      </c>
      <c r="AF238" s="110">
        <v>36844.112046982198</v>
      </c>
      <c r="AG238" s="122">
        <v>7.8270868635292191E-3</v>
      </c>
      <c r="AH238" s="110">
        <v>269980.93335063948</v>
      </c>
      <c r="AI238" s="122">
        <v>1.7455409692113408E-3</v>
      </c>
    </row>
    <row r="239" spans="1:35" ht="16.5" customHeight="1" x14ac:dyDescent="0.3">
      <c r="A239" s="112" t="s">
        <v>77</v>
      </c>
      <c r="B239" s="110">
        <v>0</v>
      </c>
      <c r="C239" s="122"/>
      <c r="D239" s="110">
        <v>0</v>
      </c>
      <c r="E239" s="122"/>
      <c r="F239" s="110">
        <v>0</v>
      </c>
      <c r="G239" s="122"/>
      <c r="H239" s="110">
        <v>0</v>
      </c>
      <c r="I239" s="122"/>
      <c r="J239" s="110">
        <v>0</v>
      </c>
      <c r="K239" s="122"/>
      <c r="L239" s="110">
        <v>0</v>
      </c>
      <c r="M239" s="122"/>
      <c r="N239" s="110">
        <v>109213.82515936691</v>
      </c>
      <c r="O239" s="122">
        <v>2.5653700720596872E-3</v>
      </c>
      <c r="P239" s="110">
        <v>35662.075435329898</v>
      </c>
      <c r="Q239" s="122">
        <v>6.2583778622460661E-3</v>
      </c>
      <c r="R239" s="110">
        <v>0</v>
      </c>
      <c r="S239" s="122"/>
      <c r="T239" s="110">
        <v>21.797286925000002</v>
      </c>
      <c r="U239" s="122">
        <v>4.4483156924174458E-6</v>
      </c>
      <c r="V239" s="110">
        <v>74480.227847371003</v>
      </c>
      <c r="W239" s="122">
        <v>2.5817720015192474E-3</v>
      </c>
      <c r="X239" s="110">
        <v>11604.9216028316</v>
      </c>
      <c r="Y239" s="122">
        <v>2.7160353685478605E-3</v>
      </c>
      <c r="Z239" s="110">
        <v>0</v>
      </c>
      <c r="AA239" s="122"/>
      <c r="AB239" s="110">
        <v>0</v>
      </c>
      <c r="AC239" s="122"/>
      <c r="AD239" s="110">
        <v>2153.9739718328997</v>
      </c>
      <c r="AE239" s="122">
        <v>6.1765991092840069E-5</v>
      </c>
      <c r="AF239" s="110">
        <v>36844.112046982198</v>
      </c>
      <c r="AG239" s="122">
        <v>7.8270868635292191E-3</v>
      </c>
      <c r="AH239" s="110">
        <v>269980.93335063948</v>
      </c>
      <c r="AI239" s="122">
        <v>1.7455409692113408E-3</v>
      </c>
    </row>
    <row r="240" spans="1:35" ht="16.5" customHeight="1" x14ac:dyDescent="0.3">
      <c r="A240" s="100" t="s">
        <v>247</v>
      </c>
      <c r="B240" s="110">
        <v>0</v>
      </c>
      <c r="C240" s="122"/>
      <c r="D240" s="110">
        <v>0</v>
      </c>
      <c r="E240" s="122"/>
      <c r="F240" s="110">
        <v>0</v>
      </c>
      <c r="G240" s="122"/>
      <c r="H240" s="110">
        <v>0</v>
      </c>
      <c r="I240" s="122"/>
      <c r="J240" s="110">
        <v>0</v>
      </c>
      <c r="K240" s="122"/>
      <c r="L240" s="110">
        <v>162768.00502282899</v>
      </c>
      <c r="M240" s="122">
        <v>2.0660940474041767E-2</v>
      </c>
      <c r="N240" s="110">
        <v>7319.5766844548998</v>
      </c>
      <c r="O240" s="122">
        <v>1.7193265540371011E-4</v>
      </c>
      <c r="P240" s="110">
        <v>0</v>
      </c>
      <c r="Q240" s="122"/>
      <c r="R240" s="110">
        <v>0</v>
      </c>
      <c r="S240" s="122"/>
      <c r="T240" s="110">
        <v>46817.604438442606</v>
      </c>
      <c r="U240" s="122">
        <v>9.5543764332458037E-3</v>
      </c>
      <c r="V240" s="110">
        <v>117393.551164726</v>
      </c>
      <c r="W240" s="122">
        <v>4.0693133240287888E-3</v>
      </c>
      <c r="X240" s="110">
        <v>0</v>
      </c>
      <c r="Y240" s="122"/>
      <c r="Z240" s="110">
        <v>0</v>
      </c>
      <c r="AA240" s="122"/>
      <c r="AB240" s="110">
        <v>36352.167136413402</v>
      </c>
      <c r="AC240" s="122">
        <v>5.4523817538504014E-3</v>
      </c>
      <c r="AD240" s="110">
        <v>181750.45330379199</v>
      </c>
      <c r="AE240" s="122">
        <v>5.2117606928783018E-3</v>
      </c>
      <c r="AF240" s="110">
        <v>0</v>
      </c>
      <c r="AG240" s="122"/>
      <c r="AH240" s="110">
        <v>552401.35775065795</v>
      </c>
      <c r="AI240" s="122">
        <v>3.5715085114897053E-3</v>
      </c>
    </row>
    <row r="241" spans="1:35" ht="16.5" customHeight="1" x14ac:dyDescent="0.3">
      <c r="A241" s="112" t="s">
        <v>81</v>
      </c>
      <c r="B241" s="110">
        <v>0</v>
      </c>
      <c r="C241" s="122"/>
      <c r="D241" s="110">
        <v>0</v>
      </c>
      <c r="E241" s="122"/>
      <c r="F241" s="110">
        <v>0</v>
      </c>
      <c r="G241" s="122"/>
      <c r="H241" s="110">
        <v>0</v>
      </c>
      <c r="I241" s="122"/>
      <c r="J241" s="110">
        <v>0</v>
      </c>
      <c r="K241" s="122"/>
      <c r="L241" s="110">
        <v>162768.00502282899</v>
      </c>
      <c r="M241" s="122">
        <v>2.0660940474041767E-2</v>
      </c>
      <c r="N241" s="110">
        <v>7319.5766844548998</v>
      </c>
      <c r="O241" s="122">
        <v>1.7193265540371011E-4</v>
      </c>
      <c r="P241" s="110">
        <v>0</v>
      </c>
      <c r="Q241" s="122"/>
      <c r="R241" s="110">
        <v>0</v>
      </c>
      <c r="S241" s="122"/>
      <c r="T241" s="110">
        <v>46817.604438442606</v>
      </c>
      <c r="U241" s="122">
        <v>9.5543764332458037E-3</v>
      </c>
      <c r="V241" s="110">
        <v>117393.551164726</v>
      </c>
      <c r="W241" s="122">
        <v>4.0693133240287888E-3</v>
      </c>
      <c r="X241" s="110">
        <v>0</v>
      </c>
      <c r="Y241" s="122"/>
      <c r="Z241" s="110">
        <v>0</v>
      </c>
      <c r="AA241" s="122"/>
      <c r="AB241" s="110">
        <v>36352.167136413402</v>
      </c>
      <c r="AC241" s="122">
        <v>5.4523817538504014E-3</v>
      </c>
      <c r="AD241" s="110">
        <v>181750.45330379199</v>
      </c>
      <c r="AE241" s="122">
        <v>5.2117606928783018E-3</v>
      </c>
      <c r="AF241" s="110">
        <v>0</v>
      </c>
      <c r="AG241" s="122"/>
      <c r="AH241" s="110">
        <v>552401.35775065795</v>
      </c>
      <c r="AI241" s="122">
        <v>3.5715085114897053E-3</v>
      </c>
    </row>
    <row r="242" spans="1:35" ht="16.5" customHeight="1" x14ac:dyDescent="0.3">
      <c r="A242" s="100" t="s">
        <v>248</v>
      </c>
      <c r="B242" s="110">
        <v>0</v>
      </c>
      <c r="C242" s="122"/>
      <c r="D242" s="110">
        <v>0</v>
      </c>
      <c r="E242" s="122"/>
      <c r="F242" s="110">
        <v>0</v>
      </c>
      <c r="G242" s="122"/>
      <c r="H242" s="110">
        <v>0</v>
      </c>
      <c r="I242" s="122"/>
      <c r="J242" s="110">
        <v>0</v>
      </c>
      <c r="K242" s="122"/>
      <c r="L242" s="110">
        <v>0</v>
      </c>
      <c r="M242" s="122"/>
      <c r="N242" s="110">
        <v>4725.08959056</v>
      </c>
      <c r="O242" s="122">
        <v>1.10989642618371E-4</v>
      </c>
      <c r="P242" s="110">
        <v>59.6656032</v>
      </c>
      <c r="Q242" s="122">
        <v>1.0470784037277489E-5</v>
      </c>
      <c r="R242" s="110">
        <v>0</v>
      </c>
      <c r="S242" s="122"/>
      <c r="T242" s="110">
        <v>0</v>
      </c>
      <c r="U242" s="122"/>
      <c r="V242" s="110">
        <v>11867.488476479999</v>
      </c>
      <c r="W242" s="122">
        <v>4.1137292892975312E-4</v>
      </c>
      <c r="X242" s="110">
        <v>17.729207807999998</v>
      </c>
      <c r="Y242" s="122">
        <v>4.1493736115471483E-6</v>
      </c>
      <c r="Z242" s="110">
        <v>0</v>
      </c>
      <c r="AA242" s="122"/>
      <c r="AB242" s="110">
        <v>1.1933120639999999</v>
      </c>
      <c r="AC242" s="122">
        <v>1.7898225709591352E-7</v>
      </c>
      <c r="AD242" s="110">
        <v>0</v>
      </c>
      <c r="AE242" s="122"/>
      <c r="AF242" s="110">
        <v>0.59665603199999995</v>
      </c>
      <c r="AG242" s="122">
        <v>1.2675237183508628E-7</v>
      </c>
      <c r="AH242" s="110">
        <v>16671.762846144</v>
      </c>
      <c r="AI242" s="122">
        <v>1.0779000100397603E-4</v>
      </c>
    </row>
    <row r="243" spans="1:35" ht="16.5" customHeight="1" x14ac:dyDescent="0.3">
      <c r="A243" s="112" t="s">
        <v>82</v>
      </c>
      <c r="B243" s="110">
        <v>0</v>
      </c>
      <c r="C243" s="122"/>
      <c r="D243" s="110">
        <v>0</v>
      </c>
      <c r="E243" s="122"/>
      <c r="F243" s="110">
        <v>0</v>
      </c>
      <c r="G243" s="122"/>
      <c r="H243" s="110">
        <v>0</v>
      </c>
      <c r="I243" s="122"/>
      <c r="J243" s="110">
        <v>0</v>
      </c>
      <c r="K243" s="122"/>
      <c r="L243" s="110">
        <v>0</v>
      </c>
      <c r="M243" s="122"/>
      <c r="N243" s="110">
        <v>4725.08959056</v>
      </c>
      <c r="O243" s="122">
        <v>1.10989642618371E-4</v>
      </c>
      <c r="P243" s="110">
        <v>59.6656032</v>
      </c>
      <c r="Q243" s="122">
        <v>1.0470784037277489E-5</v>
      </c>
      <c r="R243" s="110">
        <v>0</v>
      </c>
      <c r="S243" s="122"/>
      <c r="T243" s="110">
        <v>0</v>
      </c>
      <c r="U243" s="122"/>
      <c r="V243" s="110">
        <v>11867.488476479999</v>
      </c>
      <c r="W243" s="122">
        <v>4.1137292892975312E-4</v>
      </c>
      <c r="X243" s="110">
        <v>17.729207807999998</v>
      </c>
      <c r="Y243" s="122">
        <v>4.1493736115471483E-6</v>
      </c>
      <c r="Z243" s="110">
        <v>0</v>
      </c>
      <c r="AA243" s="122"/>
      <c r="AB243" s="110">
        <v>1.1933120639999999</v>
      </c>
      <c r="AC243" s="122">
        <v>1.7898225709591352E-7</v>
      </c>
      <c r="AD243" s="110">
        <v>0</v>
      </c>
      <c r="AE243" s="122"/>
      <c r="AF243" s="110">
        <v>0.59665603199999995</v>
      </c>
      <c r="AG243" s="122">
        <v>1.2675237183508628E-7</v>
      </c>
      <c r="AH243" s="110">
        <v>16671.762846144</v>
      </c>
      <c r="AI243" s="122">
        <v>1.0779000100397603E-4</v>
      </c>
    </row>
    <row r="244" spans="1:35" ht="16.5" customHeight="1" x14ac:dyDescent="0.3">
      <c r="A244" s="100" t="s">
        <v>249</v>
      </c>
      <c r="B244" s="110">
        <v>0</v>
      </c>
      <c r="C244" s="122"/>
      <c r="D244" s="110">
        <v>0</v>
      </c>
      <c r="E244" s="122"/>
      <c r="F244" s="110">
        <v>0</v>
      </c>
      <c r="G244" s="122"/>
      <c r="H244" s="110">
        <v>0</v>
      </c>
      <c r="I244" s="122"/>
      <c r="J244" s="110">
        <v>0</v>
      </c>
      <c r="K244" s="122"/>
      <c r="L244" s="110">
        <v>0</v>
      </c>
      <c r="M244" s="122"/>
      <c r="N244" s="110">
        <v>113297.53233475199</v>
      </c>
      <c r="O244" s="122">
        <v>2.6612940098532881E-3</v>
      </c>
      <c r="P244" s="110">
        <v>68173.852176329499</v>
      </c>
      <c r="Q244" s="122">
        <v>1.1963906251560802E-2</v>
      </c>
      <c r="R244" s="110">
        <v>0</v>
      </c>
      <c r="S244" s="122"/>
      <c r="T244" s="110">
        <v>0</v>
      </c>
      <c r="U244" s="122"/>
      <c r="V244" s="110">
        <v>88943.861299513199</v>
      </c>
      <c r="W244" s="122">
        <v>3.0831373298249127E-3</v>
      </c>
      <c r="X244" s="110">
        <v>38118.798142008702</v>
      </c>
      <c r="Y244" s="122">
        <v>8.9213876235898302E-3</v>
      </c>
      <c r="Z244" s="110">
        <v>0</v>
      </c>
      <c r="AA244" s="122"/>
      <c r="AB244" s="110">
        <v>0</v>
      </c>
      <c r="AC244" s="122"/>
      <c r="AD244" s="110">
        <v>84708.439582818697</v>
      </c>
      <c r="AE244" s="122">
        <v>2.4290454727772613E-3</v>
      </c>
      <c r="AF244" s="110">
        <v>84708.439582818697</v>
      </c>
      <c r="AG244" s="122">
        <v>1.7995285483967716E-2</v>
      </c>
      <c r="AH244" s="110">
        <v>477950.92311824078</v>
      </c>
      <c r="AI244" s="122">
        <v>3.0901549499117351E-3</v>
      </c>
    </row>
    <row r="245" spans="1:35" ht="16.5" customHeight="1" x14ac:dyDescent="0.3">
      <c r="A245" s="112" t="s">
        <v>250</v>
      </c>
      <c r="B245" s="110">
        <v>0</v>
      </c>
      <c r="C245" s="122"/>
      <c r="D245" s="110">
        <v>0</v>
      </c>
      <c r="E245" s="122"/>
      <c r="F245" s="110">
        <v>0</v>
      </c>
      <c r="G245" s="122"/>
      <c r="H245" s="110">
        <v>0</v>
      </c>
      <c r="I245" s="122"/>
      <c r="J245" s="110">
        <v>0</v>
      </c>
      <c r="K245" s="122"/>
      <c r="L245" s="110">
        <v>0</v>
      </c>
      <c r="M245" s="122"/>
      <c r="N245" s="110">
        <v>113297.53233475199</v>
      </c>
      <c r="O245" s="122">
        <v>2.6612940098532881E-3</v>
      </c>
      <c r="P245" s="110">
        <v>68173.852176329499</v>
      </c>
      <c r="Q245" s="122">
        <v>1.1963906251560802E-2</v>
      </c>
      <c r="R245" s="110">
        <v>0</v>
      </c>
      <c r="S245" s="122"/>
      <c r="T245" s="110">
        <v>0</v>
      </c>
      <c r="U245" s="122"/>
      <c r="V245" s="110">
        <v>88943.861299513199</v>
      </c>
      <c r="W245" s="122">
        <v>3.0831373298249127E-3</v>
      </c>
      <c r="X245" s="110">
        <v>38118.798142008702</v>
      </c>
      <c r="Y245" s="122">
        <v>8.9213876235898302E-3</v>
      </c>
      <c r="Z245" s="110">
        <v>0</v>
      </c>
      <c r="AA245" s="122"/>
      <c r="AB245" s="110">
        <v>0</v>
      </c>
      <c r="AC245" s="122"/>
      <c r="AD245" s="110">
        <v>84708.439582818697</v>
      </c>
      <c r="AE245" s="122">
        <v>2.4290454727772613E-3</v>
      </c>
      <c r="AF245" s="110">
        <v>84708.439582818697</v>
      </c>
      <c r="AG245" s="122">
        <v>1.7995285483967716E-2</v>
      </c>
      <c r="AH245" s="110">
        <v>477950.92311824078</v>
      </c>
      <c r="AI245" s="122">
        <v>3.0901549499117351E-3</v>
      </c>
    </row>
    <row r="246" spans="1:35" ht="16.5" customHeight="1" x14ac:dyDescent="0.3">
      <c r="A246" s="100" t="s">
        <v>251</v>
      </c>
      <c r="B246" s="110">
        <v>0</v>
      </c>
      <c r="C246" s="122"/>
      <c r="D246" s="110">
        <v>9695.2506023400001</v>
      </c>
      <c r="E246" s="122">
        <v>5.9284018389042584E-3</v>
      </c>
      <c r="F246" s="110">
        <v>17735.214699519998</v>
      </c>
      <c r="G246" s="122">
        <v>2.1381004489005396E-3</v>
      </c>
      <c r="H246" s="110">
        <v>35470.429023798999</v>
      </c>
      <c r="I246" s="122">
        <v>3.3090959351230895E-2</v>
      </c>
      <c r="J246" s="110">
        <v>0</v>
      </c>
      <c r="K246" s="122"/>
      <c r="L246" s="110">
        <v>0</v>
      </c>
      <c r="M246" s="122"/>
      <c r="N246" s="110">
        <v>54541.365930398897</v>
      </c>
      <c r="O246" s="122">
        <v>1.2811453828572438E-3</v>
      </c>
      <c r="P246" s="110">
        <v>17525.6357128862</v>
      </c>
      <c r="Q246" s="122">
        <v>3.0755935886629757E-3</v>
      </c>
      <c r="R246" s="110">
        <v>0</v>
      </c>
      <c r="S246" s="122"/>
      <c r="T246" s="110">
        <v>0</v>
      </c>
      <c r="U246" s="122"/>
      <c r="V246" s="110">
        <v>0</v>
      </c>
      <c r="W246" s="122"/>
      <c r="X246" s="110">
        <v>0</v>
      </c>
      <c r="Y246" s="122"/>
      <c r="Z246" s="110">
        <v>0</v>
      </c>
      <c r="AA246" s="122"/>
      <c r="AB246" s="110">
        <v>0</v>
      </c>
      <c r="AC246" s="122"/>
      <c r="AD246" s="110">
        <v>47564.659047655499</v>
      </c>
      <c r="AE246" s="122">
        <v>1.3639339868956311E-3</v>
      </c>
      <c r="AF246" s="110">
        <v>24502.342595629601</v>
      </c>
      <c r="AG246" s="122">
        <v>5.2052269196063644E-3</v>
      </c>
      <c r="AH246" s="110">
        <v>207034.89761222919</v>
      </c>
      <c r="AI246" s="122">
        <v>1.3385682142570648E-3</v>
      </c>
    </row>
    <row r="247" spans="1:35" ht="16.5" customHeight="1" x14ac:dyDescent="0.3">
      <c r="A247" s="112" t="s">
        <v>77</v>
      </c>
      <c r="B247" s="110">
        <v>0</v>
      </c>
      <c r="C247" s="122"/>
      <c r="D247" s="110">
        <v>0</v>
      </c>
      <c r="E247" s="122"/>
      <c r="F247" s="110">
        <v>0</v>
      </c>
      <c r="G247" s="122"/>
      <c r="H247" s="110">
        <v>0</v>
      </c>
      <c r="I247" s="122"/>
      <c r="J247" s="110">
        <v>0</v>
      </c>
      <c r="K247" s="122"/>
      <c r="L247" s="110">
        <v>0</v>
      </c>
      <c r="M247" s="122"/>
      <c r="N247" s="110">
        <v>54541.365930398897</v>
      </c>
      <c r="O247" s="122">
        <v>1.2811453828572438E-3</v>
      </c>
      <c r="P247" s="110">
        <v>17525.6357128862</v>
      </c>
      <c r="Q247" s="122">
        <v>3.0755935886629757E-3</v>
      </c>
      <c r="R247" s="110">
        <v>0</v>
      </c>
      <c r="S247" s="122"/>
      <c r="T247" s="110">
        <v>0</v>
      </c>
      <c r="U247" s="122"/>
      <c r="V247" s="110">
        <v>0</v>
      </c>
      <c r="W247" s="122"/>
      <c r="X247" s="110">
        <v>0</v>
      </c>
      <c r="Y247" s="122"/>
      <c r="Z247" s="110">
        <v>0</v>
      </c>
      <c r="AA247" s="122"/>
      <c r="AB247" s="110">
        <v>0</v>
      </c>
      <c r="AC247" s="122"/>
      <c r="AD247" s="110">
        <v>47564.659047655499</v>
      </c>
      <c r="AE247" s="122">
        <v>1.3639339868956311E-3</v>
      </c>
      <c r="AF247" s="110">
        <v>24502.342595629601</v>
      </c>
      <c r="AG247" s="122">
        <v>5.2052269196063644E-3</v>
      </c>
      <c r="AH247" s="110">
        <v>144134.00328657019</v>
      </c>
      <c r="AI247" s="122">
        <v>9.318873176365894E-4</v>
      </c>
    </row>
    <row r="248" spans="1:35" ht="16.5" customHeight="1" x14ac:dyDescent="0.3">
      <c r="A248" s="112" t="s">
        <v>81</v>
      </c>
      <c r="B248" s="110">
        <v>0</v>
      </c>
      <c r="C248" s="122"/>
      <c r="D248" s="110">
        <v>9695.2506023400001</v>
      </c>
      <c r="E248" s="122">
        <v>5.9284018389042584E-3</v>
      </c>
      <c r="F248" s="110">
        <v>17735.214699519998</v>
      </c>
      <c r="G248" s="122">
        <v>2.1381004489005396E-3</v>
      </c>
      <c r="H248" s="110">
        <v>35470.429023798999</v>
      </c>
      <c r="I248" s="122">
        <v>3.3090959351230895E-2</v>
      </c>
      <c r="J248" s="110">
        <v>0</v>
      </c>
      <c r="K248" s="122"/>
      <c r="L248" s="110">
        <v>0</v>
      </c>
      <c r="M248" s="122"/>
      <c r="N248" s="110">
        <v>0</v>
      </c>
      <c r="O248" s="122"/>
      <c r="P248" s="110">
        <v>0</v>
      </c>
      <c r="Q248" s="122"/>
      <c r="R248" s="110">
        <v>0</v>
      </c>
      <c r="S248" s="122"/>
      <c r="T248" s="110">
        <v>0</v>
      </c>
      <c r="U248" s="122"/>
      <c r="V248" s="110">
        <v>0</v>
      </c>
      <c r="W248" s="122"/>
      <c r="X248" s="110">
        <v>0</v>
      </c>
      <c r="Y248" s="122"/>
      <c r="Z248" s="110">
        <v>0</v>
      </c>
      <c r="AA248" s="122"/>
      <c r="AB248" s="110">
        <v>0</v>
      </c>
      <c r="AC248" s="122"/>
      <c r="AD248" s="110">
        <v>0</v>
      </c>
      <c r="AE248" s="122"/>
      <c r="AF248" s="110">
        <v>0</v>
      </c>
      <c r="AG248" s="122"/>
      <c r="AH248" s="110">
        <v>62900.894325658999</v>
      </c>
      <c r="AI248" s="122">
        <v>4.0668089662047554E-4</v>
      </c>
    </row>
    <row r="249" spans="1:35" ht="16.5" customHeight="1" x14ac:dyDescent="0.3">
      <c r="A249" s="100" t="s">
        <v>252</v>
      </c>
      <c r="B249" s="110">
        <v>0</v>
      </c>
      <c r="C249" s="122"/>
      <c r="D249" s="110">
        <v>0</v>
      </c>
      <c r="E249" s="122"/>
      <c r="F249" s="110">
        <v>0</v>
      </c>
      <c r="G249" s="122"/>
      <c r="H249" s="110">
        <v>0</v>
      </c>
      <c r="I249" s="122"/>
      <c r="J249" s="110">
        <v>0</v>
      </c>
      <c r="K249" s="122"/>
      <c r="L249" s="110">
        <v>0</v>
      </c>
      <c r="M249" s="122"/>
      <c r="N249" s="110">
        <v>30929.568021999999</v>
      </c>
      <c r="O249" s="122">
        <v>7.2651780147422042E-4</v>
      </c>
      <c r="P249" s="110">
        <v>7732.3920054999999</v>
      </c>
      <c r="Q249" s="122">
        <v>1.3569661989298631E-3</v>
      </c>
      <c r="R249" s="110">
        <v>0</v>
      </c>
      <c r="S249" s="122"/>
      <c r="T249" s="110">
        <v>0</v>
      </c>
      <c r="U249" s="122"/>
      <c r="V249" s="110">
        <v>31700.957999999999</v>
      </c>
      <c r="W249" s="122">
        <v>1.0988774893849434E-3</v>
      </c>
      <c r="X249" s="110">
        <v>15850.478999999999</v>
      </c>
      <c r="Y249" s="122">
        <v>3.7096727617634928E-3</v>
      </c>
      <c r="Z249" s="110">
        <v>0</v>
      </c>
      <c r="AA249" s="122"/>
      <c r="AB249" s="110">
        <v>0</v>
      </c>
      <c r="AC249" s="122"/>
      <c r="AD249" s="110">
        <v>45173.336800700003</v>
      </c>
      <c r="AE249" s="122">
        <v>1.2953619472437878E-3</v>
      </c>
      <c r="AF249" s="110">
        <v>22586.4042257</v>
      </c>
      <c r="AG249" s="122">
        <v>4.7982089399768108E-3</v>
      </c>
      <c r="AH249" s="110">
        <v>153973.13805390001</v>
      </c>
      <c r="AI249" s="122">
        <v>9.9550148707002947E-4</v>
      </c>
    </row>
    <row r="250" spans="1:35" ht="16.5" customHeight="1" x14ac:dyDescent="0.3">
      <c r="A250" s="112" t="s">
        <v>77</v>
      </c>
      <c r="B250" s="110">
        <v>0</v>
      </c>
      <c r="C250" s="122"/>
      <c r="D250" s="110">
        <v>0</v>
      </c>
      <c r="E250" s="122"/>
      <c r="F250" s="110">
        <v>0</v>
      </c>
      <c r="G250" s="122"/>
      <c r="H250" s="110">
        <v>0</v>
      </c>
      <c r="I250" s="122"/>
      <c r="J250" s="110">
        <v>0</v>
      </c>
      <c r="K250" s="122"/>
      <c r="L250" s="110">
        <v>0</v>
      </c>
      <c r="M250" s="122"/>
      <c r="N250" s="110">
        <v>30929.568021999999</v>
      </c>
      <c r="O250" s="122">
        <v>7.2651780147422042E-4</v>
      </c>
      <c r="P250" s="110">
        <v>7732.3920054999999</v>
      </c>
      <c r="Q250" s="122">
        <v>1.3569661989298631E-3</v>
      </c>
      <c r="R250" s="110">
        <v>0</v>
      </c>
      <c r="S250" s="122"/>
      <c r="T250" s="110">
        <v>0</v>
      </c>
      <c r="U250" s="122"/>
      <c r="V250" s="110">
        <v>31700.957999999999</v>
      </c>
      <c r="W250" s="122">
        <v>1.0988774893849434E-3</v>
      </c>
      <c r="X250" s="110">
        <v>15850.478999999999</v>
      </c>
      <c r="Y250" s="122">
        <v>3.7096727617634928E-3</v>
      </c>
      <c r="Z250" s="110">
        <v>0</v>
      </c>
      <c r="AA250" s="122"/>
      <c r="AB250" s="110">
        <v>0</v>
      </c>
      <c r="AC250" s="122"/>
      <c r="AD250" s="110">
        <v>45173.336800700003</v>
      </c>
      <c r="AE250" s="122">
        <v>1.2953619472437878E-3</v>
      </c>
      <c r="AF250" s="110">
        <v>22586.4042257</v>
      </c>
      <c r="AG250" s="122">
        <v>4.7982089399768108E-3</v>
      </c>
      <c r="AH250" s="110">
        <v>153973.13805390001</v>
      </c>
      <c r="AI250" s="122">
        <v>9.9550148707002947E-4</v>
      </c>
    </row>
    <row r="251" spans="1:35" ht="16.5" customHeight="1" x14ac:dyDescent="0.3">
      <c r="A251" s="100" t="s">
        <v>253</v>
      </c>
      <c r="B251" s="110">
        <v>0</v>
      </c>
      <c r="C251" s="122"/>
      <c r="D251" s="110">
        <v>0</v>
      </c>
      <c r="E251" s="122"/>
      <c r="F251" s="110">
        <v>0</v>
      </c>
      <c r="G251" s="122"/>
      <c r="H251" s="110">
        <v>0</v>
      </c>
      <c r="I251" s="122"/>
      <c r="J251" s="110">
        <v>0</v>
      </c>
      <c r="K251" s="122"/>
      <c r="L251" s="110">
        <v>0</v>
      </c>
      <c r="M251" s="122"/>
      <c r="N251" s="110">
        <v>99026.828999999998</v>
      </c>
      <c r="O251" s="122">
        <v>2.3260833788842361E-3</v>
      </c>
      <c r="P251" s="110">
        <v>231062.601</v>
      </c>
      <c r="Q251" s="122">
        <v>4.0549436600058004E-2</v>
      </c>
      <c r="R251" s="110">
        <v>0</v>
      </c>
      <c r="S251" s="122"/>
      <c r="T251" s="110">
        <v>0</v>
      </c>
      <c r="U251" s="122"/>
      <c r="V251" s="110">
        <v>94576.184999999998</v>
      </c>
      <c r="W251" s="122">
        <v>3.2783753957342848E-3</v>
      </c>
      <c r="X251" s="110">
        <v>31525.395</v>
      </c>
      <c r="Y251" s="122">
        <v>7.3782564637532404E-3</v>
      </c>
      <c r="Z251" s="110">
        <v>0</v>
      </c>
      <c r="AA251" s="122"/>
      <c r="AB251" s="110">
        <v>0</v>
      </c>
      <c r="AC251" s="122"/>
      <c r="AD251" s="110">
        <v>203987.85</v>
      </c>
      <c r="AE251" s="122">
        <v>5.8494261726970568E-3</v>
      </c>
      <c r="AF251" s="110">
        <v>0</v>
      </c>
      <c r="AG251" s="122"/>
      <c r="AH251" s="110">
        <v>660178.86</v>
      </c>
      <c r="AI251" s="122">
        <v>4.2683356666546185E-3</v>
      </c>
    </row>
    <row r="252" spans="1:35" ht="16.5" customHeight="1" x14ac:dyDescent="0.3">
      <c r="A252" s="112" t="s">
        <v>77</v>
      </c>
      <c r="B252" s="110">
        <v>0</v>
      </c>
      <c r="C252" s="122"/>
      <c r="D252" s="110">
        <v>0</v>
      </c>
      <c r="E252" s="122"/>
      <c r="F252" s="110">
        <v>0</v>
      </c>
      <c r="G252" s="122"/>
      <c r="H252" s="110">
        <v>0</v>
      </c>
      <c r="I252" s="122"/>
      <c r="J252" s="110">
        <v>0</v>
      </c>
      <c r="K252" s="122"/>
      <c r="L252" s="110">
        <v>0</v>
      </c>
      <c r="M252" s="122"/>
      <c r="N252" s="110">
        <v>99026.828999999998</v>
      </c>
      <c r="O252" s="122">
        <v>2.3260833788842361E-3</v>
      </c>
      <c r="P252" s="110">
        <v>231062.601</v>
      </c>
      <c r="Q252" s="122">
        <v>4.0549436600058004E-2</v>
      </c>
      <c r="R252" s="110">
        <v>0</v>
      </c>
      <c r="S252" s="122"/>
      <c r="T252" s="110">
        <v>0</v>
      </c>
      <c r="U252" s="122"/>
      <c r="V252" s="110">
        <v>94576.184999999998</v>
      </c>
      <c r="W252" s="122">
        <v>3.2783753957342848E-3</v>
      </c>
      <c r="X252" s="110">
        <v>31525.395</v>
      </c>
      <c r="Y252" s="122">
        <v>7.3782564637532404E-3</v>
      </c>
      <c r="Z252" s="110">
        <v>0</v>
      </c>
      <c r="AA252" s="122"/>
      <c r="AB252" s="110">
        <v>0</v>
      </c>
      <c r="AC252" s="122"/>
      <c r="AD252" s="110">
        <v>203987.85</v>
      </c>
      <c r="AE252" s="122">
        <v>5.8494261726970568E-3</v>
      </c>
      <c r="AF252" s="110">
        <v>0</v>
      </c>
      <c r="AG252" s="122"/>
      <c r="AH252" s="110">
        <v>660178.86</v>
      </c>
      <c r="AI252" s="122">
        <v>4.2683356666546185E-3</v>
      </c>
    </row>
    <row r="253" spans="1:35" ht="16.5" customHeight="1" x14ac:dyDescent="0.3">
      <c r="A253" s="100" t="s">
        <v>254</v>
      </c>
      <c r="B253" s="110">
        <v>0</v>
      </c>
      <c r="C253" s="122"/>
      <c r="D253" s="110">
        <v>0</v>
      </c>
      <c r="E253" s="122"/>
      <c r="F253" s="110">
        <v>0</v>
      </c>
      <c r="G253" s="122"/>
      <c r="H253" s="110">
        <v>0</v>
      </c>
      <c r="I253" s="122"/>
      <c r="J253" s="110">
        <v>0</v>
      </c>
      <c r="K253" s="122"/>
      <c r="L253" s="110">
        <v>0</v>
      </c>
      <c r="M253" s="122"/>
      <c r="N253" s="110">
        <v>18262.206144</v>
      </c>
      <c r="O253" s="122">
        <v>4.2896874112081256E-4</v>
      </c>
      <c r="P253" s="110">
        <v>4565.5515359999999</v>
      </c>
      <c r="Q253" s="122">
        <v>8.0121379120686625E-4</v>
      </c>
      <c r="R253" s="110">
        <v>0</v>
      </c>
      <c r="S253" s="122"/>
      <c r="T253" s="110">
        <v>0</v>
      </c>
      <c r="U253" s="122"/>
      <c r="V253" s="110">
        <v>64628.049500000001</v>
      </c>
      <c r="W253" s="122">
        <v>2.2402574956380135E-3</v>
      </c>
      <c r="X253" s="110">
        <v>18465.156999999999</v>
      </c>
      <c r="Y253" s="122">
        <v>4.3216163981281887E-3</v>
      </c>
      <c r="Z253" s="110">
        <v>0</v>
      </c>
      <c r="AA253" s="122"/>
      <c r="AB253" s="110">
        <v>0</v>
      </c>
      <c r="AC253" s="122"/>
      <c r="AD253" s="110">
        <v>128855.2851048</v>
      </c>
      <c r="AE253" s="122">
        <v>3.694972407338762E-3</v>
      </c>
      <c r="AF253" s="110">
        <v>64465.688815200003</v>
      </c>
      <c r="AG253" s="122">
        <v>1.3694957431200819E-2</v>
      </c>
      <c r="AH253" s="110">
        <v>299241.93810000003</v>
      </c>
      <c r="AI253" s="122">
        <v>1.9347257459154076E-3</v>
      </c>
    </row>
    <row r="254" spans="1:35" ht="16.5" customHeight="1" x14ac:dyDescent="0.3">
      <c r="A254" s="112" t="s">
        <v>77</v>
      </c>
      <c r="B254" s="110">
        <v>0</v>
      </c>
      <c r="C254" s="122"/>
      <c r="D254" s="110">
        <v>0</v>
      </c>
      <c r="E254" s="122"/>
      <c r="F254" s="110">
        <v>0</v>
      </c>
      <c r="G254" s="122"/>
      <c r="H254" s="110">
        <v>0</v>
      </c>
      <c r="I254" s="122"/>
      <c r="J254" s="110">
        <v>0</v>
      </c>
      <c r="K254" s="122"/>
      <c r="L254" s="110">
        <v>0</v>
      </c>
      <c r="M254" s="122"/>
      <c r="N254" s="110">
        <v>18262.206144</v>
      </c>
      <c r="O254" s="122">
        <v>4.2896874112081256E-4</v>
      </c>
      <c r="P254" s="110">
        <v>4565.5515359999999</v>
      </c>
      <c r="Q254" s="122">
        <v>8.0121379120686625E-4</v>
      </c>
      <c r="R254" s="110">
        <v>0</v>
      </c>
      <c r="S254" s="122"/>
      <c r="T254" s="110">
        <v>0</v>
      </c>
      <c r="U254" s="122"/>
      <c r="V254" s="110">
        <v>64628.049500000001</v>
      </c>
      <c r="W254" s="122">
        <v>2.2402574956380135E-3</v>
      </c>
      <c r="X254" s="110">
        <v>18465.156999999999</v>
      </c>
      <c r="Y254" s="122">
        <v>4.3216163981281887E-3</v>
      </c>
      <c r="Z254" s="110">
        <v>0</v>
      </c>
      <c r="AA254" s="122"/>
      <c r="AB254" s="110">
        <v>0</v>
      </c>
      <c r="AC254" s="122"/>
      <c r="AD254" s="110">
        <v>128855.2851048</v>
      </c>
      <c r="AE254" s="122">
        <v>3.694972407338762E-3</v>
      </c>
      <c r="AF254" s="110">
        <v>64465.688815200003</v>
      </c>
      <c r="AG254" s="122">
        <v>1.3694957431200819E-2</v>
      </c>
      <c r="AH254" s="110">
        <v>299241.93810000003</v>
      </c>
      <c r="AI254" s="122">
        <v>1.9347257459154076E-3</v>
      </c>
    </row>
    <row r="255" spans="1:35" ht="16.5" customHeight="1" x14ac:dyDescent="0.3">
      <c r="A255" s="100" t="s">
        <v>255</v>
      </c>
      <c r="B255" s="110">
        <v>0</v>
      </c>
      <c r="C255" s="122"/>
      <c r="D255" s="110">
        <v>0</v>
      </c>
      <c r="E255" s="122"/>
      <c r="F255" s="110">
        <v>0</v>
      </c>
      <c r="G255" s="122">
        <v>0</v>
      </c>
      <c r="H255" s="110">
        <v>0</v>
      </c>
      <c r="I255" s="122"/>
      <c r="J255" s="110">
        <v>0</v>
      </c>
      <c r="K255" s="122"/>
      <c r="L255" s="110">
        <v>0</v>
      </c>
      <c r="M255" s="122"/>
      <c r="N255" s="110">
        <v>186007.77621248041</v>
      </c>
      <c r="O255" s="122">
        <v>4.3692159080552725E-3</v>
      </c>
      <c r="P255" s="110">
        <v>74433.022036489201</v>
      </c>
      <c r="Q255" s="122">
        <v>1.3062335033696514E-2</v>
      </c>
      <c r="R255" s="110">
        <v>0</v>
      </c>
      <c r="S255" s="122"/>
      <c r="T255" s="110">
        <v>0</v>
      </c>
      <c r="U255" s="122"/>
      <c r="V255" s="110">
        <v>108641.5313595414</v>
      </c>
      <c r="W255" s="122">
        <v>3.7659345570347892E-3</v>
      </c>
      <c r="X255" s="110">
        <v>46794.935111567094</v>
      </c>
      <c r="Y255" s="122">
        <v>1.0951965311071706E-2</v>
      </c>
      <c r="Z255" s="110">
        <v>0</v>
      </c>
      <c r="AA255" s="122"/>
      <c r="AB255" s="110">
        <v>0</v>
      </c>
      <c r="AC255" s="122"/>
      <c r="AD255" s="110">
        <v>0</v>
      </c>
      <c r="AE255" s="122">
        <v>0</v>
      </c>
      <c r="AF255" s="110">
        <v>0</v>
      </c>
      <c r="AG255" s="122"/>
      <c r="AH255" s="110">
        <v>415877.26472007809</v>
      </c>
      <c r="AI255" s="122">
        <v>2.6888224835849386E-3</v>
      </c>
    </row>
    <row r="256" spans="1:35" s="28" customFormat="1" ht="16.5" customHeight="1" x14ac:dyDescent="0.3">
      <c r="A256" s="112" t="s">
        <v>77</v>
      </c>
      <c r="B256" s="110">
        <v>0</v>
      </c>
      <c r="C256" s="122"/>
      <c r="D256" s="110">
        <v>0</v>
      </c>
      <c r="E256" s="122"/>
      <c r="F256" s="110">
        <v>0</v>
      </c>
      <c r="G256" s="122">
        <v>0</v>
      </c>
      <c r="H256" s="110">
        <v>0</v>
      </c>
      <c r="I256" s="122"/>
      <c r="J256" s="110">
        <v>0</v>
      </c>
      <c r="K256" s="122"/>
      <c r="L256" s="110">
        <v>0</v>
      </c>
      <c r="M256" s="122"/>
      <c r="N256" s="110">
        <v>186007.77621248041</v>
      </c>
      <c r="O256" s="122">
        <v>4.3692159080552725E-3</v>
      </c>
      <c r="P256" s="110">
        <v>74433.022036489201</v>
      </c>
      <c r="Q256" s="122">
        <v>1.3062335033696514E-2</v>
      </c>
      <c r="R256" s="110">
        <v>0</v>
      </c>
      <c r="S256" s="122"/>
      <c r="T256" s="110">
        <v>0</v>
      </c>
      <c r="U256" s="122"/>
      <c r="V256" s="110">
        <v>108641.5313595414</v>
      </c>
      <c r="W256" s="122">
        <v>3.7659345570347892E-3</v>
      </c>
      <c r="X256" s="110">
        <v>46794.935111567094</v>
      </c>
      <c r="Y256" s="122">
        <v>1.0951965311071706E-2</v>
      </c>
      <c r="Z256" s="110">
        <v>0</v>
      </c>
      <c r="AA256" s="122"/>
      <c r="AB256" s="110">
        <v>0</v>
      </c>
      <c r="AC256" s="122"/>
      <c r="AD256" s="110">
        <v>0</v>
      </c>
      <c r="AE256" s="122">
        <v>0</v>
      </c>
      <c r="AF256" s="110">
        <v>0</v>
      </c>
      <c r="AG256" s="122"/>
      <c r="AH256" s="110">
        <v>415877.26472007809</v>
      </c>
      <c r="AI256" s="122">
        <v>2.6888224835849386E-3</v>
      </c>
    </row>
    <row r="257" spans="1:35" ht="16.5" customHeight="1" x14ac:dyDescent="0.3">
      <c r="A257" s="100" t="s">
        <v>256</v>
      </c>
      <c r="B257" s="110">
        <v>0</v>
      </c>
      <c r="C257" s="122"/>
      <c r="D257" s="110">
        <v>0</v>
      </c>
      <c r="E257" s="122"/>
      <c r="F257" s="110">
        <v>0</v>
      </c>
      <c r="G257" s="122"/>
      <c r="H257" s="110">
        <v>0</v>
      </c>
      <c r="I257" s="122"/>
      <c r="J257" s="110">
        <v>0</v>
      </c>
      <c r="K257" s="122"/>
      <c r="L257" s="110">
        <v>0</v>
      </c>
      <c r="M257" s="122"/>
      <c r="N257" s="110">
        <v>214232.80256387498</v>
      </c>
      <c r="O257" s="122">
        <v>5.0322055779006896E-3</v>
      </c>
      <c r="P257" s="110">
        <v>50075.453777641997</v>
      </c>
      <c r="Q257" s="122">
        <v>8.7877978928127334E-3</v>
      </c>
      <c r="R257" s="110">
        <v>0</v>
      </c>
      <c r="S257" s="122"/>
      <c r="T257" s="110">
        <v>0</v>
      </c>
      <c r="U257" s="122"/>
      <c r="V257" s="110">
        <v>114357.757040223</v>
      </c>
      <c r="W257" s="122">
        <v>3.9640809892260544E-3</v>
      </c>
      <c r="X257" s="110">
        <v>67578.757219770006</v>
      </c>
      <c r="Y257" s="122">
        <v>1.5816245990547588E-2</v>
      </c>
      <c r="Z257" s="110">
        <v>0</v>
      </c>
      <c r="AA257" s="122"/>
      <c r="AB257" s="110">
        <v>0</v>
      </c>
      <c r="AC257" s="122"/>
      <c r="AD257" s="110">
        <v>319703.30499999999</v>
      </c>
      <c r="AE257" s="122">
        <v>9.1676091481171541E-3</v>
      </c>
      <c r="AF257" s="110">
        <v>82053.868599999987</v>
      </c>
      <c r="AG257" s="122">
        <v>1.7431353921675444E-2</v>
      </c>
      <c r="AH257" s="110">
        <v>848001.94420150993</v>
      </c>
      <c r="AI257" s="122">
        <v>5.4826913782543181E-3</v>
      </c>
    </row>
    <row r="258" spans="1:35" ht="16.5" customHeight="1" x14ac:dyDescent="0.3">
      <c r="A258" s="112" t="s">
        <v>77</v>
      </c>
      <c r="B258" s="110">
        <v>0</v>
      </c>
      <c r="C258" s="122"/>
      <c r="D258" s="110">
        <v>0</v>
      </c>
      <c r="E258" s="122"/>
      <c r="F258" s="110">
        <v>0</v>
      </c>
      <c r="G258" s="122"/>
      <c r="H258" s="110">
        <v>0</v>
      </c>
      <c r="I258" s="122"/>
      <c r="J258" s="110">
        <v>0</v>
      </c>
      <c r="K258" s="122"/>
      <c r="L258" s="110">
        <v>0</v>
      </c>
      <c r="M258" s="122"/>
      <c r="N258" s="110">
        <v>129593.50256387499</v>
      </c>
      <c r="O258" s="122">
        <v>3.0440769978125953E-3</v>
      </c>
      <c r="P258" s="110">
        <v>28915.628777641999</v>
      </c>
      <c r="Q258" s="122">
        <v>5.0744363250278092E-3</v>
      </c>
      <c r="R258" s="110">
        <v>0</v>
      </c>
      <c r="S258" s="122"/>
      <c r="T258" s="110">
        <v>0</v>
      </c>
      <c r="U258" s="122"/>
      <c r="V258" s="110">
        <v>114357.757040223</v>
      </c>
      <c r="W258" s="122">
        <v>3.9640809892260544E-3</v>
      </c>
      <c r="X258" s="110">
        <v>67578.757219770006</v>
      </c>
      <c r="Y258" s="122">
        <v>1.5816245990547588E-2</v>
      </c>
      <c r="Z258" s="110">
        <v>0</v>
      </c>
      <c r="AA258" s="122"/>
      <c r="AB258" s="110">
        <v>0</v>
      </c>
      <c r="AC258" s="122"/>
      <c r="AD258" s="110">
        <v>163966.99299999999</v>
      </c>
      <c r="AE258" s="122">
        <v>4.7018134673836457E-3</v>
      </c>
      <c r="AF258" s="110">
        <v>82053.868599999987</v>
      </c>
      <c r="AG258" s="122">
        <v>1.7431353921675444E-2</v>
      </c>
      <c r="AH258" s="110">
        <v>586466.5072015099</v>
      </c>
      <c r="AI258" s="122">
        <v>3.7917541164322688E-3</v>
      </c>
    </row>
    <row r="259" spans="1:35" ht="16.5" customHeight="1" x14ac:dyDescent="0.3">
      <c r="A259" s="112" t="s">
        <v>81</v>
      </c>
      <c r="B259" s="110">
        <v>0</v>
      </c>
      <c r="C259" s="122"/>
      <c r="D259" s="110">
        <v>0</v>
      </c>
      <c r="E259" s="122"/>
      <c r="F259" s="110">
        <v>0</v>
      </c>
      <c r="G259" s="122"/>
      <c r="H259" s="110">
        <v>0</v>
      </c>
      <c r="I259" s="122"/>
      <c r="J259" s="110">
        <v>0</v>
      </c>
      <c r="K259" s="122"/>
      <c r="L259" s="110">
        <v>0</v>
      </c>
      <c r="M259" s="122"/>
      <c r="N259" s="110">
        <v>84639.3</v>
      </c>
      <c r="O259" s="122">
        <v>1.9881285800880943E-3</v>
      </c>
      <c r="P259" s="110">
        <v>21159.825000000001</v>
      </c>
      <c r="Q259" s="122">
        <v>3.7133615677849238E-3</v>
      </c>
      <c r="R259" s="110">
        <v>0</v>
      </c>
      <c r="S259" s="122"/>
      <c r="T259" s="110">
        <v>0</v>
      </c>
      <c r="U259" s="122"/>
      <c r="V259" s="110">
        <v>0</v>
      </c>
      <c r="W259" s="122"/>
      <c r="X259" s="110">
        <v>0</v>
      </c>
      <c r="Y259" s="122"/>
      <c r="Z259" s="110">
        <v>0</v>
      </c>
      <c r="AA259" s="122"/>
      <c r="AB259" s="110">
        <v>0</v>
      </c>
      <c r="AC259" s="122"/>
      <c r="AD259" s="110">
        <v>155736.31200000001</v>
      </c>
      <c r="AE259" s="122">
        <v>4.4657956807335076E-3</v>
      </c>
      <c r="AF259" s="110">
        <v>0</v>
      </c>
      <c r="AG259" s="122"/>
      <c r="AH259" s="110">
        <v>261535.43700000001</v>
      </c>
      <c r="AI259" s="122">
        <v>1.6909372618220491E-3</v>
      </c>
    </row>
    <row r="260" spans="1:35" ht="16.5" customHeight="1" x14ac:dyDescent="0.3">
      <c r="A260" s="100" t="s">
        <v>257</v>
      </c>
      <c r="B260" s="110">
        <v>0</v>
      </c>
      <c r="C260" s="122"/>
      <c r="D260" s="110">
        <v>0</v>
      </c>
      <c r="E260" s="122"/>
      <c r="F260" s="110">
        <v>0</v>
      </c>
      <c r="G260" s="122"/>
      <c r="H260" s="110">
        <v>0</v>
      </c>
      <c r="I260" s="122"/>
      <c r="J260" s="110">
        <v>0</v>
      </c>
      <c r="K260" s="122"/>
      <c r="L260" s="110">
        <v>0</v>
      </c>
      <c r="M260" s="122"/>
      <c r="N260" s="110">
        <v>452747.80956121499</v>
      </c>
      <c r="O260" s="122">
        <v>1.063478620169275E-2</v>
      </c>
      <c r="P260" s="110">
        <v>59899.141640309994</v>
      </c>
      <c r="Q260" s="122">
        <v>1.0511767961712005E-2</v>
      </c>
      <c r="R260" s="110">
        <v>0</v>
      </c>
      <c r="S260" s="122"/>
      <c r="T260" s="110">
        <v>0</v>
      </c>
      <c r="U260" s="122"/>
      <c r="V260" s="110">
        <v>169515.48245197799</v>
      </c>
      <c r="W260" s="122">
        <v>5.8760605205907977E-3</v>
      </c>
      <c r="X260" s="110">
        <v>48775.015335680997</v>
      </c>
      <c r="Y260" s="122">
        <v>1.1415386616730791E-2</v>
      </c>
      <c r="Z260" s="110">
        <v>0</v>
      </c>
      <c r="AA260" s="122"/>
      <c r="AB260" s="110">
        <v>0</v>
      </c>
      <c r="AC260" s="122"/>
      <c r="AD260" s="110">
        <v>302263.76472590398</v>
      </c>
      <c r="AE260" s="122">
        <v>8.6675239552044311E-3</v>
      </c>
      <c r="AF260" s="110">
        <v>113509.630090359</v>
      </c>
      <c r="AG260" s="122">
        <v>2.4113750751582584E-2</v>
      </c>
      <c r="AH260" s="110">
        <v>1146710.843805447</v>
      </c>
      <c r="AI260" s="122">
        <v>7.413970804751915E-3</v>
      </c>
    </row>
    <row r="261" spans="1:35" ht="16.5" customHeight="1" x14ac:dyDescent="0.3">
      <c r="A261" s="112" t="s">
        <v>77</v>
      </c>
      <c r="B261" s="110">
        <v>0</v>
      </c>
      <c r="C261" s="122"/>
      <c r="D261" s="110">
        <v>0</v>
      </c>
      <c r="E261" s="122"/>
      <c r="F261" s="110">
        <v>0</v>
      </c>
      <c r="G261" s="122"/>
      <c r="H261" s="110">
        <v>0</v>
      </c>
      <c r="I261" s="122"/>
      <c r="J261" s="110">
        <v>0</v>
      </c>
      <c r="K261" s="122"/>
      <c r="L261" s="110">
        <v>0</v>
      </c>
      <c r="M261" s="122"/>
      <c r="N261" s="110">
        <v>239596.56656123998</v>
      </c>
      <c r="O261" s="122">
        <v>5.6279858372101444E-3</v>
      </c>
      <c r="P261" s="110">
        <v>59899.141640309994</v>
      </c>
      <c r="Q261" s="122">
        <v>1.0511767961712005E-2</v>
      </c>
      <c r="R261" s="110">
        <v>0</v>
      </c>
      <c r="S261" s="122"/>
      <c r="T261" s="110">
        <v>0</v>
      </c>
      <c r="U261" s="122"/>
      <c r="V261" s="110">
        <v>120653.985304053</v>
      </c>
      <c r="W261" s="122">
        <v>4.1823325482846802E-3</v>
      </c>
      <c r="X261" s="110">
        <v>48775.015335680997</v>
      </c>
      <c r="Y261" s="122">
        <v>1.1415386616730791E-2</v>
      </c>
      <c r="Z261" s="110">
        <v>0</v>
      </c>
      <c r="AA261" s="122"/>
      <c r="AB261" s="110">
        <v>0</v>
      </c>
      <c r="AC261" s="122"/>
      <c r="AD261" s="110">
        <v>160871.980405404</v>
      </c>
      <c r="AE261" s="122">
        <v>4.6130628497578572E-3</v>
      </c>
      <c r="AF261" s="110">
        <v>105251.348882259</v>
      </c>
      <c r="AG261" s="122">
        <v>2.235937859364252E-2</v>
      </c>
      <c r="AH261" s="110">
        <v>735048.03812894702</v>
      </c>
      <c r="AI261" s="122">
        <v>4.7523965821175919E-3</v>
      </c>
    </row>
    <row r="262" spans="1:35" ht="16.5" customHeight="1" x14ac:dyDescent="0.3">
      <c r="A262" s="112" t="s">
        <v>81</v>
      </c>
      <c r="B262" s="110">
        <v>0</v>
      </c>
      <c r="C262" s="122"/>
      <c r="D262" s="110">
        <v>0</v>
      </c>
      <c r="E262" s="122"/>
      <c r="F262" s="110">
        <v>0</v>
      </c>
      <c r="G262" s="122"/>
      <c r="H262" s="110">
        <v>0</v>
      </c>
      <c r="I262" s="122"/>
      <c r="J262" s="110">
        <v>0</v>
      </c>
      <c r="K262" s="122"/>
      <c r="L262" s="110">
        <v>0</v>
      </c>
      <c r="M262" s="122"/>
      <c r="N262" s="110">
        <v>213151.24299997499</v>
      </c>
      <c r="O262" s="122">
        <v>5.006800364482606E-3</v>
      </c>
      <c r="P262" s="110">
        <v>0</v>
      </c>
      <c r="Q262" s="122"/>
      <c r="R262" s="110">
        <v>0</v>
      </c>
      <c r="S262" s="122"/>
      <c r="T262" s="110">
        <v>0</v>
      </c>
      <c r="U262" s="122"/>
      <c r="V262" s="110">
        <v>48861.497147924994</v>
      </c>
      <c r="W262" s="122">
        <v>1.6937279723061175E-3</v>
      </c>
      <c r="X262" s="110">
        <v>0</v>
      </c>
      <c r="Y262" s="122"/>
      <c r="Z262" s="110">
        <v>0</v>
      </c>
      <c r="AA262" s="122"/>
      <c r="AB262" s="110">
        <v>0</v>
      </c>
      <c r="AC262" s="122"/>
      <c r="AD262" s="110">
        <v>141391.78432049998</v>
      </c>
      <c r="AE262" s="122">
        <v>4.0544611054465739E-3</v>
      </c>
      <c r="AF262" s="110">
        <v>8258.2812081000011</v>
      </c>
      <c r="AG262" s="122">
        <v>1.7543721579400655E-3</v>
      </c>
      <c r="AH262" s="110">
        <v>411662.80567650002</v>
      </c>
      <c r="AI262" s="122">
        <v>2.6615742226343236E-3</v>
      </c>
    </row>
    <row r="263" spans="1:35" ht="16.5" customHeight="1" x14ac:dyDescent="0.3">
      <c r="A263" s="100" t="s">
        <v>258</v>
      </c>
      <c r="B263" s="110">
        <v>0</v>
      </c>
      <c r="C263" s="122"/>
      <c r="D263" s="110">
        <v>0</v>
      </c>
      <c r="E263" s="122"/>
      <c r="F263" s="110">
        <v>0</v>
      </c>
      <c r="G263" s="122"/>
      <c r="H263" s="110">
        <v>0</v>
      </c>
      <c r="I263" s="122"/>
      <c r="J263" s="110">
        <v>0</v>
      </c>
      <c r="K263" s="122"/>
      <c r="L263" s="110">
        <v>0</v>
      </c>
      <c r="M263" s="122"/>
      <c r="N263" s="110">
        <v>33549.715127520001</v>
      </c>
      <c r="O263" s="122">
        <v>7.8806355320561953E-4</v>
      </c>
      <c r="P263" s="110">
        <v>7688.4763833899997</v>
      </c>
      <c r="Q263" s="122">
        <v>1.3492593968476795E-3</v>
      </c>
      <c r="R263" s="110">
        <v>0</v>
      </c>
      <c r="S263" s="122"/>
      <c r="T263" s="110">
        <v>0</v>
      </c>
      <c r="U263" s="122"/>
      <c r="V263" s="110">
        <v>10484.28597735</v>
      </c>
      <c r="W263" s="122">
        <v>3.634257946647586E-4</v>
      </c>
      <c r="X263" s="110">
        <v>0</v>
      </c>
      <c r="Y263" s="122"/>
      <c r="Z263" s="110">
        <v>0</v>
      </c>
      <c r="AA263" s="122"/>
      <c r="AB263" s="110">
        <v>0</v>
      </c>
      <c r="AC263" s="122"/>
      <c r="AD263" s="110">
        <v>27958.0959396</v>
      </c>
      <c r="AE263" s="122">
        <v>8.0170862199818043E-4</v>
      </c>
      <c r="AF263" s="110">
        <v>13979.0479698</v>
      </c>
      <c r="AG263" s="122">
        <v>2.9696800017746197E-3</v>
      </c>
      <c r="AH263" s="110">
        <v>93659.621397659983</v>
      </c>
      <c r="AI263" s="122">
        <v>6.0554908186093723E-4</v>
      </c>
    </row>
    <row r="264" spans="1:35" ht="16.5" customHeight="1" x14ac:dyDescent="0.3">
      <c r="A264" s="112" t="s">
        <v>77</v>
      </c>
      <c r="B264" s="110">
        <v>0</v>
      </c>
      <c r="C264" s="122"/>
      <c r="D264" s="110">
        <v>0</v>
      </c>
      <c r="E264" s="122"/>
      <c r="F264" s="110">
        <v>0</v>
      </c>
      <c r="G264" s="122"/>
      <c r="H264" s="110">
        <v>0</v>
      </c>
      <c r="I264" s="122"/>
      <c r="J264" s="110">
        <v>0</v>
      </c>
      <c r="K264" s="122"/>
      <c r="L264" s="110">
        <v>0</v>
      </c>
      <c r="M264" s="122"/>
      <c r="N264" s="110">
        <v>33549.715127520001</v>
      </c>
      <c r="O264" s="122">
        <v>7.8806355320561953E-4</v>
      </c>
      <c r="P264" s="110">
        <v>7688.4763833899997</v>
      </c>
      <c r="Q264" s="122">
        <v>1.3492593968476795E-3</v>
      </c>
      <c r="R264" s="110">
        <v>0</v>
      </c>
      <c r="S264" s="122"/>
      <c r="T264" s="110">
        <v>0</v>
      </c>
      <c r="U264" s="122"/>
      <c r="V264" s="110">
        <v>10484.28597735</v>
      </c>
      <c r="W264" s="122">
        <v>3.634257946647586E-4</v>
      </c>
      <c r="X264" s="110">
        <v>0</v>
      </c>
      <c r="Y264" s="122"/>
      <c r="Z264" s="110">
        <v>0</v>
      </c>
      <c r="AA264" s="122"/>
      <c r="AB264" s="110">
        <v>0</v>
      </c>
      <c r="AC264" s="122"/>
      <c r="AD264" s="110">
        <v>27958.0959396</v>
      </c>
      <c r="AE264" s="122">
        <v>8.0170862199818043E-4</v>
      </c>
      <c r="AF264" s="110">
        <v>13979.0479698</v>
      </c>
      <c r="AG264" s="122">
        <v>2.9696800017746197E-3</v>
      </c>
      <c r="AH264" s="110">
        <v>93659.621397659983</v>
      </c>
      <c r="AI264" s="122">
        <v>6.0554908186093723E-4</v>
      </c>
    </row>
    <row r="265" spans="1:35" ht="16.5" customHeight="1" x14ac:dyDescent="0.3">
      <c r="A265" s="100" t="s">
        <v>259</v>
      </c>
      <c r="B265" s="110">
        <v>0</v>
      </c>
      <c r="C265" s="122"/>
      <c r="D265" s="110">
        <v>0</v>
      </c>
      <c r="E265" s="122"/>
      <c r="F265" s="110">
        <v>0</v>
      </c>
      <c r="G265" s="122"/>
      <c r="H265" s="110">
        <v>0</v>
      </c>
      <c r="I265" s="122"/>
      <c r="J265" s="110">
        <v>0</v>
      </c>
      <c r="K265" s="122"/>
      <c r="L265" s="110">
        <v>25185.0704801639</v>
      </c>
      <c r="M265" s="122">
        <v>3.1968644080403374E-3</v>
      </c>
      <c r="N265" s="110">
        <v>58618.975552215998</v>
      </c>
      <c r="O265" s="122">
        <v>1.3769260926170929E-3</v>
      </c>
      <c r="P265" s="110">
        <v>14654.743888053999</v>
      </c>
      <c r="Q265" s="122">
        <v>2.5717775425661946E-3</v>
      </c>
      <c r="R265" s="110">
        <v>0</v>
      </c>
      <c r="S265" s="122"/>
      <c r="T265" s="110">
        <v>0</v>
      </c>
      <c r="U265" s="122"/>
      <c r="V265" s="110">
        <v>31309.486730503999</v>
      </c>
      <c r="W265" s="122">
        <v>1.085307585100344E-3</v>
      </c>
      <c r="X265" s="110">
        <v>23482.117536673999</v>
      </c>
      <c r="Y265" s="122">
        <v>5.4957942794238825E-3</v>
      </c>
      <c r="Z265" s="110">
        <v>0</v>
      </c>
      <c r="AA265" s="122"/>
      <c r="AB265" s="110">
        <v>0</v>
      </c>
      <c r="AC265" s="122"/>
      <c r="AD265" s="110">
        <v>0</v>
      </c>
      <c r="AE265" s="122"/>
      <c r="AF265" s="110">
        <v>31481.338005859896</v>
      </c>
      <c r="AG265" s="122">
        <v>6.687830251894256E-3</v>
      </c>
      <c r="AH265" s="110">
        <v>184731.73219347181</v>
      </c>
      <c r="AI265" s="122">
        <v>1.1943688128460896E-3</v>
      </c>
    </row>
    <row r="266" spans="1:35" ht="16.5" customHeight="1" x14ac:dyDescent="0.3">
      <c r="A266" s="112" t="s">
        <v>77</v>
      </c>
      <c r="B266" s="110">
        <v>0</v>
      </c>
      <c r="C266" s="122"/>
      <c r="D266" s="110">
        <v>0</v>
      </c>
      <c r="E266" s="122"/>
      <c r="F266" s="110">
        <v>0</v>
      </c>
      <c r="G266" s="122"/>
      <c r="H266" s="110">
        <v>0</v>
      </c>
      <c r="I266" s="122"/>
      <c r="J266" s="110">
        <v>0</v>
      </c>
      <c r="K266" s="122"/>
      <c r="L266" s="110">
        <v>0</v>
      </c>
      <c r="M266" s="122"/>
      <c r="N266" s="110">
        <v>58618.975552215998</v>
      </c>
      <c r="O266" s="122">
        <v>1.3769260926170929E-3</v>
      </c>
      <c r="P266" s="110">
        <v>14654.743888053999</v>
      </c>
      <c r="Q266" s="122">
        <v>2.5717775425661946E-3</v>
      </c>
      <c r="R266" s="110">
        <v>0</v>
      </c>
      <c r="S266" s="122"/>
      <c r="T266" s="110">
        <v>0</v>
      </c>
      <c r="U266" s="122"/>
      <c r="V266" s="110">
        <v>31309.486730503999</v>
      </c>
      <c r="W266" s="122">
        <v>1.085307585100344E-3</v>
      </c>
      <c r="X266" s="110">
        <v>23482.117536673999</v>
      </c>
      <c r="Y266" s="122">
        <v>5.4957942794238825E-3</v>
      </c>
      <c r="Z266" s="110">
        <v>0</v>
      </c>
      <c r="AA266" s="122"/>
      <c r="AB266" s="110">
        <v>0</v>
      </c>
      <c r="AC266" s="122"/>
      <c r="AD266" s="110">
        <v>0</v>
      </c>
      <c r="AE266" s="122"/>
      <c r="AF266" s="110">
        <v>0</v>
      </c>
      <c r="AG266" s="122"/>
      <c r="AH266" s="110">
        <v>128065.323707448</v>
      </c>
      <c r="AI266" s="122">
        <v>8.2799650513221449E-4</v>
      </c>
    </row>
    <row r="267" spans="1:35" ht="16.5" customHeight="1" x14ac:dyDescent="0.3">
      <c r="A267" s="112" t="s">
        <v>81</v>
      </c>
      <c r="B267" s="110">
        <v>0</v>
      </c>
      <c r="C267" s="122"/>
      <c r="D267" s="110">
        <v>0</v>
      </c>
      <c r="E267" s="122"/>
      <c r="F267" s="110">
        <v>0</v>
      </c>
      <c r="G267" s="122"/>
      <c r="H267" s="110">
        <v>0</v>
      </c>
      <c r="I267" s="122"/>
      <c r="J267" s="110">
        <v>0</v>
      </c>
      <c r="K267" s="122"/>
      <c r="L267" s="110">
        <v>25185.0704801639</v>
      </c>
      <c r="M267" s="122">
        <v>3.1968644080403374E-3</v>
      </c>
      <c r="N267" s="110">
        <v>0</v>
      </c>
      <c r="O267" s="122"/>
      <c r="P267" s="110">
        <v>0</v>
      </c>
      <c r="Q267" s="122"/>
      <c r="R267" s="110">
        <v>0</v>
      </c>
      <c r="S267" s="122"/>
      <c r="T267" s="110">
        <v>0</v>
      </c>
      <c r="U267" s="122"/>
      <c r="V267" s="110">
        <v>0</v>
      </c>
      <c r="W267" s="122"/>
      <c r="X267" s="110">
        <v>0</v>
      </c>
      <c r="Y267" s="122"/>
      <c r="Z267" s="110">
        <v>0</v>
      </c>
      <c r="AA267" s="122"/>
      <c r="AB267" s="110">
        <v>0</v>
      </c>
      <c r="AC267" s="122"/>
      <c r="AD267" s="110">
        <v>0</v>
      </c>
      <c r="AE267" s="122"/>
      <c r="AF267" s="110">
        <v>31481.338005859896</v>
      </c>
      <c r="AG267" s="122">
        <v>6.687830251894256E-3</v>
      </c>
      <c r="AH267" s="110">
        <v>56666.4084860238</v>
      </c>
      <c r="AI267" s="122">
        <v>3.6637230771387517E-4</v>
      </c>
    </row>
    <row r="268" spans="1:35" ht="16.5" customHeight="1" x14ac:dyDescent="0.3">
      <c r="A268" s="100" t="s">
        <v>260</v>
      </c>
      <c r="B268" s="110">
        <v>0</v>
      </c>
      <c r="C268" s="122"/>
      <c r="D268" s="110">
        <v>0</v>
      </c>
      <c r="E268" s="122"/>
      <c r="F268" s="110">
        <v>0</v>
      </c>
      <c r="G268" s="122"/>
      <c r="H268" s="110">
        <v>0</v>
      </c>
      <c r="I268" s="122"/>
      <c r="J268" s="110">
        <v>0</v>
      </c>
      <c r="K268" s="122"/>
      <c r="L268" s="110">
        <v>0</v>
      </c>
      <c r="M268" s="122"/>
      <c r="N268" s="110">
        <v>188.99052840000002</v>
      </c>
      <c r="O268" s="122">
        <v>4.4392790450534284E-6</v>
      </c>
      <c r="P268" s="110">
        <v>0</v>
      </c>
      <c r="Q268" s="122"/>
      <c r="R268" s="110">
        <v>0</v>
      </c>
      <c r="S268" s="122"/>
      <c r="T268" s="110">
        <v>0</v>
      </c>
      <c r="U268" s="122"/>
      <c r="V268" s="110">
        <v>0</v>
      </c>
      <c r="W268" s="122"/>
      <c r="X268" s="110">
        <v>0</v>
      </c>
      <c r="Y268" s="122"/>
      <c r="Z268" s="110">
        <v>0</v>
      </c>
      <c r="AA268" s="122"/>
      <c r="AB268" s="110">
        <v>0</v>
      </c>
      <c r="AC268" s="122"/>
      <c r="AD268" s="110">
        <v>0</v>
      </c>
      <c r="AE268" s="122"/>
      <c r="AF268" s="110">
        <v>0</v>
      </c>
      <c r="AG268" s="122"/>
      <c r="AH268" s="110">
        <v>188.99052840000002</v>
      </c>
      <c r="AI268" s="122">
        <v>1.2219037323152435E-6</v>
      </c>
    </row>
    <row r="269" spans="1:35" ht="16.5" customHeight="1" x14ac:dyDescent="0.3">
      <c r="A269" s="112" t="s">
        <v>77</v>
      </c>
      <c r="B269" s="110">
        <v>0</v>
      </c>
      <c r="C269" s="122"/>
      <c r="D269" s="110">
        <v>0</v>
      </c>
      <c r="E269" s="122"/>
      <c r="F269" s="110">
        <v>0</v>
      </c>
      <c r="G269" s="122"/>
      <c r="H269" s="110">
        <v>0</v>
      </c>
      <c r="I269" s="122"/>
      <c r="J269" s="110">
        <v>0</v>
      </c>
      <c r="K269" s="122"/>
      <c r="L269" s="110">
        <v>0</v>
      </c>
      <c r="M269" s="122"/>
      <c r="N269" s="110">
        <v>188.99052840000002</v>
      </c>
      <c r="O269" s="122">
        <v>4.4392790450534284E-6</v>
      </c>
      <c r="P269" s="110">
        <v>0</v>
      </c>
      <c r="Q269" s="122"/>
      <c r="R269" s="110">
        <v>0</v>
      </c>
      <c r="S269" s="122"/>
      <c r="T269" s="110">
        <v>0</v>
      </c>
      <c r="U269" s="122"/>
      <c r="V269" s="110">
        <v>0</v>
      </c>
      <c r="W269" s="122"/>
      <c r="X269" s="110">
        <v>0</v>
      </c>
      <c r="Y269" s="122"/>
      <c r="Z269" s="110">
        <v>0</v>
      </c>
      <c r="AA269" s="122"/>
      <c r="AB269" s="110">
        <v>0</v>
      </c>
      <c r="AC269" s="122"/>
      <c r="AD269" s="110">
        <v>0</v>
      </c>
      <c r="AE269" s="122"/>
      <c r="AF269" s="110">
        <v>0</v>
      </c>
      <c r="AG269" s="122"/>
      <c r="AH269" s="110">
        <v>188.99052840000002</v>
      </c>
      <c r="AI269" s="122">
        <v>1.2219037323152435E-6</v>
      </c>
    </row>
    <row r="270" spans="1:35" ht="16.5" customHeight="1" x14ac:dyDescent="0.3">
      <c r="A270" s="107" t="s">
        <v>54</v>
      </c>
      <c r="B270" s="108">
        <v>0</v>
      </c>
      <c r="C270" s="120"/>
      <c r="D270" s="108">
        <v>58140.439127985599</v>
      </c>
      <c r="E270" s="120">
        <v>3.5551415881695789E-2</v>
      </c>
      <c r="F270" s="108">
        <v>273936.80594894994</v>
      </c>
      <c r="G270" s="120">
        <v>3.3024940362615496E-2</v>
      </c>
      <c r="H270" s="108">
        <v>42020.088607786995</v>
      </c>
      <c r="I270" s="120">
        <v>3.9201246850508902E-2</v>
      </c>
      <c r="J270" s="108">
        <v>0</v>
      </c>
      <c r="K270" s="120"/>
      <c r="L270" s="108">
        <v>242830.55039502372</v>
      </c>
      <c r="M270" s="120">
        <v>3.0823671680971401E-2</v>
      </c>
      <c r="N270" s="108">
        <v>1085500.1641833477</v>
      </c>
      <c r="O270" s="120">
        <v>2.5497775857116399E-2</v>
      </c>
      <c r="P270" s="108">
        <v>58093.659568800998</v>
      </c>
      <c r="Q270" s="120">
        <v>1.0194921875524326E-2</v>
      </c>
      <c r="R270" s="108">
        <v>0</v>
      </c>
      <c r="S270" s="120"/>
      <c r="T270" s="108">
        <v>272965.63395382639</v>
      </c>
      <c r="U270" s="120">
        <v>5.5705892076634317E-2</v>
      </c>
      <c r="V270" s="108">
        <v>741121.27734282264</v>
      </c>
      <c r="W270" s="120">
        <v>2.5690122316689708E-2</v>
      </c>
      <c r="X270" s="108">
        <v>35076.274569697795</v>
      </c>
      <c r="Y270" s="120">
        <v>8.2093102899505697E-3</v>
      </c>
      <c r="Z270" s="108">
        <v>0</v>
      </c>
      <c r="AA270" s="120"/>
      <c r="AB270" s="108">
        <v>140532.41428295238</v>
      </c>
      <c r="AC270" s="120">
        <v>2.10781483421765E-2</v>
      </c>
      <c r="AD270" s="108">
        <v>744236.61778532784</v>
      </c>
      <c r="AE270" s="120">
        <v>2.1341257093268211E-2</v>
      </c>
      <c r="AF270" s="108">
        <v>85843.207352525205</v>
      </c>
      <c r="AG270" s="120">
        <v>1.8236353198996382E-2</v>
      </c>
      <c r="AH270" s="108">
        <v>3780297.1331190458</v>
      </c>
      <c r="AI270" s="120">
        <v>2.4441220495676319E-2</v>
      </c>
    </row>
    <row r="271" spans="1:35" ht="16.5" customHeight="1" x14ac:dyDescent="0.3">
      <c r="A271" s="100" t="s">
        <v>261</v>
      </c>
      <c r="B271" s="110">
        <v>0</v>
      </c>
      <c r="C271" s="122"/>
      <c r="D271" s="110">
        <v>0</v>
      </c>
      <c r="E271" s="122"/>
      <c r="F271" s="110">
        <v>0</v>
      </c>
      <c r="G271" s="122"/>
      <c r="H271" s="110">
        <v>0</v>
      </c>
      <c r="I271" s="122"/>
      <c r="J271" s="110">
        <v>0</v>
      </c>
      <c r="K271" s="122"/>
      <c r="L271" s="110">
        <v>35796.609586028302</v>
      </c>
      <c r="M271" s="122">
        <v>4.5438390654583029E-3</v>
      </c>
      <c r="N271" s="110">
        <v>409113.64029430196</v>
      </c>
      <c r="O271" s="122">
        <v>9.6098446085090723E-3</v>
      </c>
      <c r="P271" s="110">
        <v>0</v>
      </c>
      <c r="Q271" s="122"/>
      <c r="R271" s="110">
        <v>0</v>
      </c>
      <c r="S271" s="122"/>
      <c r="T271" s="110">
        <v>55134.840228729598</v>
      </c>
      <c r="U271" s="122">
        <v>1.1251729439185081E-2</v>
      </c>
      <c r="V271" s="110">
        <v>204146.884462182</v>
      </c>
      <c r="W271" s="122">
        <v>7.0765185034332616E-3</v>
      </c>
      <c r="X271" s="110">
        <v>12704.301370106701</v>
      </c>
      <c r="Y271" s="122">
        <v>2.9733360581670402E-3</v>
      </c>
      <c r="Z271" s="110">
        <v>0</v>
      </c>
      <c r="AA271" s="122"/>
      <c r="AB271" s="110">
        <v>0</v>
      </c>
      <c r="AC271" s="122"/>
      <c r="AD271" s="110">
        <v>240138.15912277103</v>
      </c>
      <c r="AE271" s="122">
        <v>6.8860495026347272E-3</v>
      </c>
      <c r="AF271" s="110">
        <v>73057.872700764405</v>
      </c>
      <c r="AG271" s="122">
        <v>1.5520263182469072E-2</v>
      </c>
      <c r="AH271" s="110">
        <v>1030092.307764884</v>
      </c>
      <c r="AI271" s="122">
        <v>6.6599826252834267E-3</v>
      </c>
    </row>
    <row r="272" spans="1:35" ht="16.5" customHeight="1" x14ac:dyDescent="0.3">
      <c r="A272" s="112" t="s">
        <v>83</v>
      </c>
      <c r="B272" s="110">
        <v>0</v>
      </c>
      <c r="C272" s="122"/>
      <c r="D272" s="110">
        <v>0</v>
      </c>
      <c r="E272" s="122"/>
      <c r="F272" s="110">
        <v>0</v>
      </c>
      <c r="G272" s="122"/>
      <c r="H272" s="110">
        <v>0</v>
      </c>
      <c r="I272" s="122"/>
      <c r="J272" s="110">
        <v>0</v>
      </c>
      <c r="K272" s="122"/>
      <c r="L272" s="110">
        <v>35796.609586028302</v>
      </c>
      <c r="M272" s="122">
        <v>4.5438390654583029E-3</v>
      </c>
      <c r="N272" s="110">
        <v>409113.64029430196</v>
      </c>
      <c r="O272" s="122">
        <v>9.6098446085090723E-3</v>
      </c>
      <c r="P272" s="110">
        <v>0</v>
      </c>
      <c r="Q272" s="122"/>
      <c r="R272" s="110">
        <v>0</v>
      </c>
      <c r="S272" s="122"/>
      <c r="T272" s="110">
        <v>55134.840228729598</v>
      </c>
      <c r="U272" s="122">
        <v>1.1251729439185081E-2</v>
      </c>
      <c r="V272" s="110">
        <v>204146.884462182</v>
      </c>
      <c r="W272" s="122">
        <v>7.0765185034332616E-3</v>
      </c>
      <c r="X272" s="110">
        <v>12704.301370106701</v>
      </c>
      <c r="Y272" s="122">
        <v>2.9733360581670402E-3</v>
      </c>
      <c r="Z272" s="110">
        <v>0</v>
      </c>
      <c r="AA272" s="122"/>
      <c r="AB272" s="110">
        <v>0</v>
      </c>
      <c r="AC272" s="122"/>
      <c r="AD272" s="110">
        <v>240138.15912277103</v>
      </c>
      <c r="AE272" s="122">
        <v>6.8860495026347272E-3</v>
      </c>
      <c r="AF272" s="110">
        <v>73057.872700764405</v>
      </c>
      <c r="AG272" s="122">
        <v>1.5520263182469072E-2</v>
      </c>
      <c r="AH272" s="110">
        <v>1030092.307764884</v>
      </c>
      <c r="AI272" s="122">
        <v>6.6599826252834267E-3</v>
      </c>
    </row>
    <row r="273" spans="1:35" ht="16.5" customHeight="1" x14ac:dyDescent="0.3">
      <c r="A273" s="100" t="s">
        <v>262</v>
      </c>
      <c r="B273" s="110">
        <v>0</v>
      </c>
      <c r="C273" s="122"/>
      <c r="D273" s="110">
        <v>0</v>
      </c>
      <c r="E273" s="122"/>
      <c r="F273" s="110">
        <v>0</v>
      </c>
      <c r="G273" s="122"/>
      <c r="H273" s="110">
        <v>0</v>
      </c>
      <c r="I273" s="122"/>
      <c r="J273" s="110">
        <v>0</v>
      </c>
      <c r="K273" s="122"/>
      <c r="L273" s="110">
        <v>0</v>
      </c>
      <c r="M273" s="122"/>
      <c r="N273" s="110">
        <v>0</v>
      </c>
      <c r="O273" s="122"/>
      <c r="P273" s="110">
        <v>0</v>
      </c>
      <c r="Q273" s="122"/>
      <c r="R273" s="110">
        <v>0</v>
      </c>
      <c r="S273" s="122"/>
      <c r="T273" s="110">
        <v>0</v>
      </c>
      <c r="U273" s="122"/>
      <c r="V273" s="110">
        <v>0</v>
      </c>
      <c r="W273" s="122"/>
      <c r="X273" s="110">
        <v>0</v>
      </c>
      <c r="Y273" s="122"/>
      <c r="Z273" s="110">
        <v>0</v>
      </c>
      <c r="AA273" s="122"/>
      <c r="AB273" s="110">
        <v>10676.532838651201</v>
      </c>
      <c r="AC273" s="122">
        <v>1.6013497249118842E-3</v>
      </c>
      <c r="AD273" s="110">
        <v>38052.258065962204</v>
      </c>
      <c r="AE273" s="122">
        <v>1.0911624111988141E-3</v>
      </c>
      <c r="AF273" s="110">
        <v>0</v>
      </c>
      <c r="AG273" s="122"/>
      <c r="AH273" s="110">
        <v>48728.790904613408</v>
      </c>
      <c r="AI273" s="122">
        <v>3.1505225146275743E-4</v>
      </c>
    </row>
    <row r="274" spans="1:35" ht="16.5" customHeight="1" x14ac:dyDescent="0.3">
      <c r="A274" s="112" t="s">
        <v>84</v>
      </c>
      <c r="B274" s="110">
        <v>0</v>
      </c>
      <c r="C274" s="122"/>
      <c r="D274" s="110">
        <v>0</v>
      </c>
      <c r="E274" s="122"/>
      <c r="F274" s="110">
        <v>0</v>
      </c>
      <c r="G274" s="122"/>
      <c r="H274" s="110">
        <v>0</v>
      </c>
      <c r="I274" s="122"/>
      <c r="J274" s="110">
        <v>0</v>
      </c>
      <c r="K274" s="122"/>
      <c r="L274" s="110">
        <v>0</v>
      </c>
      <c r="M274" s="122"/>
      <c r="N274" s="110">
        <v>0</v>
      </c>
      <c r="O274" s="122"/>
      <c r="P274" s="110">
        <v>0</v>
      </c>
      <c r="Q274" s="122"/>
      <c r="R274" s="110">
        <v>0</v>
      </c>
      <c r="S274" s="122"/>
      <c r="T274" s="110">
        <v>0</v>
      </c>
      <c r="U274" s="122"/>
      <c r="V274" s="110">
        <v>0</v>
      </c>
      <c r="W274" s="122"/>
      <c r="X274" s="110">
        <v>0</v>
      </c>
      <c r="Y274" s="122"/>
      <c r="Z274" s="110">
        <v>0</v>
      </c>
      <c r="AA274" s="122"/>
      <c r="AB274" s="110">
        <v>10676.532838651201</v>
      </c>
      <c r="AC274" s="122">
        <v>1.6013497249118842E-3</v>
      </c>
      <c r="AD274" s="110">
        <v>38052.258065962204</v>
      </c>
      <c r="AE274" s="122">
        <v>1.0911624111988141E-3</v>
      </c>
      <c r="AF274" s="110">
        <v>0</v>
      </c>
      <c r="AG274" s="122"/>
      <c r="AH274" s="110">
        <v>48728.790904613408</v>
      </c>
      <c r="AI274" s="122">
        <v>3.1505225146275743E-4</v>
      </c>
    </row>
    <row r="275" spans="1:35" ht="16.5" customHeight="1" x14ac:dyDescent="0.3">
      <c r="A275" s="100" t="s">
        <v>263</v>
      </c>
      <c r="B275" s="110">
        <v>0</v>
      </c>
      <c r="C275" s="122"/>
      <c r="D275" s="110">
        <v>419.41700195499999</v>
      </c>
      <c r="E275" s="122">
        <v>2.564629453783907E-4</v>
      </c>
      <c r="F275" s="110">
        <v>1328.1538395243001</v>
      </c>
      <c r="G275" s="122">
        <v>1.6011795563843599E-4</v>
      </c>
      <c r="H275" s="110">
        <v>0</v>
      </c>
      <c r="I275" s="122"/>
      <c r="J275" s="110">
        <v>0</v>
      </c>
      <c r="K275" s="122"/>
      <c r="L275" s="110">
        <v>8825.2327494706988</v>
      </c>
      <c r="M275" s="122">
        <v>1.1202300383346491E-3</v>
      </c>
      <c r="N275" s="110">
        <v>212067.72161351901</v>
      </c>
      <c r="O275" s="122">
        <v>4.9813490689786279E-3</v>
      </c>
      <c r="P275" s="110">
        <v>0</v>
      </c>
      <c r="Q275" s="122"/>
      <c r="R275" s="110">
        <v>0</v>
      </c>
      <c r="S275" s="122"/>
      <c r="T275" s="110">
        <v>0</v>
      </c>
      <c r="U275" s="122"/>
      <c r="V275" s="110">
        <v>0</v>
      </c>
      <c r="W275" s="122"/>
      <c r="X275" s="110">
        <v>0</v>
      </c>
      <c r="Y275" s="122"/>
      <c r="Z275" s="110">
        <v>0</v>
      </c>
      <c r="AA275" s="122"/>
      <c r="AB275" s="110">
        <v>0</v>
      </c>
      <c r="AC275" s="122"/>
      <c r="AD275" s="110">
        <v>1572.8137573314</v>
      </c>
      <c r="AE275" s="122">
        <v>4.5101009481262184E-5</v>
      </c>
      <c r="AF275" s="110">
        <v>0</v>
      </c>
      <c r="AG275" s="122"/>
      <c r="AH275" s="110">
        <v>224213.33896180041</v>
      </c>
      <c r="AI275" s="122">
        <v>1.4496341061729456E-3</v>
      </c>
    </row>
    <row r="276" spans="1:35" ht="16.5" customHeight="1" x14ac:dyDescent="0.3">
      <c r="A276" s="112" t="s">
        <v>84</v>
      </c>
      <c r="B276" s="110">
        <v>0</v>
      </c>
      <c r="C276" s="122"/>
      <c r="D276" s="110">
        <v>419.41700195499999</v>
      </c>
      <c r="E276" s="122">
        <v>2.564629453783907E-4</v>
      </c>
      <c r="F276" s="110">
        <v>1328.1538395243001</v>
      </c>
      <c r="G276" s="122">
        <v>1.6011795563843599E-4</v>
      </c>
      <c r="H276" s="110">
        <v>0</v>
      </c>
      <c r="I276" s="122"/>
      <c r="J276" s="110">
        <v>0</v>
      </c>
      <c r="K276" s="122"/>
      <c r="L276" s="110">
        <v>8825.2327494706988</v>
      </c>
      <c r="M276" s="122">
        <v>1.1202300383346491E-3</v>
      </c>
      <c r="N276" s="110">
        <v>212067.72161351901</v>
      </c>
      <c r="O276" s="122">
        <v>4.9813490689786279E-3</v>
      </c>
      <c r="P276" s="110">
        <v>0</v>
      </c>
      <c r="Q276" s="122"/>
      <c r="R276" s="110">
        <v>0</v>
      </c>
      <c r="S276" s="122"/>
      <c r="T276" s="110">
        <v>0</v>
      </c>
      <c r="U276" s="122"/>
      <c r="V276" s="110">
        <v>0</v>
      </c>
      <c r="W276" s="122"/>
      <c r="X276" s="110">
        <v>0</v>
      </c>
      <c r="Y276" s="122"/>
      <c r="Z276" s="110">
        <v>0</v>
      </c>
      <c r="AA276" s="122"/>
      <c r="AB276" s="110">
        <v>0</v>
      </c>
      <c r="AC276" s="122"/>
      <c r="AD276" s="110">
        <v>1572.8137573314</v>
      </c>
      <c r="AE276" s="122">
        <v>4.5101009481262184E-5</v>
      </c>
      <c r="AF276" s="110">
        <v>0</v>
      </c>
      <c r="AG276" s="122"/>
      <c r="AH276" s="110">
        <v>224213.33896180041</v>
      </c>
      <c r="AI276" s="122">
        <v>1.4496341061729456E-3</v>
      </c>
    </row>
    <row r="277" spans="1:35" ht="16.5" customHeight="1" x14ac:dyDescent="0.3">
      <c r="A277" s="100" t="s">
        <v>264</v>
      </c>
      <c r="B277" s="110">
        <v>0</v>
      </c>
      <c r="C277" s="122"/>
      <c r="D277" s="110">
        <v>2581.4435371436002</v>
      </c>
      <c r="E277" s="122">
        <v>1.5784877813200589E-3</v>
      </c>
      <c r="F277" s="110">
        <v>22073.9770330992</v>
      </c>
      <c r="G277" s="122">
        <v>2.6611676826650971E-3</v>
      </c>
      <c r="H277" s="110">
        <v>1685.8405701468</v>
      </c>
      <c r="I277" s="122">
        <v>1.5727490000742258E-3</v>
      </c>
      <c r="J277" s="110">
        <v>0</v>
      </c>
      <c r="K277" s="122"/>
      <c r="L277" s="110">
        <v>0</v>
      </c>
      <c r="M277" s="122"/>
      <c r="N277" s="110">
        <v>0</v>
      </c>
      <c r="O277" s="122"/>
      <c r="P277" s="110">
        <v>0</v>
      </c>
      <c r="Q277" s="122"/>
      <c r="R277" s="110">
        <v>0</v>
      </c>
      <c r="S277" s="122"/>
      <c r="T277" s="110">
        <v>15804.756264121599</v>
      </c>
      <c r="U277" s="122">
        <v>3.2253805506358918E-3</v>
      </c>
      <c r="V277" s="110">
        <v>26341.261140389597</v>
      </c>
      <c r="W277" s="122">
        <v>9.1308972142685701E-4</v>
      </c>
      <c r="X277" s="110">
        <v>0</v>
      </c>
      <c r="Y277" s="122"/>
      <c r="Z277" s="110">
        <v>0</v>
      </c>
      <c r="AA277" s="122"/>
      <c r="AB277" s="110">
        <v>12157.494144944601</v>
      </c>
      <c r="AC277" s="122">
        <v>1.8234758604539993E-3</v>
      </c>
      <c r="AD277" s="110">
        <v>30278.6020970432</v>
      </c>
      <c r="AE277" s="122">
        <v>8.6824998439428871E-4</v>
      </c>
      <c r="AF277" s="110">
        <v>0</v>
      </c>
      <c r="AG277" s="122"/>
      <c r="AH277" s="110">
        <v>110923.37478688861</v>
      </c>
      <c r="AI277" s="122">
        <v>7.1716655221067539E-4</v>
      </c>
    </row>
    <row r="278" spans="1:35" ht="16.5" customHeight="1" x14ac:dyDescent="0.3">
      <c r="A278" s="112" t="s">
        <v>84</v>
      </c>
      <c r="B278" s="110">
        <v>0</v>
      </c>
      <c r="C278" s="122"/>
      <c r="D278" s="110">
        <v>2581.4435371436002</v>
      </c>
      <c r="E278" s="122">
        <v>1.5784877813200589E-3</v>
      </c>
      <c r="F278" s="110">
        <v>22073.9770330992</v>
      </c>
      <c r="G278" s="122">
        <v>2.6611676826650971E-3</v>
      </c>
      <c r="H278" s="110">
        <v>1685.8405701468</v>
      </c>
      <c r="I278" s="122">
        <v>1.5727490000742258E-3</v>
      </c>
      <c r="J278" s="110">
        <v>0</v>
      </c>
      <c r="K278" s="122"/>
      <c r="L278" s="110">
        <v>0</v>
      </c>
      <c r="M278" s="122"/>
      <c r="N278" s="110">
        <v>0</v>
      </c>
      <c r="O278" s="122"/>
      <c r="P278" s="110">
        <v>0</v>
      </c>
      <c r="Q278" s="122"/>
      <c r="R278" s="110">
        <v>0</v>
      </c>
      <c r="S278" s="122"/>
      <c r="T278" s="110">
        <v>15804.756264121599</v>
      </c>
      <c r="U278" s="122">
        <v>3.2253805506358918E-3</v>
      </c>
      <c r="V278" s="110">
        <v>26341.261140389597</v>
      </c>
      <c r="W278" s="122">
        <v>9.1308972142685701E-4</v>
      </c>
      <c r="X278" s="110">
        <v>0</v>
      </c>
      <c r="Y278" s="122"/>
      <c r="Z278" s="110">
        <v>0</v>
      </c>
      <c r="AA278" s="122"/>
      <c r="AB278" s="110">
        <v>12157.494144944601</v>
      </c>
      <c r="AC278" s="122">
        <v>1.8234758604539993E-3</v>
      </c>
      <c r="AD278" s="110">
        <v>30278.6020970432</v>
      </c>
      <c r="AE278" s="122">
        <v>8.6824998439428871E-4</v>
      </c>
      <c r="AF278" s="110">
        <v>0</v>
      </c>
      <c r="AG278" s="122"/>
      <c r="AH278" s="110">
        <v>110923.37478688861</v>
      </c>
      <c r="AI278" s="122">
        <v>7.1716655221067539E-4</v>
      </c>
    </row>
    <row r="279" spans="1:35" ht="16.5" customHeight="1" x14ac:dyDescent="0.3">
      <c r="A279" s="100" t="s">
        <v>265</v>
      </c>
      <c r="B279" s="110">
        <v>0</v>
      </c>
      <c r="C279" s="122"/>
      <c r="D279" s="110">
        <v>1108.3789410000002</v>
      </c>
      <c r="E279" s="122">
        <v>6.777458388173308E-4</v>
      </c>
      <c r="F279" s="110">
        <v>0</v>
      </c>
      <c r="G279" s="122"/>
      <c r="H279" s="110">
        <v>0</v>
      </c>
      <c r="I279" s="122"/>
      <c r="J279" s="110">
        <v>0</v>
      </c>
      <c r="K279" s="122"/>
      <c r="L279" s="110">
        <v>12877.977820743701</v>
      </c>
      <c r="M279" s="122">
        <v>1.6346648295105539E-3</v>
      </c>
      <c r="N279" s="110">
        <v>81725.628477796796</v>
      </c>
      <c r="O279" s="122">
        <v>1.9196881082708536E-3</v>
      </c>
      <c r="P279" s="110">
        <v>40289.57450535</v>
      </c>
      <c r="Q279" s="122">
        <v>7.0704628961049528E-3</v>
      </c>
      <c r="R279" s="110">
        <v>0</v>
      </c>
      <c r="S279" s="122"/>
      <c r="T279" s="110">
        <v>26358.6366906562</v>
      </c>
      <c r="U279" s="122">
        <v>5.3791803367646048E-3</v>
      </c>
      <c r="V279" s="110">
        <v>60811.903334803093</v>
      </c>
      <c r="W279" s="122">
        <v>2.1079751489298305E-3</v>
      </c>
      <c r="X279" s="110">
        <v>0</v>
      </c>
      <c r="Y279" s="122"/>
      <c r="Z279" s="110">
        <v>0</v>
      </c>
      <c r="AA279" s="122"/>
      <c r="AB279" s="110">
        <v>0</v>
      </c>
      <c r="AC279" s="122"/>
      <c r="AD279" s="110">
        <v>34636.841906250003</v>
      </c>
      <c r="AE279" s="122">
        <v>9.9322410421007418E-4</v>
      </c>
      <c r="AF279" s="110">
        <v>0</v>
      </c>
      <c r="AG279" s="122"/>
      <c r="AH279" s="110">
        <v>257808.94167659979</v>
      </c>
      <c r="AI279" s="122">
        <v>1.6668438927909795E-3</v>
      </c>
    </row>
    <row r="280" spans="1:35" ht="16.5" customHeight="1" x14ac:dyDescent="0.3">
      <c r="A280" s="112" t="s">
        <v>84</v>
      </c>
      <c r="B280" s="110">
        <v>0</v>
      </c>
      <c r="C280" s="122"/>
      <c r="D280" s="110">
        <v>1108.3789410000002</v>
      </c>
      <c r="E280" s="122">
        <v>6.777458388173308E-4</v>
      </c>
      <c r="F280" s="110">
        <v>0</v>
      </c>
      <c r="G280" s="122"/>
      <c r="H280" s="110">
        <v>0</v>
      </c>
      <c r="I280" s="122"/>
      <c r="J280" s="110">
        <v>0</v>
      </c>
      <c r="K280" s="122"/>
      <c r="L280" s="110">
        <v>12877.977820743701</v>
      </c>
      <c r="M280" s="122">
        <v>1.6346648295105539E-3</v>
      </c>
      <c r="N280" s="110">
        <v>81725.628477796796</v>
      </c>
      <c r="O280" s="122">
        <v>1.9196881082708536E-3</v>
      </c>
      <c r="P280" s="110">
        <v>40289.57450535</v>
      </c>
      <c r="Q280" s="122">
        <v>7.0704628961049528E-3</v>
      </c>
      <c r="R280" s="110">
        <v>0</v>
      </c>
      <c r="S280" s="122"/>
      <c r="T280" s="110">
        <v>26358.6366906562</v>
      </c>
      <c r="U280" s="122">
        <v>5.3791803367646048E-3</v>
      </c>
      <c r="V280" s="110">
        <v>60811.903334803093</v>
      </c>
      <c r="W280" s="122">
        <v>2.1079751489298305E-3</v>
      </c>
      <c r="X280" s="110">
        <v>0</v>
      </c>
      <c r="Y280" s="122"/>
      <c r="Z280" s="110">
        <v>0</v>
      </c>
      <c r="AA280" s="122"/>
      <c r="AB280" s="110">
        <v>0</v>
      </c>
      <c r="AC280" s="122"/>
      <c r="AD280" s="110">
        <v>34636.841906250003</v>
      </c>
      <c r="AE280" s="122">
        <v>9.9322410421007418E-4</v>
      </c>
      <c r="AF280" s="110">
        <v>0</v>
      </c>
      <c r="AG280" s="122"/>
      <c r="AH280" s="110">
        <v>257808.94167659979</v>
      </c>
      <c r="AI280" s="122">
        <v>1.6668438927909795E-3</v>
      </c>
    </row>
    <row r="281" spans="1:35" ht="16.5" customHeight="1" x14ac:dyDescent="0.3">
      <c r="A281" s="100" t="s">
        <v>266</v>
      </c>
      <c r="B281" s="110">
        <v>0</v>
      </c>
      <c r="C281" s="122"/>
      <c r="D281" s="110">
        <v>0</v>
      </c>
      <c r="E281" s="122"/>
      <c r="F281" s="110">
        <v>14188.343610400001</v>
      </c>
      <c r="G281" s="122">
        <v>1.7105010768982899E-3</v>
      </c>
      <c r="H281" s="110">
        <v>740.26140576</v>
      </c>
      <c r="I281" s="122">
        <v>6.9060230624370391E-4</v>
      </c>
      <c r="J281" s="110">
        <v>0</v>
      </c>
      <c r="K281" s="122"/>
      <c r="L281" s="110">
        <v>0</v>
      </c>
      <c r="M281" s="122"/>
      <c r="N281" s="110">
        <v>18022.395112336599</v>
      </c>
      <c r="O281" s="122">
        <v>4.233357176214403E-4</v>
      </c>
      <c r="P281" s="110">
        <v>0</v>
      </c>
      <c r="Q281" s="122"/>
      <c r="R281" s="110">
        <v>0</v>
      </c>
      <c r="S281" s="122"/>
      <c r="T281" s="110">
        <v>10322.4960233316</v>
      </c>
      <c r="U281" s="122">
        <v>2.1065796492699346E-3</v>
      </c>
      <c r="V281" s="110">
        <v>8731.422176</v>
      </c>
      <c r="W281" s="122">
        <v>3.0266477371197742E-4</v>
      </c>
      <c r="X281" s="110">
        <v>3274.283316</v>
      </c>
      <c r="Y281" s="122">
        <v>7.6631877381509088E-4</v>
      </c>
      <c r="Z281" s="110">
        <v>0</v>
      </c>
      <c r="AA281" s="122"/>
      <c r="AB281" s="110">
        <v>0</v>
      </c>
      <c r="AC281" s="122"/>
      <c r="AD281" s="110">
        <v>101540.55339437419</v>
      </c>
      <c r="AE281" s="122">
        <v>2.9117124898134636E-3</v>
      </c>
      <c r="AF281" s="110">
        <v>0</v>
      </c>
      <c r="AG281" s="122"/>
      <c r="AH281" s="110">
        <v>156819.75503820239</v>
      </c>
      <c r="AI281" s="122">
        <v>1.0139060703422092E-3</v>
      </c>
    </row>
    <row r="282" spans="1:35" ht="16.5" customHeight="1" x14ac:dyDescent="0.3">
      <c r="A282" s="112" t="s">
        <v>84</v>
      </c>
      <c r="B282" s="110">
        <v>0</v>
      </c>
      <c r="C282" s="122"/>
      <c r="D282" s="110">
        <v>0</v>
      </c>
      <c r="E282" s="122"/>
      <c r="F282" s="110">
        <v>14188.343610400001</v>
      </c>
      <c r="G282" s="122">
        <v>1.7105010768982899E-3</v>
      </c>
      <c r="H282" s="110">
        <v>740.26140576</v>
      </c>
      <c r="I282" s="122">
        <v>6.9060230624370391E-4</v>
      </c>
      <c r="J282" s="110">
        <v>0</v>
      </c>
      <c r="K282" s="122"/>
      <c r="L282" s="110">
        <v>0</v>
      </c>
      <c r="M282" s="122"/>
      <c r="N282" s="110">
        <v>18022.395112336599</v>
      </c>
      <c r="O282" s="122">
        <v>4.233357176214403E-4</v>
      </c>
      <c r="P282" s="110">
        <v>0</v>
      </c>
      <c r="Q282" s="122"/>
      <c r="R282" s="110">
        <v>0</v>
      </c>
      <c r="S282" s="122"/>
      <c r="T282" s="110">
        <v>10322.4960233316</v>
      </c>
      <c r="U282" s="122">
        <v>2.1065796492699346E-3</v>
      </c>
      <c r="V282" s="110">
        <v>8731.422176</v>
      </c>
      <c r="W282" s="122">
        <v>3.0266477371197742E-4</v>
      </c>
      <c r="X282" s="110">
        <v>3274.283316</v>
      </c>
      <c r="Y282" s="122">
        <v>7.6631877381509088E-4</v>
      </c>
      <c r="Z282" s="110">
        <v>0</v>
      </c>
      <c r="AA282" s="122"/>
      <c r="AB282" s="110">
        <v>0</v>
      </c>
      <c r="AC282" s="122"/>
      <c r="AD282" s="110">
        <v>101540.55339437419</v>
      </c>
      <c r="AE282" s="122">
        <v>2.9117124898134636E-3</v>
      </c>
      <c r="AF282" s="110">
        <v>0</v>
      </c>
      <c r="AG282" s="122"/>
      <c r="AH282" s="110">
        <v>156819.75503820239</v>
      </c>
      <c r="AI282" s="122">
        <v>1.0139060703422092E-3</v>
      </c>
    </row>
    <row r="283" spans="1:35" ht="16.5" customHeight="1" x14ac:dyDescent="0.3">
      <c r="A283" s="100" t="s">
        <v>267</v>
      </c>
      <c r="B283" s="110">
        <v>0</v>
      </c>
      <c r="C283" s="122"/>
      <c r="D283" s="110">
        <v>0</v>
      </c>
      <c r="E283" s="122"/>
      <c r="F283" s="110">
        <v>0</v>
      </c>
      <c r="G283" s="122"/>
      <c r="H283" s="110">
        <v>0</v>
      </c>
      <c r="I283" s="122"/>
      <c r="J283" s="110">
        <v>0</v>
      </c>
      <c r="K283" s="122"/>
      <c r="L283" s="110">
        <v>1752.8281377414</v>
      </c>
      <c r="M283" s="122">
        <v>2.2249506473966558E-4</v>
      </c>
      <c r="N283" s="110">
        <v>15414.5768583729</v>
      </c>
      <c r="O283" s="122">
        <v>3.6207956353721864E-4</v>
      </c>
      <c r="P283" s="110">
        <v>0</v>
      </c>
      <c r="Q283" s="122"/>
      <c r="R283" s="110">
        <v>0</v>
      </c>
      <c r="S283" s="122"/>
      <c r="T283" s="110">
        <v>1804.3819064984998</v>
      </c>
      <c r="U283" s="122">
        <v>3.6823208215815075E-4</v>
      </c>
      <c r="V283" s="110">
        <v>10465.4150576913</v>
      </c>
      <c r="W283" s="122">
        <v>3.6277165579561347E-4</v>
      </c>
      <c r="X283" s="110">
        <v>0</v>
      </c>
      <c r="Y283" s="122"/>
      <c r="Z283" s="110">
        <v>0</v>
      </c>
      <c r="AA283" s="122"/>
      <c r="AB283" s="110">
        <v>9331.2321450350992</v>
      </c>
      <c r="AC283" s="122">
        <v>1.399571026882977E-3</v>
      </c>
      <c r="AD283" s="110">
        <v>0</v>
      </c>
      <c r="AE283" s="122"/>
      <c r="AF283" s="110">
        <v>12785.334651760801</v>
      </c>
      <c r="AG283" s="122">
        <v>2.7160900165273086E-3</v>
      </c>
      <c r="AH283" s="110">
        <v>51553.768757099999</v>
      </c>
      <c r="AI283" s="122">
        <v>3.3331692859173715E-4</v>
      </c>
    </row>
    <row r="284" spans="1:35" ht="16.5" customHeight="1" x14ac:dyDescent="0.3">
      <c r="A284" s="112" t="s">
        <v>84</v>
      </c>
      <c r="B284" s="110">
        <v>0</v>
      </c>
      <c r="C284" s="122"/>
      <c r="D284" s="110">
        <v>0</v>
      </c>
      <c r="E284" s="122"/>
      <c r="F284" s="110">
        <v>0</v>
      </c>
      <c r="G284" s="122"/>
      <c r="H284" s="110">
        <v>0</v>
      </c>
      <c r="I284" s="122"/>
      <c r="J284" s="110">
        <v>0</v>
      </c>
      <c r="K284" s="122"/>
      <c r="L284" s="110">
        <v>1752.8281377414</v>
      </c>
      <c r="M284" s="122">
        <v>2.2249506473966558E-4</v>
      </c>
      <c r="N284" s="110">
        <v>15414.5768583729</v>
      </c>
      <c r="O284" s="122">
        <v>3.6207956353721864E-4</v>
      </c>
      <c r="P284" s="110">
        <v>0</v>
      </c>
      <c r="Q284" s="122"/>
      <c r="R284" s="110">
        <v>0</v>
      </c>
      <c r="S284" s="122"/>
      <c r="T284" s="110">
        <v>1804.3819064984998</v>
      </c>
      <c r="U284" s="122">
        <v>3.6823208215815075E-4</v>
      </c>
      <c r="V284" s="110">
        <v>10465.4150576913</v>
      </c>
      <c r="W284" s="122">
        <v>3.6277165579561347E-4</v>
      </c>
      <c r="X284" s="110">
        <v>0</v>
      </c>
      <c r="Y284" s="122"/>
      <c r="Z284" s="110">
        <v>0</v>
      </c>
      <c r="AA284" s="122"/>
      <c r="AB284" s="110">
        <v>9331.2321450350992</v>
      </c>
      <c r="AC284" s="122">
        <v>1.399571026882977E-3</v>
      </c>
      <c r="AD284" s="110">
        <v>0</v>
      </c>
      <c r="AE284" s="122"/>
      <c r="AF284" s="110">
        <v>12785.334651760801</v>
      </c>
      <c r="AG284" s="122">
        <v>2.7160900165273086E-3</v>
      </c>
      <c r="AH284" s="110">
        <v>51553.768757099999</v>
      </c>
      <c r="AI284" s="122">
        <v>3.3331692859173715E-4</v>
      </c>
    </row>
    <row r="285" spans="1:35" ht="16.5" customHeight="1" x14ac:dyDescent="0.3">
      <c r="A285" s="100" t="s">
        <v>268</v>
      </c>
      <c r="B285" s="110">
        <v>0</v>
      </c>
      <c r="C285" s="122"/>
      <c r="D285" s="110">
        <v>0</v>
      </c>
      <c r="E285" s="122"/>
      <c r="F285" s="110">
        <v>0</v>
      </c>
      <c r="G285" s="122"/>
      <c r="H285" s="110">
        <v>0</v>
      </c>
      <c r="I285" s="122"/>
      <c r="J285" s="110">
        <v>0</v>
      </c>
      <c r="K285" s="122"/>
      <c r="L285" s="110">
        <v>0</v>
      </c>
      <c r="M285" s="122"/>
      <c r="N285" s="110">
        <v>0</v>
      </c>
      <c r="O285" s="122"/>
      <c r="P285" s="110">
        <v>0</v>
      </c>
      <c r="Q285" s="122"/>
      <c r="R285" s="110">
        <v>0</v>
      </c>
      <c r="S285" s="122"/>
      <c r="T285" s="110">
        <v>2612.9704737176003</v>
      </c>
      <c r="U285" s="122">
        <v>5.3324606874492698E-4</v>
      </c>
      <c r="V285" s="110">
        <v>11988.9233499984</v>
      </c>
      <c r="W285" s="122">
        <v>4.1558233007579033E-4</v>
      </c>
      <c r="X285" s="110">
        <v>999.07694583320006</v>
      </c>
      <c r="Y285" s="122">
        <v>2.3382564860426506E-4</v>
      </c>
      <c r="Z285" s="110">
        <v>0</v>
      </c>
      <c r="AA285" s="122"/>
      <c r="AB285" s="110">
        <v>15600.9707695492</v>
      </c>
      <c r="AC285" s="122">
        <v>2.3399553607641116E-3</v>
      </c>
      <c r="AD285" s="110">
        <v>0</v>
      </c>
      <c r="AE285" s="122"/>
      <c r="AF285" s="110">
        <v>0</v>
      </c>
      <c r="AG285" s="122"/>
      <c r="AH285" s="110">
        <v>31201.9415390984</v>
      </c>
      <c r="AI285" s="122">
        <v>2.0173375430441076E-4</v>
      </c>
    </row>
    <row r="286" spans="1:35" ht="16.5" customHeight="1" x14ac:dyDescent="0.3">
      <c r="A286" s="112" t="s">
        <v>84</v>
      </c>
      <c r="B286" s="110">
        <v>0</v>
      </c>
      <c r="C286" s="122"/>
      <c r="D286" s="110">
        <v>0</v>
      </c>
      <c r="E286" s="122"/>
      <c r="F286" s="110">
        <v>0</v>
      </c>
      <c r="G286" s="122"/>
      <c r="H286" s="110">
        <v>0</v>
      </c>
      <c r="I286" s="122"/>
      <c r="J286" s="110">
        <v>0</v>
      </c>
      <c r="K286" s="122"/>
      <c r="L286" s="110">
        <v>0</v>
      </c>
      <c r="M286" s="122"/>
      <c r="N286" s="110">
        <v>0</v>
      </c>
      <c r="O286" s="122"/>
      <c r="P286" s="110">
        <v>0</v>
      </c>
      <c r="Q286" s="122"/>
      <c r="R286" s="110">
        <v>0</v>
      </c>
      <c r="S286" s="122"/>
      <c r="T286" s="110">
        <v>2612.9704737176003</v>
      </c>
      <c r="U286" s="122">
        <v>5.3324606874492698E-4</v>
      </c>
      <c r="V286" s="110">
        <v>11988.9233499984</v>
      </c>
      <c r="W286" s="122">
        <v>4.1558233007579033E-4</v>
      </c>
      <c r="X286" s="110">
        <v>999.07694583320006</v>
      </c>
      <c r="Y286" s="122">
        <v>2.3382564860426506E-4</v>
      </c>
      <c r="Z286" s="110">
        <v>0</v>
      </c>
      <c r="AA286" s="122"/>
      <c r="AB286" s="110">
        <v>15600.9707695492</v>
      </c>
      <c r="AC286" s="122">
        <v>2.3399553607641116E-3</v>
      </c>
      <c r="AD286" s="110">
        <v>0</v>
      </c>
      <c r="AE286" s="122"/>
      <c r="AF286" s="110">
        <v>0</v>
      </c>
      <c r="AG286" s="122"/>
      <c r="AH286" s="110">
        <v>31201.9415390984</v>
      </c>
      <c r="AI286" s="122">
        <v>2.0173375430441076E-4</v>
      </c>
    </row>
    <row r="287" spans="1:35" ht="16.5" customHeight="1" x14ac:dyDescent="0.3">
      <c r="A287" s="100" t="s">
        <v>269</v>
      </c>
      <c r="B287" s="110">
        <v>0</v>
      </c>
      <c r="C287" s="122"/>
      <c r="D287" s="110">
        <v>25567.950301919402</v>
      </c>
      <c r="E287" s="122">
        <v>1.563415839404169E-2</v>
      </c>
      <c r="F287" s="110">
        <v>85668.452835994904</v>
      </c>
      <c r="G287" s="122">
        <v>1.0327913169848053E-2</v>
      </c>
      <c r="H287" s="110">
        <v>17447.800275899997</v>
      </c>
      <c r="I287" s="122">
        <v>1.6277346104576786E-2</v>
      </c>
      <c r="J287" s="110">
        <v>0</v>
      </c>
      <c r="K287" s="122"/>
      <c r="L287" s="110">
        <v>4958.6598518653</v>
      </c>
      <c r="M287" s="122">
        <v>6.2942699344407731E-4</v>
      </c>
      <c r="N287" s="110">
        <v>108596.61798900721</v>
      </c>
      <c r="O287" s="122">
        <v>2.5508722298607628E-3</v>
      </c>
      <c r="P287" s="110">
        <v>0</v>
      </c>
      <c r="Q287" s="122"/>
      <c r="R287" s="110">
        <v>0</v>
      </c>
      <c r="S287" s="122"/>
      <c r="T287" s="110">
        <v>35025.829268810798</v>
      </c>
      <c r="U287" s="122">
        <v>7.1479513258912311E-3</v>
      </c>
      <c r="V287" s="110">
        <v>141404.6188056159</v>
      </c>
      <c r="W287" s="122">
        <v>4.9016295501400986E-3</v>
      </c>
      <c r="X287" s="110">
        <v>0</v>
      </c>
      <c r="Y287" s="122"/>
      <c r="Z287" s="110">
        <v>0</v>
      </c>
      <c r="AA287" s="122"/>
      <c r="AB287" s="110">
        <v>29595.419146747798</v>
      </c>
      <c r="AC287" s="122">
        <v>4.4389519543016507E-3</v>
      </c>
      <c r="AD287" s="110">
        <v>87740.990955859801</v>
      </c>
      <c r="AE287" s="122">
        <v>2.5160049920403692E-3</v>
      </c>
      <c r="AF287" s="110">
        <v>0</v>
      </c>
      <c r="AG287" s="122"/>
      <c r="AH287" s="110">
        <v>536006.33943172114</v>
      </c>
      <c r="AI287" s="122">
        <v>3.4655077809510539E-3</v>
      </c>
    </row>
    <row r="288" spans="1:35" ht="16.5" customHeight="1" x14ac:dyDescent="0.3">
      <c r="A288" s="112" t="s">
        <v>84</v>
      </c>
      <c r="B288" s="110">
        <v>0</v>
      </c>
      <c r="C288" s="122"/>
      <c r="D288" s="110">
        <v>25567.950301919402</v>
      </c>
      <c r="E288" s="122">
        <v>1.563415839404169E-2</v>
      </c>
      <c r="F288" s="110">
        <v>85668.452835994904</v>
      </c>
      <c r="G288" s="122">
        <v>1.0327913169848053E-2</v>
      </c>
      <c r="H288" s="110">
        <v>17447.800275899997</v>
      </c>
      <c r="I288" s="122">
        <v>1.6277346104576786E-2</v>
      </c>
      <c r="J288" s="110">
        <v>0</v>
      </c>
      <c r="K288" s="122"/>
      <c r="L288" s="110">
        <v>4958.6598518653</v>
      </c>
      <c r="M288" s="122">
        <v>6.2942699344407731E-4</v>
      </c>
      <c r="N288" s="110">
        <v>108596.61798900721</v>
      </c>
      <c r="O288" s="122">
        <v>2.5508722298607628E-3</v>
      </c>
      <c r="P288" s="110">
        <v>0</v>
      </c>
      <c r="Q288" s="122"/>
      <c r="R288" s="110">
        <v>0</v>
      </c>
      <c r="S288" s="122"/>
      <c r="T288" s="110">
        <v>35025.829268810798</v>
      </c>
      <c r="U288" s="122">
        <v>7.1479513258912311E-3</v>
      </c>
      <c r="V288" s="110">
        <v>141404.6188056159</v>
      </c>
      <c r="W288" s="122">
        <v>4.9016295501400986E-3</v>
      </c>
      <c r="X288" s="110">
        <v>0</v>
      </c>
      <c r="Y288" s="122"/>
      <c r="Z288" s="110">
        <v>0</v>
      </c>
      <c r="AA288" s="122"/>
      <c r="AB288" s="110">
        <v>29595.419146747798</v>
      </c>
      <c r="AC288" s="122">
        <v>4.4389519543016507E-3</v>
      </c>
      <c r="AD288" s="110">
        <v>87740.990955859801</v>
      </c>
      <c r="AE288" s="122">
        <v>2.5160049920403692E-3</v>
      </c>
      <c r="AF288" s="110">
        <v>0</v>
      </c>
      <c r="AG288" s="122"/>
      <c r="AH288" s="110">
        <v>536006.33943172114</v>
      </c>
      <c r="AI288" s="122">
        <v>3.4655077809510539E-3</v>
      </c>
    </row>
    <row r="289" spans="1:35" ht="16.5" customHeight="1" x14ac:dyDescent="0.3">
      <c r="A289" s="100" t="s">
        <v>270</v>
      </c>
      <c r="B289" s="110">
        <v>0</v>
      </c>
      <c r="C289" s="122"/>
      <c r="D289" s="110">
        <v>9067.6453949999996</v>
      </c>
      <c r="E289" s="122">
        <v>5.5446370433452517E-3</v>
      </c>
      <c r="F289" s="110">
        <v>30225.484649999999</v>
      </c>
      <c r="G289" s="122">
        <v>3.6438872262510827E-3</v>
      </c>
      <c r="H289" s="110">
        <v>7052.613085</v>
      </c>
      <c r="I289" s="122">
        <v>6.5795012729930212E-3</v>
      </c>
      <c r="J289" s="110">
        <v>0</v>
      </c>
      <c r="K289" s="122"/>
      <c r="L289" s="110">
        <v>122347.08788339999</v>
      </c>
      <c r="M289" s="122">
        <v>1.5530115390778103E-2</v>
      </c>
      <c r="N289" s="110">
        <v>43772.178340000006</v>
      </c>
      <c r="O289" s="122">
        <v>1.0281833471031429E-3</v>
      </c>
      <c r="P289" s="110">
        <v>0</v>
      </c>
      <c r="Q289" s="122"/>
      <c r="R289" s="110">
        <v>0</v>
      </c>
      <c r="S289" s="122"/>
      <c r="T289" s="110">
        <v>43181.468137999997</v>
      </c>
      <c r="U289" s="122">
        <v>8.8123261854015957E-3</v>
      </c>
      <c r="V289" s="110">
        <v>0</v>
      </c>
      <c r="W289" s="122"/>
      <c r="X289" s="110">
        <v>0</v>
      </c>
      <c r="Y289" s="122"/>
      <c r="Z289" s="110">
        <v>0</v>
      </c>
      <c r="AA289" s="122"/>
      <c r="AB289" s="110">
        <v>0</v>
      </c>
      <c r="AC289" s="122"/>
      <c r="AD289" s="110">
        <v>0</v>
      </c>
      <c r="AE289" s="122"/>
      <c r="AF289" s="110">
        <v>0</v>
      </c>
      <c r="AG289" s="122"/>
      <c r="AH289" s="110">
        <v>255646.4774914</v>
      </c>
      <c r="AI289" s="122">
        <v>1.652862646845674E-3</v>
      </c>
    </row>
    <row r="290" spans="1:35" ht="16.5" customHeight="1" x14ac:dyDescent="0.3">
      <c r="A290" s="112" t="s">
        <v>84</v>
      </c>
      <c r="B290" s="110">
        <v>0</v>
      </c>
      <c r="C290" s="122"/>
      <c r="D290" s="110">
        <v>9067.6453949999996</v>
      </c>
      <c r="E290" s="122">
        <v>5.5446370433452517E-3</v>
      </c>
      <c r="F290" s="110">
        <v>30225.484649999999</v>
      </c>
      <c r="G290" s="122">
        <v>3.6438872262510827E-3</v>
      </c>
      <c r="H290" s="110">
        <v>7052.613085</v>
      </c>
      <c r="I290" s="122">
        <v>6.5795012729930212E-3</v>
      </c>
      <c r="J290" s="110">
        <v>0</v>
      </c>
      <c r="K290" s="122"/>
      <c r="L290" s="110">
        <v>122347.08788339999</v>
      </c>
      <c r="M290" s="122">
        <v>1.5530115390778103E-2</v>
      </c>
      <c r="N290" s="110">
        <v>43772.178340000006</v>
      </c>
      <c r="O290" s="122">
        <v>1.0281833471031429E-3</v>
      </c>
      <c r="P290" s="110">
        <v>0</v>
      </c>
      <c r="Q290" s="122"/>
      <c r="R290" s="110">
        <v>0</v>
      </c>
      <c r="S290" s="122"/>
      <c r="T290" s="110">
        <v>43181.468137999997</v>
      </c>
      <c r="U290" s="122">
        <v>8.8123261854015957E-3</v>
      </c>
      <c r="V290" s="110">
        <v>0</v>
      </c>
      <c r="W290" s="122"/>
      <c r="X290" s="110">
        <v>0</v>
      </c>
      <c r="Y290" s="122"/>
      <c r="Z290" s="110">
        <v>0</v>
      </c>
      <c r="AA290" s="122"/>
      <c r="AB290" s="110">
        <v>0</v>
      </c>
      <c r="AC290" s="122"/>
      <c r="AD290" s="110">
        <v>0</v>
      </c>
      <c r="AE290" s="122"/>
      <c r="AF290" s="110">
        <v>0</v>
      </c>
      <c r="AG290" s="122"/>
      <c r="AH290" s="110">
        <v>255646.4774914</v>
      </c>
      <c r="AI290" s="122">
        <v>1.652862646845674E-3</v>
      </c>
    </row>
    <row r="291" spans="1:35" ht="16.5" customHeight="1" x14ac:dyDescent="0.3">
      <c r="A291" s="100" t="s">
        <v>271</v>
      </c>
      <c r="B291" s="110">
        <v>0</v>
      </c>
      <c r="C291" s="122"/>
      <c r="D291" s="110">
        <v>0</v>
      </c>
      <c r="E291" s="122"/>
      <c r="F291" s="110">
        <v>0</v>
      </c>
      <c r="G291" s="122"/>
      <c r="H291" s="110">
        <v>0</v>
      </c>
      <c r="I291" s="122"/>
      <c r="J291" s="110">
        <v>0</v>
      </c>
      <c r="K291" s="122"/>
      <c r="L291" s="110">
        <v>3371.41273116</v>
      </c>
      <c r="M291" s="122">
        <v>4.2794993857763185E-4</v>
      </c>
      <c r="N291" s="110">
        <v>95091.459707351387</v>
      </c>
      <c r="O291" s="122">
        <v>2.2336438128207673E-3</v>
      </c>
      <c r="P291" s="110">
        <v>17804.085063450999</v>
      </c>
      <c r="Q291" s="122">
        <v>3.1244589794193738E-3</v>
      </c>
      <c r="R291" s="110">
        <v>0</v>
      </c>
      <c r="S291" s="122"/>
      <c r="T291" s="110">
        <v>8428.5318279000003</v>
      </c>
      <c r="U291" s="122">
        <v>1.7200659202722068E-3</v>
      </c>
      <c r="V291" s="110">
        <v>98567.042349078678</v>
      </c>
      <c r="W291" s="122">
        <v>3.4167139060168146E-3</v>
      </c>
      <c r="X291" s="110">
        <v>10957.09137627</v>
      </c>
      <c r="Y291" s="122">
        <v>2.56441609283243E-3</v>
      </c>
      <c r="Z291" s="110">
        <v>0</v>
      </c>
      <c r="AA291" s="122"/>
      <c r="AB291" s="110">
        <v>0</v>
      </c>
      <c r="AC291" s="122"/>
      <c r="AD291" s="110">
        <v>0</v>
      </c>
      <c r="AE291" s="122"/>
      <c r="AF291" s="110">
        <v>0</v>
      </c>
      <c r="AG291" s="122"/>
      <c r="AH291" s="110">
        <v>234219.62305521106</v>
      </c>
      <c r="AI291" s="122">
        <v>1.5143289667241963E-3</v>
      </c>
    </row>
    <row r="292" spans="1:35" ht="16.5" customHeight="1" x14ac:dyDescent="0.3">
      <c r="A292" s="112" t="s">
        <v>84</v>
      </c>
      <c r="B292" s="110">
        <v>0</v>
      </c>
      <c r="C292" s="122"/>
      <c r="D292" s="110">
        <v>0</v>
      </c>
      <c r="E292" s="122"/>
      <c r="F292" s="110">
        <v>0</v>
      </c>
      <c r="G292" s="122"/>
      <c r="H292" s="110">
        <v>0</v>
      </c>
      <c r="I292" s="122"/>
      <c r="J292" s="110">
        <v>0</v>
      </c>
      <c r="K292" s="122"/>
      <c r="L292" s="110">
        <v>3371.41273116</v>
      </c>
      <c r="M292" s="122">
        <v>4.2794993857763185E-4</v>
      </c>
      <c r="N292" s="110">
        <v>95091.459707351387</v>
      </c>
      <c r="O292" s="122">
        <v>2.2336438128207673E-3</v>
      </c>
      <c r="P292" s="110">
        <v>17804.085063450999</v>
      </c>
      <c r="Q292" s="122">
        <v>3.1244589794193738E-3</v>
      </c>
      <c r="R292" s="110">
        <v>0</v>
      </c>
      <c r="S292" s="122"/>
      <c r="T292" s="110">
        <v>8428.5318279000003</v>
      </c>
      <c r="U292" s="122">
        <v>1.7200659202722068E-3</v>
      </c>
      <c r="V292" s="110">
        <v>98567.042349078678</v>
      </c>
      <c r="W292" s="122">
        <v>3.4167139060168146E-3</v>
      </c>
      <c r="X292" s="110">
        <v>10957.09137627</v>
      </c>
      <c r="Y292" s="122">
        <v>2.56441609283243E-3</v>
      </c>
      <c r="Z292" s="110">
        <v>0</v>
      </c>
      <c r="AA292" s="122"/>
      <c r="AB292" s="110">
        <v>0</v>
      </c>
      <c r="AC292" s="122"/>
      <c r="AD292" s="110">
        <v>0</v>
      </c>
      <c r="AE292" s="122"/>
      <c r="AF292" s="110">
        <v>0</v>
      </c>
      <c r="AG292" s="122"/>
      <c r="AH292" s="110">
        <v>234219.62305521106</v>
      </c>
      <c r="AI292" s="122">
        <v>1.5143289667241963E-3</v>
      </c>
    </row>
    <row r="293" spans="1:35" ht="16.5" customHeight="1" x14ac:dyDescent="0.3">
      <c r="A293" s="100" t="s">
        <v>272</v>
      </c>
      <c r="B293" s="110">
        <v>0</v>
      </c>
      <c r="C293" s="122"/>
      <c r="D293" s="110">
        <v>0</v>
      </c>
      <c r="E293" s="122"/>
      <c r="F293" s="110">
        <v>0</v>
      </c>
      <c r="G293" s="122"/>
      <c r="H293" s="110">
        <v>0</v>
      </c>
      <c r="I293" s="122"/>
      <c r="J293" s="110">
        <v>0</v>
      </c>
      <c r="K293" s="122"/>
      <c r="L293" s="110">
        <v>0</v>
      </c>
      <c r="M293" s="122"/>
      <c r="N293" s="110">
        <v>0</v>
      </c>
      <c r="O293" s="122"/>
      <c r="P293" s="110">
        <v>0</v>
      </c>
      <c r="Q293" s="122"/>
      <c r="R293" s="110">
        <v>0</v>
      </c>
      <c r="S293" s="122"/>
      <c r="T293" s="110">
        <v>0</v>
      </c>
      <c r="U293" s="122"/>
      <c r="V293" s="110">
        <v>10128.5390942213</v>
      </c>
      <c r="W293" s="122">
        <v>3.5109423541695967E-4</v>
      </c>
      <c r="X293" s="110">
        <v>0</v>
      </c>
      <c r="Y293" s="122"/>
      <c r="Z293" s="110">
        <v>0</v>
      </c>
      <c r="AA293" s="122"/>
      <c r="AB293" s="110">
        <v>0</v>
      </c>
      <c r="AC293" s="122"/>
      <c r="AD293" s="110">
        <v>0</v>
      </c>
      <c r="AE293" s="122"/>
      <c r="AF293" s="110">
        <v>0</v>
      </c>
      <c r="AG293" s="122"/>
      <c r="AH293" s="110">
        <v>10128.5390942213</v>
      </c>
      <c r="AI293" s="122">
        <v>6.5485290860374455E-5</v>
      </c>
    </row>
    <row r="294" spans="1:35" ht="16.5" customHeight="1" x14ac:dyDescent="0.3">
      <c r="A294" s="112" t="s">
        <v>84</v>
      </c>
      <c r="B294" s="110">
        <v>0</v>
      </c>
      <c r="C294" s="122"/>
      <c r="D294" s="110">
        <v>0</v>
      </c>
      <c r="E294" s="122"/>
      <c r="F294" s="110">
        <v>0</v>
      </c>
      <c r="G294" s="122"/>
      <c r="H294" s="110">
        <v>0</v>
      </c>
      <c r="I294" s="122"/>
      <c r="J294" s="110">
        <v>0</v>
      </c>
      <c r="K294" s="122"/>
      <c r="L294" s="110">
        <v>0</v>
      </c>
      <c r="M294" s="122"/>
      <c r="N294" s="110">
        <v>0</v>
      </c>
      <c r="O294" s="122"/>
      <c r="P294" s="110">
        <v>0</v>
      </c>
      <c r="Q294" s="122"/>
      <c r="R294" s="110">
        <v>0</v>
      </c>
      <c r="S294" s="122"/>
      <c r="T294" s="110">
        <v>0</v>
      </c>
      <c r="U294" s="122"/>
      <c r="V294" s="110">
        <v>10128.5390942213</v>
      </c>
      <c r="W294" s="122">
        <v>3.5109423541695967E-4</v>
      </c>
      <c r="X294" s="110">
        <v>0</v>
      </c>
      <c r="Y294" s="122"/>
      <c r="Z294" s="110">
        <v>0</v>
      </c>
      <c r="AA294" s="122"/>
      <c r="AB294" s="110">
        <v>0</v>
      </c>
      <c r="AC294" s="122"/>
      <c r="AD294" s="110">
        <v>0</v>
      </c>
      <c r="AE294" s="122"/>
      <c r="AF294" s="110">
        <v>0</v>
      </c>
      <c r="AG294" s="122"/>
      <c r="AH294" s="110">
        <v>10128.5390942213</v>
      </c>
      <c r="AI294" s="122">
        <v>6.5485290860374455E-5</v>
      </c>
    </row>
    <row r="295" spans="1:35" ht="16.5" customHeight="1" x14ac:dyDescent="0.3">
      <c r="A295" s="100" t="s">
        <v>273</v>
      </c>
      <c r="B295" s="110">
        <v>0</v>
      </c>
      <c r="C295" s="122"/>
      <c r="D295" s="110">
        <v>0</v>
      </c>
      <c r="E295" s="122"/>
      <c r="F295" s="110">
        <v>0</v>
      </c>
      <c r="G295" s="122"/>
      <c r="H295" s="110">
        <v>0</v>
      </c>
      <c r="I295" s="122"/>
      <c r="J295" s="110">
        <v>0</v>
      </c>
      <c r="K295" s="122"/>
      <c r="L295" s="110">
        <v>0</v>
      </c>
      <c r="M295" s="122"/>
      <c r="N295" s="110">
        <v>26264.504890707198</v>
      </c>
      <c r="O295" s="122">
        <v>6.1693814593313638E-4</v>
      </c>
      <c r="P295" s="110">
        <v>0</v>
      </c>
      <c r="Q295" s="122"/>
      <c r="R295" s="110">
        <v>0</v>
      </c>
      <c r="S295" s="122"/>
      <c r="T295" s="110">
        <v>0</v>
      </c>
      <c r="U295" s="122"/>
      <c r="V295" s="110">
        <v>92749.319128967007</v>
      </c>
      <c r="W295" s="122">
        <v>3.2150491775864366E-3</v>
      </c>
      <c r="X295" s="110">
        <v>2346.3020270419001</v>
      </c>
      <c r="Y295" s="122">
        <v>5.4913247231126619E-4</v>
      </c>
      <c r="Z295" s="110">
        <v>0</v>
      </c>
      <c r="AA295" s="122"/>
      <c r="AB295" s="110">
        <v>0</v>
      </c>
      <c r="AC295" s="122"/>
      <c r="AD295" s="110">
        <v>0</v>
      </c>
      <c r="AE295" s="122"/>
      <c r="AF295" s="110">
        <v>0</v>
      </c>
      <c r="AG295" s="122"/>
      <c r="AH295" s="110">
        <v>121360.12604671609</v>
      </c>
      <c r="AI295" s="122">
        <v>7.8464456513330097E-4</v>
      </c>
    </row>
    <row r="296" spans="1:35" ht="16.5" customHeight="1" x14ac:dyDescent="0.3">
      <c r="A296" s="112" t="s">
        <v>84</v>
      </c>
      <c r="B296" s="110">
        <v>0</v>
      </c>
      <c r="C296" s="122"/>
      <c r="D296" s="110">
        <v>0</v>
      </c>
      <c r="E296" s="122"/>
      <c r="F296" s="110">
        <v>0</v>
      </c>
      <c r="G296" s="122"/>
      <c r="H296" s="110">
        <v>0</v>
      </c>
      <c r="I296" s="122"/>
      <c r="J296" s="110">
        <v>0</v>
      </c>
      <c r="K296" s="122"/>
      <c r="L296" s="110">
        <v>0</v>
      </c>
      <c r="M296" s="122"/>
      <c r="N296" s="110">
        <v>26264.504890707198</v>
      </c>
      <c r="O296" s="122">
        <v>6.1693814593313638E-4</v>
      </c>
      <c r="P296" s="110">
        <v>0</v>
      </c>
      <c r="Q296" s="122"/>
      <c r="R296" s="110">
        <v>0</v>
      </c>
      <c r="S296" s="122"/>
      <c r="T296" s="110">
        <v>0</v>
      </c>
      <c r="U296" s="122"/>
      <c r="V296" s="110">
        <v>92749.319128967007</v>
      </c>
      <c r="W296" s="122">
        <v>3.2150491775864366E-3</v>
      </c>
      <c r="X296" s="110">
        <v>2346.3020270419001</v>
      </c>
      <c r="Y296" s="122">
        <v>5.4913247231126619E-4</v>
      </c>
      <c r="Z296" s="110">
        <v>0</v>
      </c>
      <c r="AA296" s="122"/>
      <c r="AB296" s="110">
        <v>0</v>
      </c>
      <c r="AC296" s="122"/>
      <c r="AD296" s="110">
        <v>0</v>
      </c>
      <c r="AE296" s="122"/>
      <c r="AF296" s="110">
        <v>0</v>
      </c>
      <c r="AG296" s="122"/>
      <c r="AH296" s="110">
        <v>121360.12604671609</v>
      </c>
      <c r="AI296" s="122">
        <v>7.8464456513330097E-4</v>
      </c>
    </row>
    <row r="297" spans="1:35" ht="16.5" customHeight="1" x14ac:dyDescent="0.3">
      <c r="A297" s="100" t="s">
        <v>274</v>
      </c>
      <c r="B297" s="110">
        <v>0</v>
      </c>
      <c r="C297" s="122"/>
      <c r="D297" s="110">
        <v>0</v>
      </c>
      <c r="E297" s="122"/>
      <c r="F297" s="110">
        <v>0</v>
      </c>
      <c r="G297" s="122"/>
      <c r="H297" s="110">
        <v>0</v>
      </c>
      <c r="I297" s="122"/>
      <c r="J297" s="110">
        <v>0</v>
      </c>
      <c r="K297" s="122"/>
      <c r="L297" s="110">
        <v>16964.905474138497</v>
      </c>
      <c r="M297" s="122">
        <v>2.1534385833368174E-3</v>
      </c>
      <c r="N297" s="110">
        <v>73853.646314611498</v>
      </c>
      <c r="O297" s="122">
        <v>1.7347797652130495E-3</v>
      </c>
      <c r="P297" s="110">
        <v>0</v>
      </c>
      <c r="Q297" s="122"/>
      <c r="R297" s="110">
        <v>0</v>
      </c>
      <c r="S297" s="122"/>
      <c r="T297" s="110">
        <v>8101.0148195564998</v>
      </c>
      <c r="U297" s="122">
        <v>1.6532273704673206E-3</v>
      </c>
      <c r="V297" s="110">
        <v>56852.413419757497</v>
      </c>
      <c r="W297" s="122">
        <v>1.9707239549094382E-3</v>
      </c>
      <c r="X297" s="110">
        <v>4795.2195344459997</v>
      </c>
      <c r="Y297" s="122">
        <v>1.1222812442204771E-3</v>
      </c>
      <c r="Z297" s="110">
        <v>0</v>
      </c>
      <c r="AA297" s="122"/>
      <c r="AB297" s="110">
        <v>0</v>
      </c>
      <c r="AC297" s="122"/>
      <c r="AD297" s="110">
        <v>0</v>
      </c>
      <c r="AE297" s="122"/>
      <c r="AF297" s="110">
        <v>0</v>
      </c>
      <c r="AG297" s="122"/>
      <c r="AH297" s="110">
        <v>160567.19956251001</v>
      </c>
      <c r="AI297" s="122">
        <v>1.0381348848212304E-3</v>
      </c>
    </row>
    <row r="298" spans="1:35" ht="16.5" customHeight="1" x14ac:dyDescent="0.3">
      <c r="A298" s="112" t="s">
        <v>84</v>
      </c>
      <c r="B298" s="110">
        <v>0</v>
      </c>
      <c r="C298" s="122"/>
      <c r="D298" s="110">
        <v>0</v>
      </c>
      <c r="E298" s="122"/>
      <c r="F298" s="110">
        <v>0</v>
      </c>
      <c r="G298" s="122"/>
      <c r="H298" s="110">
        <v>0</v>
      </c>
      <c r="I298" s="122"/>
      <c r="J298" s="110">
        <v>0</v>
      </c>
      <c r="K298" s="122"/>
      <c r="L298" s="110">
        <v>16964.905474138497</v>
      </c>
      <c r="M298" s="122">
        <v>2.1534385833368174E-3</v>
      </c>
      <c r="N298" s="110">
        <v>73853.646314611498</v>
      </c>
      <c r="O298" s="122">
        <v>1.7347797652130495E-3</v>
      </c>
      <c r="P298" s="110">
        <v>0</v>
      </c>
      <c r="Q298" s="122"/>
      <c r="R298" s="110">
        <v>0</v>
      </c>
      <c r="S298" s="122"/>
      <c r="T298" s="110">
        <v>8101.0148195564998</v>
      </c>
      <c r="U298" s="122">
        <v>1.6532273704673206E-3</v>
      </c>
      <c r="V298" s="110">
        <v>56852.413419757497</v>
      </c>
      <c r="W298" s="122">
        <v>1.9707239549094382E-3</v>
      </c>
      <c r="X298" s="110">
        <v>4795.2195344459997</v>
      </c>
      <c r="Y298" s="122">
        <v>1.1222812442204771E-3</v>
      </c>
      <c r="Z298" s="110">
        <v>0</v>
      </c>
      <c r="AA298" s="122"/>
      <c r="AB298" s="110">
        <v>0</v>
      </c>
      <c r="AC298" s="122"/>
      <c r="AD298" s="110">
        <v>0</v>
      </c>
      <c r="AE298" s="122"/>
      <c r="AF298" s="110">
        <v>0</v>
      </c>
      <c r="AG298" s="122"/>
      <c r="AH298" s="110">
        <v>160567.19956251001</v>
      </c>
      <c r="AI298" s="122">
        <v>1.0381348848212304E-3</v>
      </c>
    </row>
    <row r="299" spans="1:35" ht="16.5" customHeight="1" x14ac:dyDescent="0.3">
      <c r="A299" s="100" t="s">
        <v>275</v>
      </c>
      <c r="B299" s="110">
        <v>0</v>
      </c>
      <c r="C299" s="122"/>
      <c r="D299" s="110">
        <v>706.99868355479998</v>
      </c>
      <c r="E299" s="122">
        <v>4.3231190895442724E-4</v>
      </c>
      <c r="F299" s="110">
        <v>9897.9815697677986</v>
      </c>
      <c r="G299" s="122">
        <v>1.1932688267992926E-3</v>
      </c>
      <c r="H299" s="110">
        <v>706.99868355479998</v>
      </c>
      <c r="I299" s="122">
        <v>6.5957095368619626E-4</v>
      </c>
      <c r="J299" s="110">
        <v>0</v>
      </c>
      <c r="K299" s="122"/>
      <c r="L299" s="110">
        <v>0</v>
      </c>
      <c r="M299" s="122"/>
      <c r="N299" s="110">
        <v>0</v>
      </c>
      <c r="O299" s="122"/>
      <c r="P299" s="110">
        <v>0</v>
      </c>
      <c r="Q299" s="122"/>
      <c r="R299" s="110">
        <v>0</v>
      </c>
      <c r="S299" s="122"/>
      <c r="T299" s="110">
        <v>0</v>
      </c>
      <c r="U299" s="122"/>
      <c r="V299" s="110">
        <v>0</v>
      </c>
      <c r="W299" s="122"/>
      <c r="X299" s="110">
        <v>0</v>
      </c>
      <c r="Y299" s="122"/>
      <c r="Z299" s="110">
        <v>0</v>
      </c>
      <c r="AA299" s="122"/>
      <c r="AB299" s="110">
        <v>21209.9605066453</v>
      </c>
      <c r="AC299" s="122">
        <v>3.18123541940037E-3</v>
      </c>
      <c r="AD299" s="110">
        <v>77769.855191032897</v>
      </c>
      <c r="AE299" s="122">
        <v>2.2300790287327794E-3</v>
      </c>
      <c r="AF299" s="110">
        <v>0</v>
      </c>
      <c r="AG299" s="122"/>
      <c r="AH299" s="110">
        <v>110291.79463455561</v>
      </c>
      <c r="AI299" s="122">
        <v>7.1308311928985435E-4</v>
      </c>
    </row>
    <row r="300" spans="1:35" ht="16.5" customHeight="1" x14ac:dyDescent="0.3">
      <c r="A300" s="112" t="s">
        <v>84</v>
      </c>
      <c r="B300" s="110">
        <v>0</v>
      </c>
      <c r="C300" s="122"/>
      <c r="D300" s="110">
        <v>706.99868355479998</v>
      </c>
      <c r="E300" s="122">
        <v>4.3231190895442724E-4</v>
      </c>
      <c r="F300" s="110">
        <v>9897.9815697677986</v>
      </c>
      <c r="G300" s="122">
        <v>1.1932688267992926E-3</v>
      </c>
      <c r="H300" s="110">
        <v>706.99868355479998</v>
      </c>
      <c r="I300" s="122">
        <v>6.5957095368619626E-4</v>
      </c>
      <c r="J300" s="110">
        <v>0</v>
      </c>
      <c r="K300" s="122"/>
      <c r="L300" s="110">
        <v>0</v>
      </c>
      <c r="M300" s="122"/>
      <c r="N300" s="110">
        <v>0</v>
      </c>
      <c r="O300" s="122"/>
      <c r="P300" s="110">
        <v>0</v>
      </c>
      <c r="Q300" s="122"/>
      <c r="R300" s="110">
        <v>0</v>
      </c>
      <c r="S300" s="122"/>
      <c r="T300" s="110">
        <v>0</v>
      </c>
      <c r="U300" s="122"/>
      <c r="V300" s="110">
        <v>0</v>
      </c>
      <c r="W300" s="122"/>
      <c r="X300" s="110">
        <v>0</v>
      </c>
      <c r="Y300" s="122"/>
      <c r="Z300" s="110">
        <v>0</v>
      </c>
      <c r="AA300" s="122"/>
      <c r="AB300" s="110">
        <v>21209.9605066453</v>
      </c>
      <c r="AC300" s="122">
        <v>3.18123541940037E-3</v>
      </c>
      <c r="AD300" s="110">
        <v>77769.855191032897</v>
      </c>
      <c r="AE300" s="122">
        <v>2.2300790287327794E-3</v>
      </c>
      <c r="AF300" s="110">
        <v>0</v>
      </c>
      <c r="AG300" s="122"/>
      <c r="AH300" s="110">
        <v>110291.79463455561</v>
      </c>
      <c r="AI300" s="122">
        <v>7.1308311928985435E-4</v>
      </c>
    </row>
    <row r="301" spans="1:35" ht="16.5" customHeight="1" x14ac:dyDescent="0.3">
      <c r="A301" s="100" t="s">
        <v>276</v>
      </c>
      <c r="B301" s="110">
        <v>0</v>
      </c>
      <c r="C301" s="122"/>
      <c r="D301" s="110">
        <v>18688.6052674128</v>
      </c>
      <c r="E301" s="122">
        <v>1.1427611969838639E-2</v>
      </c>
      <c r="F301" s="110">
        <v>110554.4124101637</v>
      </c>
      <c r="G301" s="122">
        <v>1.3328084424515246E-2</v>
      </c>
      <c r="H301" s="110">
        <v>14386.574587425399</v>
      </c>
      <c r="I301" s="122">
        <v>1.3421477212934968E-2</v>
      </c>
      <c r="J301" s="110">
        <v>0</v>
      </c>
      <c r="K301" s="122"/>
      <c r="L301" s="110">
        <v>35935.836160475796</v>
      </c>
      <c r="M301" s="122">
        <v>4.5615117767915971E-3</v>
      </c>
      <c r="N301" s="110">
        <v>1577.7945853430999</v>
      </c>
      <c r="O301" s="122">
        <v>3.7061489268328783E-5</v>
      </c>
      <c r="P301" s="110">
        <v>0</v>
      </c>
      <c r="Q301" s="122"/>
      <c r="R301" s="110">
        <v>0</v>
      </c>
      <c r="S301" s="122"/>
      <c r="T301" s="110">
        <v>66190.708312504008</v>
      </c>
      <c r="U301" s="122">
        <v>1.3507973147843371E-2</v>
      </c>
      <c r="V301" s="110">
        <v>18933.5350241177</v>
      </c>
      <c r="W301" s="122">
        <v>6.5630935924663081E-4</v>
      </c>
      <c r="X301" s="110">
        <v>0</v>
      </c>
      <c r="Y301" s="122"/>
      <c r="Z301" s="110">
        <v>0</v>
      </c>
      <c r="AA301" s="122"/>
      <c r="AB301" s="110">
        <v>41960.804731379198</v>
      </c>
      <c r="AC301" s="122">
        <v>6.2936089954615066E-3</v>
      </c>
      <c r="AD301" s="110">
        <v>132506.54329470309</v>
      </c>
      <c r="AE301" s="122">
        <v>3.7996735707624351E-3</v>
      </c>
      <c r="AF301" s="110">
        <v>0</v>
      </c>
      <c r="AG301" s="122"/>
      <c r="AH301" s="110">
        <v>440734.81437352468</v>
      </c>
      <c r="AI301" s="122">
        <v>2.8495370598914938E-3</v>
      </c>
    </row>
    <row r="302" spans="1:35" ht="16.5" customHeight="1" x14ac:dyDescent="0.3">
      <c r="A302" s="112" t="s">
        <v>84</v>
      </c>
      <c r="B302" s="110">
        <v>0</v>
      </c>
      <c r="C302" s="122"/>
      <c r="D302" s="110">
        <v>18688.6052674128</v>
      </c>
      <c r="E302" s="122">
        <v>1.1427611969838639E-2</v>
      </c>
      <c r="F302" s="110">
        <v>110554.4124101637</v>
      </c>
      <c r="G302" s="122">
        <v>1.3328084424515246E-2</v>
      </c>
      <c r="H302" s="110">
        <v>14386.574587425399</v>
      </c>
      <c r="I302" s="122">
        <v>1.3421477212934968E-2</v>
      </c>
      <c r="J302" s="110">
        <v>0</v>
      </c>
      <c r="K302" s="122"/>
      <c r="L302" s="110">
        <v>35935.836160475796</v>
      </c>
      <c r="M302" s="122">
        <v>4.5615117767915971E-3</v>
      </c>
      <c r="N302" s="110">
        <v>1577.7945853430999</v>
      </c>
      <c r="O302" s="122">
        <v>3.7061489268328783E-5</v>
      </c>
      <c r="P302" s="110">
        <v>0</v>
      </c>
      <c r="Q302" s="122"/>
      <c r="R302" s="110">
        <v>0</v>
      </c>
      <c r="S302" s="122"/>
      <c r="T302" s="110">
        <v>66190.708312504008</v>
      </c>
      <c r="U302" s="122">
        <v>1.3507973147843371E-2</v>
      </c>
      <c r="V302" s="110">
        <v>18933.5350241177</v>
      </c>
      <c r="W302" s="122">
        <v>6.5630935924663081E-4</v>
      </c>
      <c r="X302" s="110">
        <v>0</v>
      </c>
      <c r="Y302" s="122"/>
      <c r="Z302" s="110">
        <v>0</v>
      </c>
      <c r="AA302" s="122"/>
      <c r="AB302" s="110">
        <v>41960.804731379198</v>
      </c>
      <c r="AC302" s="122">
        <v>6.2936089954615066E-3</v>
      </c>
      <c r="AD302" s="110">
        <v>132506.54329470309</v>
      </c>
      <c r="AE302" s="122">
        <v>3.7996735707624351E-3</v>
      </c>
      <c r="AF302" s="110">
        <v>0</v>
      </c>
      <c r="AG302" s="122"/>
      <c r="AH302" s="110">
        <v>440734.81437352468</v>
      </c>
      <c r="AI302" s="122">
        <v>2.8495370598914938E-3</v>
      </c>
    </row>
    <row r="303" spans="1:35" ht="16.5" customHeight="1" x14ac:dyDescent="0.3">
      <c r="A303" s="87" t="s">
        <v>277</v>
      </c>
      <c r="B303" s="105">
        <v>0</v>
      </c>
      <c r="C303" s="118"/>
      <c r="D303" s="105">
        <v>710559.63462434767</v>
      </c>
      <c r="E303" s="118">
        <v>0.43448934095023972</v>
      </c>
      <c r="F303" s="105">
        <v>3783747.8269238207</v>
      </c>
      <c r="G303" s="118">
        <v>0.4561564697320083</v>
      </c>
      <c r="H303" s="105">
        <v>557178.64712503424</v>
      </c>
      <c r="I303" s="118">
        <v>0.51980132382998756</v>
      </c>
      <c r="J303" s="105">
        <v>0</v>
      </c>
      <c r="K303" s="118"/>
      <c r="L303" s="105">
        <v>3379632.6392827462</v>
      </c>
      <c r="M303" s="118">
        <v>0.42899333179488175</v>
      </c>
      <c r="N303" s="105">
        <v>19213251.804421458</v>
      </c>
      <c r="O303" s="118">
        <v>0.45130825785184281</v>
      </c>
      <c r="P303" s="105">
        <v>2928516.2928635264</v>
      </c>
      <c r="Q303" s="118">
        <v>0.51392862901991865</v>
      </c>
      <c r="R303" s="105">
        <v>0</v>
      </c>
      <c r="S303" s="118"/>
      <c r="T303" s="105">
        <v>1979023.846167091</v>
      </c>
      <c r="U303" s="118">
        <v>0.40387241131723578</v>
      </c>
      <c r="V303" s="105">
        <v>13448662.870084329</v>
      </c>
      <c r="W303" s="118">
        <v>0.46618253272543941</v>
      </c>
      <c r="X303" s="105">
        <v>2523001.2119015483</v>
      </c>
      <c r="Y303" s="118">
        <v>0.59048744670034592</v>
      </c>
      <c r="Z303" s="105">
        <v>0</v>
      </c>
      <c r="AA303" s="118"/>
      <c r="AB303" s="105">
        <v>2517283.8969322182</v>
      </c>
      <c r="AC303" s="118">
        <v>0.37756188612882852</v>
      </c>
      <c r="AD303" s="105">
        <v>15348390.119951384</v>
      </c>
      <c r="AE303" s="118">
        <v>0.44012069775924678</v>
      </c>
      <c r="AF303" s="105">
        <v>2350090.8570202775</v>
      </c>
      <c r="AG303" s="118">
        <v>0.49924843490943016</v>
      </c>
      <c r="AH303" s="105">
        <v>68739339.647297785</v>
      </c>
      <c r="AI303" s="118">
        <v>0.44442891600444023</v>
      </c>
    </row>
    <row r="304" spans="1:35" ht="16.5" customHeight="1" x14ac:dyDescent="0.3">
      <c r="A304" s="107" t="s">
        <v>49</v>
      </c>
      <c r="B304" s="108">
        <v>0</v>
      </c>
      <c r="C304" s="120"/>
      <c r="D304" s="108">
        <v>82655.094642467608</v>
      </c>
      <c r="E304" s="120">
        <v>5.0541511011065902E-2</v>
      </c>
      <c r="F304" s="108">
        <v>102760.75218831821</v>
      </c>
      <c r="G304" s="120">
        <v>1.2388505812063652E-2</v>
      </c>
      <c r="H304" s="108">
        <v>4029.8752511937005</v>
      </c>
      <c r="I304" s="120">
        <v>3.7595383477969455E-3</v>
      </c>
      <c r="J304" s="108">
        <v>0</v>
      </c>
      <c r="K304" s="120"/>
      <c r="L304" s="108">
        <v>779691.0459224818</v>
      </c>
      <c r="M304" s="120">
        <v>9.897000510443299E-2</v>
      </c>
      <c r="N304" s="108">
        <v>932381.7368836872</v>
      </c>
      <c r="O304" s="120">
        <v>2.1901111878886482E-2</v>
      </c>
      <c r="P304" s="108">
        <v>0</v>
      </c>
      <c r="Q304" s="120"/>
      <c r="R304" s="108">
        <v>0</v>
      </c>
      <c r="S304" s="120"/>
      <c r="T304" s="108">
        <v>206725.87257335309</v>
      </c>
      <c r="U304" s="120">
        <v>4.2187908346613449E-2</v>
      </c>
      <c r="V304" s="108">
        <v>524234.88657595165</v>
      </c>
      <c r="W304" s="120">
        <v>1.8172003382629077E-2</v>
      </c>
      <c r="X304" s="108">
        <v>717.96111798710001</v>
      </c>
      <c r="Y304" s="120">
        <v>1.6803282748754849E-4</v>
      </c>
      <c r="Z304" s="108">
        <v>0</v>
      </c>
      <c r="AA304" s="120"/>
      <c r="AB304" s="108">
        <v>607755.45280504378</v>
      </c>
      <c r="AC304" s="120">
        <v>9.1155906310686291E-2</v>
      </c>
      <c r="AD304" s="108">
        <v>1190052.0848657175</v>
      </c>
      <c r="AE304" s="120">
        <v>3.412517859316732E-2</v>
      </c>
      <c r="AF304" s="108">
        <v>0</v>
      </c>
      <c r="AG304" s="120"/>
      <c r="AH304" s="108">
        <v>4431004.7628262024</v>
      </c>
      <c r="AI304" s="120">
        <v>2.8648320650993833E-2</v>
      </c>
    </row>
    <row r="305" spans="1:35" ht="16.5" customHeight="1" x14ac:dyDescent="0.3">
      <c r="A305" s="100" t="s">
        <v>278</v>
      </c>
      <c r="B305" s="110">
        <v>0</v>
      </c>
      <c r="C305" s="122"/>
      <c r="D305" s="110">
        <v>41868.879617267303</v>
      </c>
      <c r="E305" s="122">
        <v>2.5601766586204628E-2</v>
      </c>
      <c r="F305" s="110">
        <v>64015.564956228496</v>
      </c>
      <c r="G305" s="122">
        <v>7.717510641313984E-3</v>
      </c>
      <c r="H305" s="110">
        <v>3101.3984901679</v>
      </c>
      <c r="I305" s="122">
        <v>2.8933467734843605E-3</v>
      </c>
      <c r="J305" s="110">
        <v>0</v>
      </c>
      <c r="K305" s="122"/>
      <c r="L305" s="110">
        <v>211576.38357983672</v>
      </c>
      <c r="M305" s="122">
        <v>2.6856427135314026E-2</v>
      </c>
      <c r="N305" s="110">
        <v>103784.1948605673</v>
      </c>
      <c r="O305" s="122">
        <v>2.4378311725608052E-3</v>
      </c>
      <c r="P305" s="110">
        <v>0</v>
      </c>
      <c r="Q305" s="122"/>
      <c r="R305" s="110">
        <v>0</v>
      </c>
      <c r="S305" s="122"/>
      <c r="T305" s="110">
        <v>98072.163326132213</v>
      </c>
      <c r="U305" s="122">
        <v>2.0014231340534622E-2</v>
      </c>
      <c r="V305" s="110">
        <v>168633.71870316358</v>
      </c>
      <c r="W305" s="122">
        <v>5.8454951876905177E-3</v>
      </c>
      <c r="X305" s="110">
        <v>631.13375906420004</v>
      </c>
      <c r="Y305" s="122">
        <v>1.4771160638299104E-4</v>
      </c>
      <c r="Z305" s="110">
        <v>0</v>
      </c>
      <c r="AA305" s="122"/>
      <c r="AB305" s="110">
        <v>371120.5741085459</v>
      </c>
      <c r="AC305" s="122">
        <v>5.5663560281142679E-2</v>
      </c>
      <c r="AD305" s="110">
        <v>698190.67392294644</v>
      </c>
      <c r="AE305" s="122">
        <v>2.002087281952273E-2</v>
      </c>
      <c r="AF305" s="110">
        <v>0</v>
      </c>
      <c r="AG305" s="122"/>
      <c r="AH305" s="110">
        <v>1760994.6853239201</v>
      </c>
      <c r="AI305" s="122">
        <v>1.1385575757692869E-2</v>
      </c>
    </row>
    <row r="306" spans="1:35" ht="16.5" customHeight="1" x14ac:dyDescent="0.3">
      <c r="A306" s="112" t="s">
        <v>85</v>
      </c>
      <c r="B306" s="110">
        <v>0</v>
      </c>
      <c r="C306" s="122"/>
      <c r="D306" s="110">
        <v>41868.879617267303</v>
      </c>
      <c r="E306" s="122">
        <v>2.5601766586204628E-2</v>
      </c>
      <c r="F306" s="110">
        <v>64015.564956228496</v>
      </c>
      <c r="G306" s="122">
        <v>7.717510641313984E-3</v>
      </c>
      <c r="H306" s="110">
        <v>3101.3984901679</v>
      </c>
      <c r="I306" s="122">
        <v>2.8933467734843605E-3</v>
      </c>
      <c r="J306" s="110">
        <v>0</v>
      </c>
      <c r="K306" s="122"/>
      <c r="L306" s="110">
        <v>211576.38357983672</v>
      </c>
      <c r="M306" s="122">
        <v>2.6856427135314026E-2</v>
      </c>
      <c r="N306" s="110">
        <v>103784.1948605673</v>
      </c>
      <c r="O306" s="122">
        <v>2.4378311725608052E-3</v>
      </c>
      <c r="P306" s="110">
        <v>0</v>
      </c>
      <c r="Q306" s="122"/>
      <c r="R306" s="110">
        <v>0</v>
      </c>
      <c r="S306" s="122"/>
      <c r="T306" s="110">
        <v>98072.163326132213</v>
      </c>
      <c r="U306" s="122">
        <v>2.0014231340534622E-2</v>
      </c>
      <c r="V306" s="110">
        <v>168633.71870316358</v>
      </c>
      <c r="W306" s="122">
        <v>5.8454951876905177E-3</v>
      </c>
      <c r="X306" s="110">
        <v>631.13375906420004</v>
      </c>
      <c r="Y306" s="122">
        <v>1.4771160638299104E-4</v>
      </c>
      <c r="Z306" s="110">
        <v>0</v>
      </c>
      <c r="AA306" s="122"/>
      <c r="AB306" s="110">
        <v>371120.5741085459</v>
      </c>
      <c r="AC306" s="122">
        <v>5.5663560281142679E-2</v>
      </c>
      <c r="AD306" s="110">
        <v>698190.67392294644</v>
      </c>
      <c r="AE306" s="122">
        <v>2.002087281952273E-2</v>
      </c>
      <c r="AF306" s="110">
        <v>0</v>
      </c>
      <c r="AG306" s="122"/>
      <c r="AH306" s="110">
        <v>1760994.6853239201</v>
      </c>
      <c r="AI306" s="122">
        <v>1.1385575757692869E-2</v>
      </c>
    </row>
    <row r="307" spans="1:35" ht="16.5" customHeight="1" x14ac:dyDescent="0.3">
      <c r="A307" s="100" t="s">
        <v>279</v>
      </c>
      <c r="B307" s="110">
        <v>0</v>
      </c>
      <c r="C307" s="122"/>
      <c r="D307" s="110">
        <v>0</v>
      </c>
      <c r="E307" s="122"/>
      <c r="F307" s="110">
        <v>0</v>
      </c>
      <c r="G307" s="122"/>
      <c r="H307" s="110">
        <v>0</v>
      </c>
      <c r="I307" s="122"/>
      <c r="J307" s="110">
        <v>0</v>
      </c>
      <c r="K307" s="122"/>
      <c r="L307" s="110">
        <v>503.75063468399998</v>
      </c>
      <c r="M307" s="122">
        <v>6.3943536541515746E-5</v>
      </c>
      <c r="N307" s="110">
        <v>0</v>
      </c>
      <c r="O307" s="122"/>
      <c r="P307" s="110">
        <v>0</v>
      </c>
      <c r="Q307" s="122"/>
      <c r="R307" s="110">
        <v>0</v>
      </c>
      <c r="S307" s="122"/>
      <c r="T307" s="110">
        <v>1448.2830747165001</v>
      </c>
      <c r="U307" s="122">
        <v>2.9556065167610278E-4</v>
      </c>
      <c r="V307" s="110">
        <v>251.87531734199999</v>
      </c>
      <c r="W307" s="122">
        <v>8.7309700974592903E-6</v>
      </c>
      <c r="X307" s="110">
        <v>0</v>
      </c>
      <c r="Y307" s="122"/>
      <c r="Z307" s="110">
        <v>0</v>
      </c>
      <c r="AA307" s="122"/>
      <c r="AB307" s="110">
        <v>0</v>
      </c>
      <c r="AC307" s="122"/>
      <c r="AD307" s="110">
        <v>1764.4026494161999</v>
      </c>
      <c r="AE307" s="122">
        <v>5.0594891002925666E-5</v>
      </c>
      <c r="AF307" s="110">
        <v>0</v>
      </c>
      <c r="AG307" s="122"/>
      <c r="AH307" s="110">
        <v>3968.3116761586998</v>
      </c>
      <c r="AI307" s="122">
        <v>2.5656814069675226E-5</v>
      </c>
    </row>
    <row r="308" spans="1:35" ht="16.5" customHeight="1" x14ac:dyDescent="0.3">
      <c r="A308" s="112" t="s">
        <v>85</v>
      </c>
      <c r="B308" s="110">
        <v>0</v>
      </c>
      <c r="C308" s="122"/>
      <c r="D308" s="110">
        <v>0</v>
      </c>
      <c r="E308" s="122"/>
      <c r="F308" s="110">
        <v>0</v>
      </c>
      <c r="G308" s="122"/>
      <c r="H308" s="110">
        <v>0</v>
      </c>
      <c r="I308" s="122"/>
      <c r="J308" s="110">
        <v>0</v>
      </c>
      <c r="K308" s="122"/>
      <c r="L308" s="110">
        <v>503.75063468399998</v>
      </c>
      <c r="M308" s="122">
        <v>6.3943536541515746E-5</v>
      </c>
      <c r="N308" s="110">
        <v>0</v>
      </c>
      <c r="O308" s="122"/>
      <c r="P308" s="110">
        <v>0</v>
      </c>
      <c r="Q308" s="122"/>
      <c r="R308" s="110">
        <v>0</v>
      </c>
      <c r="S308" s="122"/>
      <c r="T308" s="110">
        <v>1448.2830747165001</v>
      </c>
      <c r="U308" s="122">
        <v>2.9556065167610278E-4</v>
      </c>
      <c r="V308" s="110">
        <v>251.87531734199999</v>
      </c>
      <c r="W308" s="122">
        <v>8.7309700974592903E-6</v>
      </c>
      <c r="X308" s="110">
        <v>0</v>
      </c>
      <c r="Y308" s="122"/>
      <c r="Z308" s="110">
        <v>0</v>
      </c>
      <c r="AA308" s="122"/>
      <c r="AB308" s="110">
        <v>0</v>
      </c>
      <c r="AC308" s="122"/>
      <c r="AD308" s="110">
        <v>1764.4026494161999</v>
      </c>
      <c r="AE308" s="122">
        <v>5.0594891002925666E-5</v>
      </c>
      <c r="AF308" s="110">
        <v>0</v>
      </c>
      <c r="AG308" s="122"/>
      <c r="AH308" s="110">
        <v>3968.3116761586998</v>
      </c>
      <c r="AI308" s="122">
        <v>2.5656814069675226E-5</v>
      </c>
    </row>
    <row r="309" spans="1:35" ht="16.5" customHeight="1" x14ac:dyDescent="0.3">
      <c r="A309" s="100" t="s">
        <v>280</v>
      </c>
      <c r="B309" s="110">
        <v>0</v>
      </c>
      <c r="C309" s="122"/>
      <c r="D309" s="110">
        <v>34483.8009294</v>
      </c>
      <c r="E309" s="122">
        <v>2.1085976755765564E-2</v>
      </c>
      <c r="F309" s="110">
        <v>30866.263572360003</v>
      </c>
      <c r="G309" s="122">
        <v>3.7211374724283115E-3</v>
      </c>
      <c r="H309" s="110">
        <v>613.17484823999996</v>
      </c>
      <c r="I309" s="122">
        <v>5.7204112092055625E-4</v>
      </c>
      <c r="J309" s="110">
        <v>0</v>
      </c>
      <c r="K309" s="122"/>
      <c r="L309" s="110">
        <v>217364.89476</v>
      </c>
      <c r="M309" s="122">
        <v>2.7591191224300093E-2</v>
      </c>
      <c r="N309" s="110">
        <v>99670.761892870985</v>
      </c>
      <c r="O309" s="122">
        <v>2.3412089929662951E-3</v>
      </c>
      <c r="P309" s="110">
        <v>0</v>
      </c>
      <c r="Q309" s="122"/>
      <c r="R309" s="110">
        <v>0</v>
      </c>
      <c r="S309" s="122"/>
      <c r="T309" s="110">
        <v>12996.282457789999</v>
      </c>
      <c r="U309" s="122">
        <v>2.6522368310787753E-3</v>
      </c>
      <c r="V309" s="110">
        <v>1624.8472868610002</v>
      </c>
      <c r="W309" s="122">
        <v>5.6323474742301253E-5</v>
      </c>
      <c r="X309" s="110">
        <v>0</v>
      </c>
      <c r="Y309" s="122"/>
      <c r="Z309" s="110">
        <v>0</v>
      </c>
      <c r="AA309" s="122"/>
      <c r="AB309" s="110">
        <v>690.12330263299998</v>
      </c>
      <c r="AC309" s="122">
        <v>1.0351007930457036E-4</v>
      </c>
      <c r="AD309" s="110">
        <v>4451.2429919356009</v>
      </c>
      <c r="AE309" s="122">
        <v>1.276410200806688E-4</v>
      </c>
      <c r="AF309" s="110">
        <v>0</v>
      </c>
      <c r="AG309" s="122"/>
      <c r="AH309" s="110">
        <v>402761.39204209053</v>
      </c>
      <c r="AI309" s="122">
        <v>2.6040228170964427E-3</v>
      </c>
    </row>
    <row r="310" spans="1:35" ht="16.5" customHeight="1" x14ac:dyDescent="0.3">
      <c r="A310" s="112" t="s">
        <v>85</v>
      </c>
      <c r="B310" s="110">
        <v>0</v>
      </c>
      <c r="C310" s="122"/>
      <c r="D310" s="110">
        <v>34483.8009294</v>
      </c>
      <c r="E310" s="122">
        <v>2.1085976755765564E-2</v>
      </c>
      <c r="F310" s="110">
        <v>30866.263572360003</v>
      </c>
      <c r="G310" s="122">
        <v>3.7211374724283115E-3</v>
      </c>
      <c r="H310" s="110">
        <v>613.17484823999996</v>
      </c>
      <c r="I310" s="122">
        <v>5.7204112092055625E-4</v>
      </c>
      <c r="J310" s="110">
        <v>0</v>
      </c>
      <c r="K310" s="122"/>
      <c r="L310" s="110">
        <v>217364.89476</v>
      </c>
      <c r="M310" s="122">
        <v>2.7591191224300093E-2</v>
      </c>
      <c r="N310" s="110">
        <v>99670.761892870985</v>
      </c>
      <c r="O310" s="122">
        <v>2.3412089929662951E-3</v>
      </c>
      <c r="P310" s="110">
        <v>0</v>
      </c>
      <c r="Q310" s="122"/>
      <c r="R310" s="110">
        <v>0</v>
      </c>
      <c r="S310" s="122"/>
      <c r="T310" s="110">
        <v>12996.282457789999</v>
      </c>
      <c r="U310" s="122">
        <v>2.6522368310787753E-3</v>
      </c>
      <c r="V310" s="110">
        <v>1624.8472868610002</v>
      </c>
      <c r="W310" s="122">
        <v>5.6323474742301253E-5</v>
      </c>
      <c r="X310" s="110">
        <v>0</v>
      </c>
      <c r="Y310" s="122"/>
      <c r="Z310" s="110">
        <v>0</v>
      </c>
      <c r="AA310" s="122"/>
      <c r="AB310" s="110">
        <v>690.12330263299998</v>
      </c>
      <c r="AC310" s="122">
        <v>1.0351007930457036E-4</v>
      </c>
      <c r="AD310" s="110">
        <v>4451.2429919356009</v>
      </c>
      <c r="AE310" s="122">
        <v>1.276410200806688E-4</v>
      </c>
      <c r="AF310" s="110">
        <v>0</v>
      </c>
      <c r="AG310" s="122"/>
      <c r="AH310" s="110">
        <v>402761.39204209053</v>
      </c>
      <c r="AI310" s="122">
        <v>2.6040228170964427E-3</v>
      </c>
    </row>
    <row r="311" spans="1:35" ht="16.5" customHeight="1" x14ac:dyDescent="0.3">
      <c r="A311" s="100" t="s">
        <v>281</v>
      </c>
      <c r="B311" s="110">
        <v>0</v>
      </c>
      <c r="C311" s="122"/>
      <c r="D311" s="110">
        <v>6302.4140958002999</v>
      </c>
      <c r="E311" s="122">
        <v>3.8537676690957117E-3</v>
      </c>
      <c r="F311" s="110">
        <v>7878.9236597296995</v>
      </c>
      <c r="G311" s="122">
        <v>9.4985769832135628E-4</v>
      </c>
      <c r="H311" s="110">
        <v>315.30191278580003</v>
      </c>
      <c r="I311" s="122">
        <v>2.9415045339202891E-4</v>
      </c>
      <c r="J311" s="110">
        <v>0</v>
      </c>
      <c r="K311" s="122"/>
      <c r="L311" s="110">
        <v>350246.01694796095</v>
      </c>
      <c r="M311" s="122">
        <v>4.4458443208277354E-2</v>
      </c>
      <c r="N311" s="110">
        <v>728926.78013024898</v>
      </c>
      <c r="O311" s="122">
        <v>1.7122071713359381E-2</v>
      </c>
      <c r="P311" s="110">
        <v>0</v>
      </c>
      <c r="Q311" s="122"/>
      <c r="R311" s="110">
        <v>0</v>
      </c>
      <c r="S311" s="122"/>
      <c r="T311" s="110">
        <v>94209.143714714388</v>
      </c>
      <c r="U311" s="122">
        <v>1.9225879523323951E-2</v>
      </c>
      <c r="V311" s="110">
        <v>353724.445268585</v>
      </c>
      <c r="W311" s="122">
        <v>1.2261453750098799E-2</v>
      </c>
      <c r="X311" s="110">
        <v>86.827358922900004</v>
      </c>
      <c r="Y311" s="122">
        <v>2.0321221104557441E-5</v>
      </c>
      <c r="Z311" s="110">
        <v>0</v>
      </c>
      <c r="AA311" s="122"/>
      <c r="AB311" s="110">
        <v>235944.75539386494</v>
      </c>
      <c r="AC311" s="122">
        <v>3.5388835950239048E-2</v>
      </c>
      <c r="AD311" s="110">
        <v>485645.76530141913</v>
      </c>
      <c r="AE311" s="122">
        <v>1.3926069862560996E-2</v>
      </c>
      <c r="AF311" s="110">
        <v>0</v>
      </c>
      <c r="AG311" s="122"/>
      <c r="AH311" s="110">
        <v>2263280.3737840317</v>
      </c>
      <c r="AI311" s="122">
        <v>1.4633065262134844E-2</v>
      </c>
    </row>
    <row r="312" spans="1:35" ht="16.5" customHeight="1" x14ac:dyDescent="0.3">
      <c r="A312" s="112" t="s">
        <v>85</v>
      </c>
      <c r="B312" s="110">
        <v>0</v>
      </c>
      <c r="C312" s="122"/>
      <c r="D312" s="110">
        <v>6302.4140958002999</v>
      </c>
      <c r="E312" s="122">
        <v>3.8537676690957117E-3</v>
      </c>
      <c r="F312" s="110">
        <v>7878.9236597296995</v>
      </c>
      <c r="G312" s="122">
        <v>9.4985769832135628E-4</v>
      </c>
      <c r="H312" s="110">
        <v>315.30191278580003</v>
      </c>
      <c r="I312" s="122">
        <v>2.9415045339202891E-4</v>
      </c>
      <c r="J312" s="110">
        <v>0</v>
      </c>
      <c r="K312" s="122"/>
      <c r="L312" s="110">
        <v>350246.01694796095</v>
      </c>
      <c r="M312" s="122">
        <v>4.4458443208277354E-2</v>
      </c>
      <c r="N312" s="110">
        <v>728926.78013024898</v>
      </c>
      <c r="O312" s="122">
        <v>1.7122071713359381E-2</v>
      </c>
      <c r="P312" s="110">
        <v>0</v>
      </c>
      <c r="Q312" s="122"/>
      <c r="R312" s="110">
        <v>0</v>
      </c>
      <c r="S312" s="122"/>
      <c r="T312" s="110">
        <v>94209.143714714388</v>
      </c>
      <c r="U312" s="122">
        <v>1.9225879523323951E-2</v>
      </c>
      <c r="V312" s="110">
        <v>353724.445268585</v>
      </c>
      <c r="W312" s="122">
        <v>1.2261453750098799E-2</v>
      </c>
      <c r="X312" s="110">
        <v>86.827358922900004</v>
      </c>
      <c r="Y312" s="122">
        <v>2.0321221104557441E-5</v>
      </c>
      <c r="Z312" s="110">
        <v>0</v>
      </c>
      <c r="AA312" s="122"/>
      <c r="AB312" s="110">
        <v>235944.75539386494</v>
      </c>
      <c r="AC312" s="122">
        <v>3.5388835950239048E-2</v>
      </c>
      <c r="AD312" s="110">
        <v>485645.76530141913</v>
      </c>
      <c r="AE312" s="122">
        <v>1.3926069862560996E-2</v>
      </c>
      <c r="AF312" s="110">
        <v>0</v>
      </c>
      <c r="AG312" s="122"/>
      <c r="AH312" s="110">
        <v>2263280.3737840317</v>
      </c>
      <c r="AI312" s="122">
        <v>1.4633065262134844E-2</v>
      </c>
    </row>
    <row r="313" spans="1:35" ht="16.5" customHeight="1" x14ac:dyDescent="0.3">
      <c r="A313" s="107" t="s">
        <v>50</v>
      </c>
      <c r="B313" s="108">
        <v>0</v>
      </c>
      <c r="C313" s="120"/>
      <c r="D313" s="108">
        <v>15342.657115702899</v>
      </c>
      <c r="E313" s="120">
        <v>9.3816488494333009E-3</v>
      </c>
      <c r="F313" s="108">
        <v>39695.493563019903</v>
      </c>
      <c r="G313" s="120">
        <v>4.785561045884513E-3</v>
      </c>
      <c r="H313" s="108">
        <v>28976.592653245902</v>
      </c>
      <c r="I313" s="120">
        <v>2.7032750265929498E-2</v>
      </c>
      <c r="J313" s="108">
        <v>0</v>
      </c>
      <c r="K313" s="120"/>
      <c r="L313" s="108">
        <v>188353.07034488738</v>
      </c>
      <c r="M313" s="120">
        <v>2.3908578187420256E-2</v>
      </c>
      <c r="N313" s="108">
        <v>289803.17123860825</v>
      </c>
      <c r="O313" s="120">
        <v>6.8073101660769981E-3</v>
      </c>
      <c r="P313" s="108">
        <v>16935.472546742702</v>
      </c>
      <c r="Q313" s="120">
        <v>2.9720251886464571E-3</v>
      </c>
      <c r="R313" s="108">
        <v>0</v>
      </c>
      <c r="S313" s="120"/>
      <c r="T313" s="108">
        <v>206499.12425826918</v>
      </c>
      <c r="U313" s="120">
        <v>4.2141634326746322E-2</v>
      </c>
      <c r="V313" s="108">
        <v>646768.98323089525</v>
      </c>
      <c r="W313" s="120">
        <v>2.2419507842785659E-2</v>
      </c>
      <c r="X313" s="108">
        <v>91046.840121317422</v>
      </c>
      <c r="Y313" s="120">
        <v>2.1308755580363645E-2</v>
      </c>
      <c r="Z313" s="108">
        <v>0</v>
      </c>
      <c r="AA313" s="120"/>
      <c r="AB313" s="108">
        <v>164842.85989960551</v>
      </c>
      <c r="AC313" s="120">
        <v>2.4724418717497226E-2</v>
      </c>
      <c r="AD313" s="108">
        <v>384968.2816928642</v>
      </c>
      <c r="AE313" s="120">
        <v>1.1039106214377243E-2</v>
      </c>
      <c r="AF313" s="108">
        <v>93451.067016186207</v>
      </c>
      <c r="AG313" s="120">
        <v>1.9852551150980738E-2</v>
      </c>
      <c r="AH313" s="108">
        <v>2166683.6136813443</v>
      </c>
      <c r="AI313" s="120">
        <v>1.4008526335775427E-2</v>
      </c>
    </row>
    <row r="314" spans="1:35" ht="16.5" customHeight="1" x14ac:dyDescent="0.3">
      <c r="A314" s="100" t="s">
        <v>282</v>
      </c>
      <c r="B314" s="110">
        <v>0</v>
      </c>
      <c r="C314" s="122"/>
      <c r="D314" s="110">
        <v>0</v>
      </c>
      <c r="E314" s="122"/>
      <c r="F314" s="110">
        <v>0</v>
      </c>
      <c r="G314" s="122"/>
      <c r="H314" s="110">
        <v>0</v>
      </c>
      <c r="I314" s="122"/>
      <c r="J314" s="110">
        <v>0</v>
      </c>
      <c r="K314" s="122"/>
      <c r="L314" s="110">
        <v>0</v>
      </c>
      <c r="M314" s="122"/>
      <c r="N314" s="110">
        <v>0</v>
      </c>
      <c r="O314" s="122"/>
      <c r="P314" s="110">
        <v>0</v>
      </c>
      <c r="Q314" s="122"/>
      <c r="R314" s="110">
        <v>0</v>
      </c>
      <c r="S314" s="122"/>
      <c r="T314" s="110">
        <v>19436.60626</v>
      </c>
      <c r="U314" s="122">
        <v>3.9665560641188452E-3</v>
      </c>
      <c r="V314" s="110">
        <v>82330.53029000001</v>
      </c>
      <c r="W314" s="122">
        <v>2.8538937663904747E-3</v>
      </c>
      <c r="X314" s="110">
        <v>0</v>
      </c>
      <c r="Y314" s="122"/>
      <c r="Z314" s="110">
        <v>0</v>
      </c>
      <c r="AA314" s="122"/>
      <c r="AB314" s="110">
        <v>0</v>
      </c>
      <c r="AC314" s="122"/>
      <c r="AD314" s="110">
        <v>0</v>
      </c>
      <c r="AE314" s="122"/>
      <c r="AF314" s="110">
        <v>0</v>
      </c>
      <c r="AG314" s="122"/>
      <c r="AH314" s="110">
        <v>101767.13655000001</v>
      </c>
      <c r="AI314" s="122">
        <v>6.5796759779565778E-4</v>
      </c>
    </row>
    <row r="315" spans="1:35" ht="16.5" customHeight="1" x14ac:dyDescent="0.3">
      <c r="A315" s="112" t="s">
        <v>86</v>
      </c>
      <c r="B315" s="110">
        <v>0</v>
      </c>
      <c r="C315" s="122"/>
      <c r="D315" s="110">
        <v>0</v>
      </c>
      <c r="E315" s="122"/>
      <c r="F315" s="110">
        <v>0</v>
      </c>
      <c r="G315" s="122"/>
      <c r="H315" s="110">
        <v>0</v>
      </c>
      <c r="I315" s="122"/>
      <c r="J315" s="110">
        <v>0</v>
      </c>
      <c r="K315" s="122"/>
      <c r="L315" s="110">
        <v>0</v>
      </c>
      <c r="M315" s="122"/>
      <c r="N315" s="110">
        <v>0</v>
      </c>
      <c r="O315" s="122"/>
      <c r="P315" s="110">
        <v>0</v>
      </c>
      <c r="Q315" s="122"/>
      <c r="R315" s="110">
        <v>0</v>
      </c>
      <c r="S315" s="122"/>
      <c r="T315" s="110">
        <v>19436.60626</v>
      </c>
      <c r="U315" s="122">
        <v>3.9665560641188452E-3</v>
      </c>
      <c r="V315" s="110">
        <v>82330.53029000001</v>
      </c>
      <c r="W315" s="122">
        <v>2.8538937663904747E-3</v>
      </c>
      <c r="X315" s="110">
        <v>0</v>
      </c>
      <c r="Y315" s="122"/>
      <c r="Z315" s="110">
        <v>0</v>
      </c>
      <c r="AA315" s="122"/>
      <c r="AB315" s="110">
        <v>0</v>
      </c>
      <c r="AC315" s="122"/>
      <c r="AD315" s="110">
        <v>0</v>
      </c>
      <c r="AE315" s="122"/>
      <c r="AF315" s="110">
        <v>0</v>
      </c>
      <c r="AG315" s="122"/>
      <c r="AH315" s="110">
        <v>101767.13655000001</v>
      </c>
      <c r="AI315" s="122">
        <v>6.5796759779565778E-4</v>
      </c>
    </row>
    <row r="316" spans="1:35" ht="16.5" customHeight="1" x14ac:dyDescent="0.3">
      <c r="A316" s="100" t="s">
        <v>283</v>
      </c>
      <c r="B316" s="110">
        <v>0</v>
      </c>
      <c r="C316" s="122"/>
      <c r="D316" s="110">
        <v>0</v>
      </c>
      <c r="E316" s="122"/>
      <c r="F316" s="110">
        <v>0</v>
      </c>
      <c r="G316" s="122"/>
      <c r="H316" s="110">
        <v>0</v>
      </c>
      <c r="I316" s="122"/>
      <c r="J316" s="110">
        <v>0</v>
      </c>
      <c r="K316" s="122"/>
      <c r="L316" s="110">
        <v>0</v>
      </c>
      <c r="M316" s="122"/>
      <c r="N316" s="110">
        <v>0</v>
      </c>
      <c r="O316" s="122"/>
      <c r="P316" s="110">
        <v>0</v>
      </c>
      <c r="Q316" s="122"/>
      <c r="R316" s="110">
        <v>0</v>
      </c>
      <c r="S316" s="122"/>
      <c r="T316" s="110">
        <v>0</v>
      </c>
      <c r="U316" s="122"/>
      <c r="V316" s="110">
        <v>0</v>
      </c>
      <c r="W316" s="122"/>
      <c r="X316" s="110">
        <v>0</v>
      </c>
      <c r="Y316" s="122"/>
      <c r="Z316" s="110">
        <v>0</v>
      </c>
      <c r="AA316" s="122"/>
      <c r="AB316" s="110">
        <v>59523.424250168202</v>
      </c>
      <c r="AC316" s="122">
        <v>8.9277877462007622E-3</v>
      </c>
      <c r="AD316" s="110">
        <v>12235.095996521</v>
      </c>
      <c r="AE316" s="122">
        <v>3.5084585061076392E-4</v>
      </c>
      <c r="AF316" s="110">
        <v>0</v>
      </c>
      <c r="AG316" s="122"/>
      <c r="AH316" s="110">
        <v>71758.520246689193</v>
      </c>
      <c r="AI316" s="122">
        <v>4.6394919606377742E-4</v>
      </c>
    </row>
    <row r="317" spans="1:35" ht="16.5" customHeight="1" x14ac:dyDescent="0.3">
      <c r="A317" s="112" t="s">
        <v>86</v>
      </c>
      <c r="B317" s="110">
        <v>0</v>
      </c>
      <c r="C317" s="122"/>
      <c r="D317" s="110">
        <v>0</v>
      </c>
      <c r="E317" s="122"/>
      <c r="F317" s="110">
        <v>0</v>
      </c>
      <c r="G317" s="122"/>
      <c r="H317" s="110">
        <v>0</v>
      </c>
      <c r="I317" s="122"/>
      <c r="J317" s="110">
        <v>0</v>
      </c>
      <c r="K317" s="122"/>
      <c r="L317" s="110">
        <v>0</v>
      </c>
      <c r="M317" s="122"/>
      <c r="N317" s="110">
        <v>0</v>
      </c>
      <c r="O317" s="122"/>
      <c r="P317" s="110">
        <v>0</v>
      </c>
      <c r="Q317" s="122"/>
      <c r="R317" s="110">
        <v>0</v>
      </c>
      <c r="S317" s="122"/>
      <c r="T317" s="110">
        <v>0</v>
      </c>
      <c r="U317" s="122"/>
      <c r="V317" s="110">
        <v>0</v>
      </c>
      <c r="W317" s="122"/>
      <c r="X317" s="110">
        <v>0</v>
      </c>
      <c r="Y317" s="122"/>
      <c r="Z317" s="110">
        <v>0</v>
      </c>
      <c r="AA317" s="122"/>
      <c r="AB317" s="110">
        <v>59523.424250168202</v>
      </c>
      <c r="AC317" s="122">
        <v>8.9277877462007622E-3</v>
      </c>
      <c r="AD317" s="110">
        <v>12235.095996521</v>
      </c>
      <c r="AE317" s="122">
        <v>3.5084585061076392E-4</v>
      </c>
      <c r="AF317" s="110">
        <v>0</v>
      </c>
      <c r="AG317" s="122"/>
      <c r="AH317" s="110">
        <v>71758.520246689193</v>
      </c>
      <c r="AI317" s="122">
        <v>4.6394919606377742E-4</v>
      </c>
    </row>
    <row r="318" spans="1:35" ht="16.5" customHeight="1" x14ac:dyDescent="0.3">
      <c r="A318" s="100" t="s">
        <v>284</v>
      </c>
      <c r="B318" s="110">
        <v>0</v>
      </c>
      <c r="C318" s="122"/>
      <c r="D318" s="110">
        <v>0</v>
      </c>
      <c r="E318" s="122"/>
      <c r="F318" s="110">
        <v>0</v>
      </c>
      <c r="G318" s="122"/>
      <c r="H318" s="110">
        <v>0</v>
      </c>
      <c r="I318" s="122"/>
      <c r="J318" s="110">
        <v>0</v>
      </c>
      <c r="K318" s="122"/>
      <c r="L318" s="110">
        <v>0</v>
      </c>
      <c r="M318" s="122"/>
      <c r="N318" s="110">
        <v>0</v>
      </c>
      <c r="O318" s="122"/>
      <c r="P318" s="110">
        <v>0</v>
      </c>
      <c r="Q318" s="122"/>
      <c r="R318" s="110">
        <v>0</v>
      </c>
      <c r="S318" s="122"/>
      <c r="T318" s="110">
        <v>39083.509440156697</v>
      </c>
      <c r="U318" s="122">
        <v>7.9760288037495942E-3</v>
      </c>
      <c r="V318" s="110">
        <v>25688.035679044198</v>
      </c>
      <c r="W318" s="122">
        <v>8.9044640714703129E-4</v>
      </c>
      <c r="X318" s="110">
        <v>0</v>
      </c>
      <c r="Y318" s="122"/>
      <c r="Z318" s="110">
        <v>0</v>
      </c>
      <c r="AA318" s="122"/>
      <c r="AB318" s="110">
        <v>28850.5637789258</v>
      </c>
      <c r="AC318" s="122">
        <v>4.3272327326791763E-3</v>
      </c>
      <c r="AD318" s="110">
        <v>33047.985293325204</v>
      </c>
      <c r="AE318" s="122">
        <v>9.4766305997971863E-4</v>
      </c>
      <c r="AF318" s="110">
        <v>0</v>
      </c>
      <c r="AG318" s="122"/>
      <c r="AH318" s="110">
        <v>126670.09419145192</v>
      </c>
      <c r="AI318" s="122">
        <v>8.1897575595782346E-4</v>
      </c>
    </row>
    <row r="319" spans="1:35" ht="16.5" customHeight="1" x14ac:dyDescent="0.3">
      <c r="A319" s="112" t="s">
        <v>86</v>
      </c>
      <c r="B319" s="110">
        <v>0</v>
      </c>
      <c r="C319" s="122"/>
      <c r="D319" s="110">
        <v>0</v>
      </c>
      <c r="E319" s="122"/>
      <c r="F319" s="110">
        <v>0</v>
      </c>
      <c r="G319" s="122"/>
      <c r="H319" s="110">
        <v>0</v>
      </c>
      <c r="I319" s="122"/>
      <c r="J319" s="110">
        <v>0</v>
      </c>
      <c r="K319" s="122"/>
      <c r="L319" s="110">
        <v>0</v>
      </c>
      <c r="M319" s="122"/>
      <c r="N319" s="110">
        <v>0</v>
      </c>
      <c r="O319" s="122"/>
      <c r="P319" s="110">
        <v>0</v>
      </c>
      <c r="Q319" s="122"/>
      <c r="R319" s="110">
        <v>0</v>
      </c>
      <c r="S319" s="122"/>
      <c r="T319" s="110">
        <v>39083.509440156697</v>
      </c>
      <c r="U319" s="122">
        <v>7.9760288037495942E-3</v>
      </c>
      <c r="V319" s="110">
        <v>25688.035679044198</v>
      </c>
      <c r="W319" s="122">
        <v>8.9044640714703129E-4</v>
      </c>
      <c r="X319" s="110">
        <v>0</v>
      </c>
      <c r="Y319" s="122"/>
      <c r="Z319" s="110">
        <v>0</v>
      </c>
      <c r="AA319" s="122"/>
      <c r="AB319" s="110">
        <v>28850.5637789258</v>
      </c>
      <c r="AC319" s="122">
        <v>4.3272327326791763E-3</v>
      </c>
      <c r="AD319" s="110">
        <v>33047.985293325204</v>
      </c>
      <c r="AE319" s="122">
        <v>9.4766305997971863E-4</v>
      </c>
      <c r="AF319" s="110">
        <v>0</v>
      </c>
      <c r="AG319" s="122"/>
      <c r="AH319" s="110">
        <v>126670.09419145192</v>
      </c>
      <c r="AI319" s="122">
        <v>8.1897575595782346E-4</v>
      </c>
    </row>
    <row r="320" spans="1:35" ht="16.5" customHeight="1" x14ac:dyDescent="0.3">
      <c r="A320" s="100" t="s">
        <v>285</v>
      </c>
      <c r="B320" s="110">
        <v>0</v>
      </c>
      <c r="C320" s="122"/>
      <c r="D320" s="110">
        <v>0</v>
      </c>
      <c r="E320" s="122"/>
      <c r="F320" s="110">
        <v>0</v>
      </c>
      <c r="G320" s="122"/>
      <c r="H320" s="110">
        <v>0</v>
      </c>
      <c r="I320" s="122"/>
      <c r="J320" s="110">
        <v>0</v>
      </c>
      <c r="K320" s="122"/>
      <c r="L320" s="110">
        <v>0</v>
      </c>
      <c r="M320" s="122"/>
      <c r="N320" s="110">
        <v>16239.0456977381</v>
      </c>
      <c r="O320" s="122">
        <v>3.8144586338769012E-4</v>
      </c>
      <c r="P320" s="110">
        <v>0</v>
      </c>
      <c r="Q320" s="122"/>
      <c r="R320" s="110">
        <v>0</v>
      </c>
      <c r="S320" s="122"/>
      <c r="T320" s="110">
        <v>0</v>
      </c>
      <c r="U320" s="122"/>
      <c r="V320" s="110">
        <v>22815.324114787501</v>
      </c>
      <c r="W320" s="122">
        <v>7.9086714296651363E-4</v>
      </c>
      <c r="X320" s="110">
        <v>0</v>
      </c>
      <c r="Y320" s="122"/>
      <c r="Z320" s="110">
        <v>0</v>
      </c>
      <c r="AA320" s="122"/>
      <c r="AB320" s="110">
        <v>32683.5388337445</v>
      </c>
      <c r="AC320" s="122">
        <v>4.9021322475673321E-3</v>
      </c>
      <c r="AD320" s="110">
        <v>27202.011538318402</v>
      </c>
      <c r="AE320" s="122">
        <v>7.8002762538184004E-4</v>
      </c>
      <c r="AF320" s="110">
        <v>0</v>
      </c>
      <c r="AG320" s="122"/>
      <c r="AH320" s="110">
        <v>98939.920184588496</v>
      </c>
      <c r="AI320" s="122">
        <v>6.3968844773345255E-4</v>
      </c>
    </row>
    <row r="321" spans="1:35" ht="16.5" customHeight="1" x14ac:dyDescent="0.3">
      <c r="A321" s="112" t="s">
        <v>86</v>
      </c>
      <c r="B321" s="110">
        <v>0</v>
      </c>
      <c r="C321" s="122"/>
      <c r="D321" s="110">
        <v>0</v>
      </c>
      <c r="E321" s="122"/>
      <c r="F321" s="110">
        <v>0</v>
      </c>
      <c r="G321" s="122"/>
      <c r="H321" s="110">
        <v>0</v>
      </c>
      <c r="I321" s="122"/>
      <c r="J321" s="110">
        <v>0</v>
      </c>
      <c r="K321" s="122"/>
      <c r="L321" s="110">
        <v>0</v>
      </c>
      <c r="M321" s="122"/>
      <c r="N321" s="110">
        <v>16239.0456977381</v>
      </c>
      <c r="O321" s="122">
        <v>3.8144586338769012E-4</v>
      </c>
      <c r="P321" s="110">
        <v>0</v>
      </c>
      <c r="Q321" s="122"/>
      <c r="R321" s="110">
        <v>0</v>
      </c>
      <c r="S321" s="122"/>
      <c r="T321" s="110">
        <v>0</v>
      </c>
      <c r="U321" s="122"/>
      <c r="V321" s="110">
        <v>22815.324114787501</v>
      </c>
      <c r="W321" s="122">
        <v>7.9086714296651363E-4</v>
      </c>
      <c r="X321" s="110">
        <v>0</v>
      </c>
      <c r="Y321" s="122"/>
      <c r="Z321" s="110">
        <v>0</v>
      </c>
      <c r="AA321" s="122"/>
      <c r="AB321" s="110">
        <v>32683.5388337445</v>
      </c>
      <c r="AC321" s="122">
        <v>4.9021322475673321E-3</v>
      </c>
      <c r="AD321" s="110">
        <v>27202.011538318402</v>
      </c>
      <c r="AE321" s="122">
        <v>7.8002762538184004E-4</v>
      </c>
      <c r="AF321" s="110">
        <v>0</v>
      </c>
      <c r="AG321" s="122"/>
      <c r="AH321" s="110">
        <v>98939.920184588496</v>
      </c>
      <c r="AI321" s="122">
        <v>6.3968844773345255E-4</v>
      </c>
    </row>
    <row r="322" spans="1:35" ht="16.5" customHeight="1" x14ac:dyDescent="0.3">
      <c r="A322" s="100" t="s">
        <v>286</v>
      </c>
      <c r="B322" s="110">
        <v>0</v>
      </c>
      <c r="C322" s="122"/>
      <c r="D322" s="110">
        <v>0</v>
      </c>
      <c r="E322" s="122"/>
      <c r="F322" s="110">
        <v>0</v>
      </c>
      <c r="G322" s="122"/>
      <c r="H322" s="110">
        <v>0</v>
      </c>
      <c r="I322" s="122"/>
      <c r="J322" s="110">
        <v>0</v>
      </c>
      <c r="K322" s="122"/>
      <c r="L322" s="110">
        <v>87.818219255999992</v>
      </c>
      <c r="M322" s="122">
        <v>1.1147196897388312E-5</v>
      </c>
      <c r="N322" s="110">
        <v>184298.20910351397</v>
      </c>
      <c r="O322" s="122">
        <v>4.3290591578350477E-3</v>
      </c>
      <c r="P322" s="110">
        <v>1979.8814249730001</v>
      </c>
      <c r="Q322" s="122">
        <v>3.4745162553404804E-4</v>
      </c>
      <c r="R322" s="110">
        <v>0</v>
      </c>
      <c r="S322" s="122"/>
      <c r="T322" s="110">
        <v>0</v>
      </c>
      <c r="U322" s="122"/>
      <c r="V322" s="110">
        <v>0</v>
      </c>
      <c r="W322" s="122"/>
      <c r="X322" s="110">
        <v>0</v>
      </c>
      <c r="Y322" s="122"/>
      <c r="Z322" s="110">
        <v>0</v>
      </c>
      <c r="AA322" s="122"/>
      <c r="AB322" s="110">
        <v>0</v>
      </c>
      <c r="AC322" s="122"/>
      <c r="AD322" s="110">
        <v>0</v>
      </c>
      <c r="AE322" s="122"/>
      <c r="AF322" s="110">
        <v>0</v>
      </c>
      <c r="AG322" s="122"/>
      <c r="AH322" s="110">
        <v>186365.908747743</v>
      </c>
      <c r="AI322" s="122">
        <v>1.2049344557268787E-3</v>
      </c>
    </row>
    <row r="323" spans="1:35" ht="16.5" customHeight="1" x14ac:dyDescent="0.3">
      <c r="A323" s="112" t="s">
        <v>87</v>
      </c>
      <c r="B323" s="110">
        <v>0</v>
      </c>
      <c r="C323" s="122"/>
      <c r="D323" s="110">
        <v>0</v>
      </c>
      <c r="E323" s="122"/>
      <c r="F323" s="110">
        <v>0</v>
      </c>
      <c r="G323" s="122"/>
      <c r="H323" s="110">
        <v>0</v>
      </c>
      <c r="I323" s="122"/>
      <c r="J323" s="110">
        <v>0</v>
      </c>
      <c r="K323" s="122"/>
      <c r="L323" s="110">
        <v>87.818219255999992</v>
      </c>
      <c r="M323" s="122">
        <v>1.1147196897388312E-5</v>
      </c>
      <c r="N323" s="110">
        <v>184298.20910351397</v>
      </c>
      <c r="O323" s="122">
        <v>4.3290591578350477E-3</v>
      </c>
      <c r="P323" s="110">
        <v>1979.8814249730001</v>
      </c>
      <c r="Q323" s="122">
        <v>3.4745162553404804E-4</v>
      </c>
      <c r="R323" s="110">
        <v>0</v>
      </c>
      <c r="S323" s="122"/>
      <c r="T323" s="110">
        <v>0</v>
      </c>
      <c r="U323" s="122"/>
      <c r="V323" s="110">
        <v>0</v>
      </c>
      <c r="W323" s="122"/>
      <c r="X323" s="110">
        <v>0</v>
      </c>
      <c r="Y323" s="122"/>
      <c r="Z323" s="110">
        <v>0</v>
      </c>
      <c r="AA323" s="122"/>
      <c r="AB323" s="110">
        <v>0</v>
      </c>
      <c r="AC323" s="122"/>
      <c r="AD323" s="110">
        <v>0</v>
      </c>
      <c r="AE323" s="122"/>
      <c r="AF323" s="110">
        <v>0</v>
      </c>
      <c r="AG323" s="122"/>
      <c r="AH323" s="110">
        <v>186365.908747743</v>
      </c>
      <c r="AI323" s="122">
        <v>1.2049344557268787E-3</v>
      </c>
    </row>
    <row r="324" spans="1:35" ht="16.5" customHeight="1" x14ac:dyDescent="0.3">
      <c r="A324" s="100" t="s">
        <v>287</v>
      </c>
      <c r="B324" s="110">
        <v>0</v>
      </c>
      <c r="C324" s="122"/>
      <c r="D324" s="110">
        <v>15342.657115702899</v>
      </c>
      <c r="E324" s="122">
        <v>9.3816488494333009E-3</v>
      </c>
      <c r="F324" s="110">
        <v>39695.493563019903</v>
      </c>
      <c r="G324" s="122">
        <v>4.785561045884513E-3</v>
      </c>
      <c r="H324" s="110">
        <v>28976.592653245902</v>
      </c>
      <c r="I324" s="122">
        <v>2.7032750265929498E-2</v>
      </c>
      <c r="J324" s="110">
        <v>0</v>
      </c>
      <c r="K324" s="122"/>
      <c r="L324" s="110">
        <v>17221.352883624397</v>
      </c>
      <c r="M324" s="122">
        <v>2.1859907096675865E-3</v>
      </c>
      <c r="N324" s="110">
        <v>29619.906454925102</v>
      </c>
      <c r="O324" s="122">
        <v>6.9575460291581334E-4</v>
      </c>
      <c r="P324" s="110">
        <v>10010.508659630699</v>
      </c>
      <c r="Q324" s="122">
        <v>1.7567554613826353E-3</v>
      </c>
      <c r="R324" s="110">
        <v>0</v>
      </c>
      <c r="S324" s="122"/>
      <c r="T324" s="110">
        <v>147979.00855811246</v>
      </c>
      <c r="U324" s="122">
        <v>3.0199049458877886E-2</v>
      </c>
      <c r="V324" s="110">
        <v>509401.30489706347</v>
      </c>
      <c r="W324" s="122">
        <v>1.7657814221724761E-2</v>
      </c>
      <c r="X324" s="110">
        <v>91046.840121317422</v>
      </c>
      <c r="Y324" s="122">
        <v>2.1308755580363645E-2</v>
      </c>
      <c r="Z324" s="110">
        <v>0</v>
      </c>
      <c r="AA324" s="122"/>
      <c r="AB324" s="110">
        <v>1130.4613837100001</v>
      </c>
      <c r="AC324" s="122">
        <v>1.6955542151980235E-4</v>
      </c>
      <c r="AD324" s="110">
        <v>5619.7870759856005</v>
      </c>
      <c r="AE324" s="122">
        <v>1.6114944888754321E-4</v>
      </c>
      <c r="AF324" s="110">
        <v>44.098799325199998</v>
      </c>
      <c r="AG324" s="122">
        <v>9.3682576053276239E-6</v>
      </c>
      <c r="AH324" s="110">
        <v>896088.0121656633</v>
      </c>
      <c r="AI324" s="122">
        <v>5.7935881539562424E-3</v>
      </c>
    </row>
    <row r="325" spans="1:35" ht="16.5" customHeight="1" x14ac:dyDescent="0.3">
      <c r="A325" s="112" t="s">
        <v>87</v>
      </c>
      <c r="B325" s="110">
        <v>0</v>
      </c>
      <c r="C325" s="122"/>
      <c r="D325" s="110">
        <v>15342.657115702899</v>
      </c>
      <c r="E325" s="122">
        <v>9.3816488494333009E-3</v>
      </c>
      <c r="F325" s="110">
        <v>39695.493563019903</v>
      </c>
      <c r="G325" s="122">
        <v>4.785561045884513E-3</v>
      </c>
      <c r="H325" s="110">
        <v>28976.592653245902</v>
      </c>
      <c r="I325" s="122">
        <v>2.7032750265929498E-2</v>
      </c>
      <c r="J325" s="110">
        <v>0</v>
      </c>
      <c r="K325" s="122"/>
      <c r="L325" s="110">
        <v>17221.352883624397</v>
      </c>
      <c r="M325" s="122">
        <v>2.1859907096675865E-3</v>
      </c>
      <c r="N325" s="110">
        <v>29619.906454925102</v>
      </c>
      <c r="O325" s="122">
        <v>6.9575460291581334E-4</v>
      </c>
      <c r="P325" s="110">
        <v>10010.508659630699</v>
      </c>
      <c r="Q325" s="122">
        <v>1.7567554613826353E-3</v>
      </c>
      <c r="R325" s="110">
        <v>0</v>
      </c>
      <c r="S325" s="122"/>
      <c r="T325" s="110">
        <v>147979.00855811246</v>
      </c>
      <c r="U325" s="122">
        <v>3.0199049458877886E-2</v>
      </c>
      <c r="V325" s="110">
        <v>509401.30489706347</v>
      </c>
      <c r="W325" s="122">
        <v>1.7657814221724761E-2</v>
      </c>
      <c r="X325" s="110">
        <v>91046.840121317422</v>
      </c>
      <c r="Y325" s="122">
        <v>2.1308755580363645E-2</v>
      </c>
      <c r="Z325" s="110">
        <v>0</v>
      </c>
      <c r="AA325" s="122"/>
      <c r="AB325" s="110">
        <v>1130.4613837100001</v>
      </c>
      <c r="AC325" s="122">
        <v>1.6955542151980235E-4</v>
      </c>
      <c r="AD325" s="110">
        <v>5619.7870759856005</v>
      </c>
      <c r="AE325" s="122">
        <v>1.6114944888754321E-4</v>
      </c>
      <c r="AF325" s="110">
        <v>44.098799325199998</v>
      </c>
      <c r="AG325" s="122">
        <v>9.3682576053276239E-6</v>
      </c>
      <c r="AH325" s="110">
        <v>896088.0121656633</v>
      </c>
      <c r="AI325" s="122">
        <v>5.7935881539562424E-3</v>
      </c>
    </row>
    <row r="326" spans="1:35" ht="16.5" customHeight="1" x14ac:dyDescent="0.3">
      <c r="A326" s="100" t="s">
        <v>288</v>
      </c>
      <c r="B326" s="110">
        <v>0</v>
      </c>
      <c r="C326" s="122"/>
      <c r="D326" s="110">
        <v>0</v>
      </c>
      <c r="E326" s="122"/>
      <c r="F326" s="110">
        <v>0</v>
      </c>
      <c r="G326" s="122"/>
      <c r="H326" s="110">
        <v>0</v>
      </c>
      <c r="I326" s="122"/>
      <c r="J326" s="110">
        <v>0</v>
      </c>
      <c r="K326" s="122"/>
      <c r="L326" s="110">
        <v>0</v>
      </c>
      <c r="M326" s="122"/>
      <c r="N326" s="110">
        <v>0</v>
      </c>
      <c r="O326" s="122"/>
      <c r="P326" s="110">
        <v>0</v>
      </c>
      <c r="Q326" s="122"/>
      <c r="R326" s="110">
        <v>0</v>
      </c>
      <c r="S326" s="122"/>
      <c r="T326" s="110">
        <v>0</v>
      </c>
      <c r="U326" s="122"/>
      <c r="V326" s="110">
        <v>0</v>
      </c>
      <c r="W326" s="122"/>
      <c r="X326" s="110">
        <v>0</v>
      </c>
      <c r="Y326" s="122"/>
      <c r="Z326" s="110">
        <v>0</v>
      </c>
      <c r="AA326" s="122"/>
      <c r="AB326" s="110">
        <v>23632.145598831001</v>
      </c>
      <c r="AC326" s="122">
        <v>3.5445336445522032E-3</v>
      </c>
      <c r="AD326" s="110">
        <v>177245.69778400799</v>
      </c>
      <c r="AE326" s="122">
        <v>5.0825851814984523E-3</v>
      </c>
      <c r="AF326" s="110">
        <v>0</v>
      </c>
      <c r="AG326" s="122"/>
      <c r="AH326" s="110">
        <v>200877.843382839</v>
      </c>
      <c r="AI326" s="122">
        <v>1.2987602534737814E-3</v>
      </c>
    </row>
    <row r="327" spans="1:35" ht="16.5" customHeight="1" x14ac:dyDescent="0.3">
      <c r="A327" s="112" t="s">
        <v>88</v>
      </c>
      <c r="B327" s="110">
        <v>0</v>
      </c>
      <c r="C327" s="122"/>
      <c r="D327" s="110">
        <v>0</v>
      </c>
      <c r="E327" s="122"/>
      <c r="F327" s="110">
        <v>0</v>
      </c>
      <c r="G327" s="122"/>
      <c r="H327" s="110">
        <v>0</v>
      </c>
      <c r="I327" s="122"/>
      <c r="J327" s="110">
        <v>0</v>
      </c>
      <c r="K327" s="122"/>
      <c r="L327" s="110">
        <v>0</v>
      </c>
      <c r="M327" s="122"/>
      <c r="N327" s="110">
        <v>0</v>
      </c>
      <c r="O327" s="122"/>
      <c r="P327" s="110">
        <v>0</v>
      </c>
      <c r="Q327" s="122"/>
      <c r="R327" s="110">
        <v>0</v>
      </c>
      <c r="S327" s="122"/>
      <c r="T327" s="110">
        <v>0</v>
      </c>
      <c r="U327" s="122"/>
      <c r="V327" s="110">
        <v>0</v>
      </c>
      <c r="W327" s="122"/>
      <c r="X327" s="110">
        <v>0</v>
      </c>
      <c r="Y327" s="122"/>
      <c r="Z327" s="110">
        <v>0</v>
      </c>
      <c r="AA327" s="122"/>
      <c r="AB327" s="110">
        <v>23632.145598831001</v>
      </c>
      <c r="AC327" s="122">
        <v>3.5445336445522032E-3</v>
      </c>
      <c r="AD327" s="110">
        <v>177245.69778400799</v>
      </c>
      <c r="AE327" s="122">
        <v>5.0825851814984523E-3</v>
      </c>
      <c r="AF327" s="110">
        <v>0</v>
      </c>
      <c r="AG327" s="122"/>
      <c r="AH327" s="110">
        <v>200877.843382839</v>
      </c>
      <c r="AI327" s="122">
        <v>1.2987602534737814E-3</v>
      </c>
    </row>
    <row r="328" spans="1:35" ht="16.5" customHeight="1" x14ac:dyDescent="0.3">
      <c r="A328" s="100" t="s">
        <v>289</v>
      </c>
      <c r="B328" s="110">
        <v>0</v>
      </c>
      <c r="C328" s="122"/>
      <c r="D328" s="110">
        <v>0</v>
      </c>
      <c r="E328" s="122"/>
      <c r="F328" s="110">
        <v>0</v>
      </c>
      <c r="G328" s="122"/>
      <c r="H328" s="110">
        <v>0</v>
      </c>
      <c r="I328" s="122"/>
      <c r="J328" s="110">
        <v>0</v>
      </c>
      <c r="K328" s="122"/>
      <c r="L328" s="110">
        <v>0</v>
      </c>
      <c r="M328" s="122"/>
      <c r="N328" s="110">
        <v>0</v>
      </c>
      <c r="O328" s="122"/>
      <c r="P328" s="110">
        <v>2517.9138439409999</v>
      </c>
      <c r="Q328" s="122">
        <v>4.4187154189999752E-4</v>
      </c>
      <c r="R328" s="110">
        <v>0</v>
      </c>
      <c r="S328" s="122"/>
      <c r="T328" s="110">
        <v>0</v>
      </c>
      <c r="U328" s="122"/>
      <c r="V328" s="110">
        <v>0</v>
      </c>
      <c r="W328" s="122"/>
      <c r="X328" s="110">
        <v>0</v>
      </c>
      <c r="Y328" s="122"/>
      <c r="Z328" s="110">
        <v>0</v>
      </c>
      <c r="AA328" s="122"/>
      <c r="AB328" s="110">
        <v>0</v>
      </c>
      <c r="AC328" s="122"/>
      <c r="AD328" s="110">
        <v>0</v>
      </c>
      <c r="AE328" s="122"/>
      <c r="AF328" s="110">
        <v>0</v>
      </c>
      <c r="AG328" s="122"/>
      <c r="AH328" s="110">
        <v>2517.9138439409999</v>
      </c>
      <c r="AI328" s="122">
        <v>1.6279378387936867E-5</v>
      </c>
    </row>
    <row r="329" spans="1:35" ht="16.5" customHeight="1" x14ac:dyDescent="0.3">
      <c r="A329" s="112" t="s">
        <v>88</v>
      </c>
      <c r="B329" s="110">
        <v>0</v>
      </c>
      <c r="C329" s="122"/>
      <c r="D329" s="110">
        <v>0</v>
      </c>
      <c r="E329" s="122"/>
      <c r="F329" s="110">
        <v>0</v>
      </c>
      <c r="G329" s="122"/>
      <c r="H329" s="110">
        <v>0</v>
      </c>
      <c r="I329" s="122"/>
      <c r="J329" s="110">
        <v>0</v>
      </c>
      <c r="K329" s="122"/>
      <c r="L329" s="110">
        <v>0</v>
      </c>
      <c r="M329" s="122"/>
      <c r="N329" s="110">
        <v>0</v>
      </c>
      <c r="O329" s="122"/>
      <c r="P329" s="110">
        <v>2517.9138439409999</v>
      </c>
      <c r="Q329" s="122">
        <v>4.4187154189999752E-4</v>
      </c>
      <c r="R329" s="110">
        <v>0</v>
      </c>
      <c r="S329" s="122"/>
      <c r="T329" s="110">
        <v>0</v>
      </c>
      <c r="U329" s="122"/>
      <c r="V329" s="110">
        <v>0</v>
      </c>
      <c r="W329" s="122"/>
      <c r="X329" s="110">
        <v>0</v>
      </c>
      <c r="Y329" s="122"/>
      <c r="Z329" s="110">
        <v>0</v>
      </c>
      <c r="AA329" s="122"/>
      <c r="AB329" s="110">
        <v>0</v>
      </c>
      <c r="AC329" s="122"/>
      <c r="AD329" s="110">
        <v>0</v>
      </c>
      <c r="AE329" s="122"/>
      <c r="AF329" s="110">
        <v>0</v>
      </c>
      <c r="AG329" s="122"/>
      <c r="AH329" s="110">
        <v>2517.9138439409999</v>
      </c>
      <c r="AI329" s="122">
        <v>1.6279378387936867E-5</v>
      </c>
    </row>
    <row r="330" spans="1:35" ht="16.5" customHeight="1" x14ac:dyDescent="0.3">
      <c r="A330" s="100" t="s">
        <v>290</v>
      </c>
      <c r="B330" s="110">
        <v>0</v>
      </c>
      <c r="C330" s="122"/>
      <c r="D330" s="110">
        <v>0</v>
      </c>
      <c r="E330" s="122"/>
      <c r="F330" s="110">
        <v>0</v>
      </c>
      <c r="G330" s="122"/>
      <c r="H330" s="110">
        <v>0</v>
      </c>
      <c r="I330" s="122"/>
      <c r="J330" s="110">
        <v>0</v>
      </c>
      <c r="K330" s="122"/>
      <c r="L330" s="110">
        <v>0</v>
      </c>
      <c r="M330" s="122"/>
      <c r="N330" s="110">
        <v>0</v>
      </c>
      <c r="O330" s="122"/>
      <c r="P330" s="110">
        <v>0</v>
      </c>
      <c r="Q330" s="122"/>
      <c r="R330" s="110">
        <v>0</v>
      </c>
      <c r="S330" s="122"/>
      <c r="T330" s="110">
        <v>0</v>
      </c>
      <c r="U330" s="122"/>
      <c r="V330" s="110">
        <v>0</v>
      </c>
      <c r="W330" s="122"/>
      <c r="X330" s="110">
        <v>0</v>
      </c>
      <c r="Y330" s="122"/>
      <c r="Z330" s="110">
        <v>0</v>
      </c>
      <c r="AA330" s="122"/>
      <c r="AB330" s="110">
        <v>19022.726054226001</v>
      </c>
      <c r="AC330" s="122">
        <v>2.8531769249779499E-3</v>
      </c>
      <c r="AD330" s="110">
        <v>129617.704004706</v>
      </c>
      <c r="AE330" s="122">
        <v>3.7168350480189256E-3</v>
      </c>
      <c r="AF330" s="110">
        <v>39553.618576002002</v>
      </c>
      <c r="AG330" s="122">
        <v>8.4026888194915321E-3</v>
      </c>
      <c r="AH330" s="110">
        <v>188194.04863493401</v>
      </c>
      <c r="AI330" s="122">
        <v>1.2167541536253108E-3</v>
      </c>
    </row>
    <row r="331" spans="1:35" ht="16.5" customHeight="1" x14ac:dyDescent="0.3">
      <c r="A331" s="112" t="s">
        <v>87</v>
      </c>
      <c r="B331" s="110">
        <v>0</v>
      </c>
      <c r="C331" s="122"/>
      <c r="D331" s="110">
        <v>0</v>
      </c>
      <c r="E331" s="122"/>
      <c r="F331" s="110">
        <v>0</v>
      </c>
      <c r="G331" s="122"/>
      <c r="H331" s="110">
        <v>0</v>
      </c>
      <c r="I331" s="122"/>
      <c r="J331" s="110">
        <v>0</v>
      </c>
      <c r="K331" s="122"/>
      <c r="L331" s="110">
        <v>0</v>
      </c>
      <c r="M331" s="122"/>
      <c r="N331" s="110">
        <v>0</v>
      </c>
      <c r="O331" s="122"/>
      <c r="P331" s="110">
        <v>0</v>
      </c>
      <c r="Q331" s="122"/>
      <c r="R331" s="110">
        <v>0</v>
      </c>
      <c r="S331" s="122"/>
      <c r="T331" s="110">
        <v>0</v>
      </c>
      <c r="U331" s="122"/>
      <c r="V331" s="110">
        <v>0</v>
      </c>
      <c r="W331" s="122"/>
      <c r="X331" s="110">
        <v>0</v>
      </c>
      <c r="Y331" s="122"/>
      <c r="Z331" s="110">
        <v>0</v>
      </c>
      <c r="AA331" s="122"/>
      <c r="AB331" s="110">
        <v>19022.726054226001</v>
      </c>
      <c r="AC331" s="122">
        <v>2.8531769249779499E-3</v>
      </c>
      <c r="AD331" s="110">
        <v>129617.704004706</v>
      </c>
      <c r="AE331" s="122">
        <v>3.7168350480189256E-3</v>
      </c>
      <c r="AF331" s="110">
        <v>39553.618576002002</v>
      </c>
      <c r="AG331" s="122">
        <v>8.4026888194915321E-3</v>
      </c>
      <c r="AH331" s="110">
        <v>188194.04863493401</v>
      </c>
      <c r="AI331" s="122">
        <v>1.2167541536253108E-3</v>
      </c>
    </row>
    <row r="332" spans="1:35" ht="16.5" customHeight="1" x14ac:dyDescent="0.3">
      <c r="A332" s="100" t="s">
        <v>291</v>
      </c>
      <c r="B332" s="110">
        <v>0</v>
      </c>
      <c r="C332" s="122"/>
      <c r="D332" s="110">
        <v>0</v>
      </c>
      <c r="E332" s="122"/>
      <c r="F332" s="110">
        <v>0</v>
      </c>
      <c r="G332" s="122"/>
      <c r="H332" s="110">
        <v>0</v>
      </c>
      <c r="I332" s="122"/>
      <c r="J332" s="110">
        <v>0</v>
      </c>
      <c r="K332" s="122"/>
      <c r="L332" s="110">
        <v>2556.6997500000002</v>
      </c>
      <c r="M332" s="122">
        <v>3.2453442761885961E-4</v>
      </c>
      <c r="N332" s="110">
        <v>12783.498750000001</v>
      </c>
      <c r="O332" s="122">
        <v>3.0027704882241968E-4</v>
      </c>
      <c r="P332" s="110">
        <v>0</v>
      </c>
      <c r="Q332" s="122"/>
      <c r="R332" s="110">
        <v>0</v>
      </c>
      <c r="S332" s="122"/>
      <c r="T332" s="110">
        <v>0</v>
      </c>
      <c r="U332" s="122"/>
      <c r="V332" s="110">
        <v>6533.7882499999996</v>
      </c>
      <c r="W332" s="122">
        <v>2.2648630455687942E-4</v>
      </c>
      <c r="X332" s="110">
        <v>0</v>
      </c>
      <c r="Y332" s="122"/>
      <c r="Z332" s="110">
        <v>0</v>
      </c>
      <c r="AA332" s="122"/>
      <c r="AB332" s="110">
        <v>0</v>
      </c>
      <c r="AC332" s="122"/>
      <c r="AD332" s="110">
        <v>0</v>
      </c>
      <c r="AE332" s="122"/>
      <c r="AF332" s="110">
        <v>0</v>
      </c>
      <c r="AG332" s="122"/>
      <c r="AH332" s="110">
        <v>21873.98675</v>
      </c>
      <c r="AI332" s="122">
        <v>1.4142457972216125E-4</v>
      </c>
    </row>
    <row r="333" spans="1:35" ht="16.5" customHeight="1" x14ac:dyDescent="0.3">
      <c r="A333" s="112" t="s">
        <v>86</v>
      </c>
      <c r="B333" s="110">
        <v>0</v>
      </c>
      <c r="C333" s="122"/>
      <c r="D333" s="110">
        <v>0</v>
      </c>
      <c r="E333" s="122"/>
      <c r="F333" s="110">
        <v>0</v>
      </c>
      <c r="G333" s="122"/>
      <c r="H333" s="110">
        <v>0</v>
      </c>
      <c r="I333" s="122"/>
      <c r="J333" s="110">
        <v>0</v>
      </c>
      <c r="K333" s="122"/>
      <c r="L333" s="110">
        <v>2556.6997500000002</v>
      </c>
      <c r="M333" s="122">
        <v>3.2453442761885961E-4</v>
      </c>
      <c r="N333" s="110">
        <v>12783.498750000001</v>
      </c>
      <c r="O333" s="122">
        <v>3.0027704882241968E-4</v>
      </c>
      <c r="P333" s="110">
        <v>0</v>
      </c>
      <c r="Q333" s="122"/>
      <c r="R333" s="110">
        <v>0</v>
      </c>
      <c r="S333" s="122"/>
      <c r="T333" s="110">
        <v>0</v>
      </c>
      <c r="U333" s="122"/>
      <c r="V333" s="110">
        <v>6533.7882499999996</v>
      </c>
      <c r="W333" s="122">
        <v>2.2648630455687942E-4</v>
      </c>
      <c r="X333" s="110">
        <v>0</v>
      </c>
      <c r="Y333" s="122"/>
      <c r="Z333" s="110">
        <v>0</v>
      </c>
      <c r="AA333" s="122"/>
      <c r="AB333" s="110">
        <v>0</v>
      </c>
      <c r="AC333" s="122"/>
      <c r="AD333" s="110">
        <v>0</v>
      </c>
      <c r="AE333" s="122"/>
      <c r="AF333" s="110">
        <v>0</v>
      </c>
      <c r="AG333" s="122"/>
      <c r="AH333" s="110">
        <v>21873.98675</v>
      </c>
      <c r="AI333" s="122">
        <v>1.4142457972216125E-4</v>
      </c>
    </row>
    <row r="334" spans="1:35" ht="16.5" customHeight="1" x14ac:dyDescent="0.3">
      <c r="A334" s="100" t="s">
        <v>292</v>
      </c>
      <c r="B334" s="110">
        <v>0</v>
      </c>
      <c r="C334" s="122"/>
      <c r="D334" s="110">
        <v>0</v>
      </c>
      <c r="E334" s="122"/>
      <c r="F334" s="110">
        <v>0</v>
      </c>
      <c r="G334" s="122"/>
      <c r="H334" s="110">
        <v>0</v>
      </c>
      <c r="I334" s="122"/>
      <c r="J334" s="110">
        <v>0</v>
      </c>
      <c r="K334" s="122"/>
      <c r="L334" s="110">
        <v>5709.3868358789996</v>
      </c>
      <c r="M334" s="122">
        <v>7.247204482406051E-4</v>
      </c>
      <c r="N334" s="110">
        <v>13560.847083794999</v>
      </c>
      <c r="O334" s="122">
        <v>3.1853651504085129E-4</v>
      </c>
      <c r="P334" s="110">
        <v>2427.1686181979999</v>
      </c>
      <c r="Q334" s="122">
        <v>4.2594655982977609E-4</v>
      </c>
      <c r="R334" s="110">
        <v>0</v>
      </c>
      <c r="S334" s="122"/>
      <c r="T334" s="110">
        <v>0</v>
      </c>
      <c r="U334" s="122"/>
      <c r="V334" s="110">
        <v>0</v>
      </c>
      <c r="W334" s="122"/>
      <c r="X334" s="110">
        <v>0</v>
      </c>
      <c r="Y334" s="122"/>
      <c r="Z334" s="110">
        <v>0</v>
      </c>
      <c r="AA334" s="122"/>
      <c r="AB334" s="110">
        <v>0</v>
      </c>
      <c r="AC334" s="122"/>
      <c r="AD334" s="110">
        <v>0</v>
      </c>
      <c r="AE334" s="122"/>
      <c r="AF334" s="110">
        <v>0</v>
      </c>
      <c r="AG334" s="122"/>
      <c r="AH334" s="110">
        <v>21697.402537872</v>
      </c>
      <c r="AI334" s="122">
        <v>1.4028288807394027E-4</v>
      </c>
    </row>
    <row r="335" spans="1:35" ht="16.5" customHeight="1" x14ac:dyDescent="0.3">
      <c r="A335" s="112" t="s">
        <v>87</v>
      </c>
      <c r="B335" s="110">
        <v>0</v>
      </c>
      <c r="C335" s="122"/>
      <c r="D335" s="110">
        <v>0</v>
      </c>
      <c r="E335" s="122"/>
      <c r="F335" s="110">
        <v>0</v>
      </c>
      <c r="G335" s="122"/>
      <c r="H335" s="110">
        <v>0</v>
      </c>
      <c r="I335" s="122"/>
      <c r="J335" s="110">
        <v>0</v>
      </c>
      <c r="K335" s="122"/>
      <c r="L335" s="110">
        <v>5709.3868358789996</v>
      </c>
      <c r="M335" s="122">
        <v>7.247204482406051E-4</v>
      </c>
      <c r="N335" s="110">
        <v>13560.847083794999</v>
      </c>
      <c r="O335" s="122">
        <v>3.1853651504085129E-4</v>
      </c>
      <c r="P335" s="110">
        <v>2427.1686181979999</v>
      </c>
      <c r="Q335" s="122">
        <v>4.2594655982977609E-4</v>
      </c>
      <c r="R335" s="110">
        <v>0</v>
      </c>
      <c r="S335" s="122"/>
      <c r="T335" s="110">
        <v>0</v>
      </c>
      <c r="U335" s="122"/>
      <c r="V335" s="110">
        <v>0</v>
      </c>
      <c r="W335" s="122"/>
      <c r="X335" s="110">
        <v>0</v>
      </c>
      <c r="Y335" s="122"/>
      <c r="Z335" s="110">
        <v>0</v>
      </c>
      <c r="AA335" s="122"/>
      <c r="AB335" s="110">
        <v>0</v>
      </c>
      <c r="AC335" s="122"/>
      <c r="AD335" s="110">
        <v>0</v>
      </c>
      <c r="AE335" s="122"/>
      <c r="AF335" s="110">
        <v>0</v>
      </c>
      <c r="AG335" s="122"/>
      <c r="AH335" s="110">
        <v>21697.402537872</v>
      </c>
      <c r="AI335" s="122">
        <v>1.4028288807394027E-4</v>
      </c>
    </row>
    <row r="336" spans="1:35" ht="16.5" customHeight="1" x14ac:dyDescent="0.3">
      <c r="A336" s="100" t="s">
        <v>1521</v>
      </c>
      <c r="B336" s="110">
        <v>0</v>
      </c>
      <c r="C336" s="122"/>
      <c r="D336" s="110">
        <v>0</v>
      </c>
      <c r="E336" s="122"/>
      <c r="F336" s="110">
        <v>0</v>
      </c>
      <c r="G336" s="122"/>
      <c r="H336" s="110">
        <v>0</v>
      </c>
      <c r="I336" s="122"/>
      <c r="J336" s="110">
        <v>0</v>
      </c>
      <c r="K336" s="122"/>
      <c r="L336" s="110">
        <v>0</v>
      </c>
      <c r="M336" s="122"/>
      <c r="N336" s="110">
        <v>33301.664148635995</v>
      </c>
      <c r="O336" s="122">
        <v>7.8223697807517636E-4</v>
      </c>
      <c r="P336" s="110">
        <v>0</v>
      </c>
      <c r="Q336" s="122"/>
      <c r="R336" s="110">
        <v>0</v>
      </c>
      <c r="S336" s="122"/>
      <c r="T336" s="110">
        <v>0</v>
      </c>
      <c r="U336" s="122"/>
      <c r="V336" s="110">
        <v>0</v>
      </c>
      <c r="W336" s="122"/>
      <c r="X336" s="110">
        <v>0</v>
      </c>
      <c r="Y336" s="122"/>
      <c r="Z336" s="110">
        <v>0</v>
      </c>
      <c r="AA336" s="122"/>
      <c r="AB336" s="110">
        <v>0</v>
      </c>
      <c r="AC336" s="122"/>
      <c r="AD336" s="110">
        <v>0</v>
      </c>
      <c r="AE336" s="122"/>
      <c r="AF336" s="110">
        <v>0</v>
      </c>
      <c r="AG336" s="122"/>
      <c r="AH336" s="110">
        <v>33301.664148635995</v>
      </c>
      <c r="AI336" s="122">
        <v>2.1530934941566657E-4</v>
      </c>
    </row>
    <row r="337" spans="1:35" ht="16.5" customHeight="1" x14ac:dyDescent="0.3">
      <c r="A337" s="112" t="s">
        <v>88</v>
      </c>
      <c r="B337" s="110">
        <v>0</v>
      </c>
      <c r="C337" s="122"/>
      <c r="D337" s="110">
        <v>0</v>
      </c>
      <c r="E337" s="122"/>
      <c r="F337" s="110">
        <v>0</v>
      </c>
      <c r="G337" s="122"/>
      <c r="H337" s="110">
        <v>0</v>
      </c>
      <c r="I337" s="122"/>
      <c r="J337" s="110">
        <v>0</v>
      </c>
      <c r="K337" s="122"/>
      <c r="L337" s="110">
        <v>0</v>
      </c>
      <c r="M337" s="122"/>
      <c r="N337" s="110">
        <v>33301.664148635995</v>
      </c>
      <c r="O337" s="122">
        <v>7.8223697807517636E-4</v>
      </c>
      <c r="P337" s="110">
        <v>0</v>
      </c>
      <c r="Q337" s="122"/>
      <c r="R337" s="110">
        <v>0</v>
      </c>
      <c r="S337" s="122"/>
      <c r="T337" s="110">
        <v>0</v>
      </c>
      <c r="U337" s="122"/>
      <c r="V337" s="110">
        <v>0</v>
      </c>
      <c r="W337" s="122"/>
      <c r="X337" s="110">
        <v>0</v>
      </c>
      <c r="Y337" s="122"/>
      <c r="Z337" s="110">
        <v>0</v>
      </c>
      <c r="AA337" s="122"/>
      <c r="AB337" s="110">
        <v>0</v>
      </c>
      <c r="AC337" s="122"/>
      <c r="AD337" s="110">
        <v>0</v>
      </c>
      <c r="AE337" s="122"/>
      <c r="AF337" s="110">
        <v>0</v>
      </c>
      <c r="AG337" s="122"/>
      <c r="AH337" s="110">
        <v>33301.664148635995</v>
      </c>
      <c r="AI337" s="122">
        <v>2.1530934941566657E-4</v>
      </c>
    </row>
    <row r="338" spans="1:35" ht="16.5" customHeight="1" x14ac:dyDescent="0.3">
      <c r="A338" s="100" t="s">
        <v>1522</v>
      </c>
      <c r="B338" s="110">
        <v>0</v>
      </c>
      <c r="C338" s="122"/>
      <c r="D338" s="110">
        <v>0</v>
      </c>
      <c r="E338" s="122"/>
      <c r="F338" s="110">
        <v>0</v>
      </c>
      <c r="G338" s="122"/>
      <c r="H338" s="110">
        <v>0</v>
      </c>
      <c r="I338" s="122"/>
      <c r="J338" s="110">
        <v>0</v>
      </c>
      <c r="K338" s="122"/>
      <c r="L338" s="110">
        <v>0</v>
      </c>
      <c r="M338" s="122"/>
      <c r="N338" s="110">
        <v>0</v>
      </c>
      <c r="O338" s="122"/>
      <c r="P338" s="110">
        <v>0</v>
      </c>
      <c r="Q338" s="122"/>
      <c r="R338" s="110">
        <v>0</v>
      </c>
      <c r="S338" s="122"/>
      <c r="T338" s="110">
        <v>0</v>
      </c>
      <c r="U338" s="122"/>
      <c r="V338" s="110">
        <v>0</v>
      </c>
      <c r="W338" s="122"/>
      <c r="X338" s="110">
        <v>0</v>
      </c>
      <c r="Y338" s="122"/>
      <c r="Z338" s="110">
        <v>0</v>
      </c>
      <c r="AA338" s="122"/>
      <c r="AB338" s="110">
        <v>0</v>
      </c>
      <c r="AC338" s="122"/>
      <c r="AD338" s="110">
        <v>0</v>
      </c>
      <c r="AE338" s="122"/>
      <c r="AF338" s="110">
        <v>53853.349640859</v>
      </c>
      <c r="AG338" s="122">
        <v>1.1440494073883879E-2</v>
      </c>
      <c r="AH338" s="110">
        <v>53853.349640859</v>
      </c>
      <c r="AI338" s="122">
        <v>3.4818469201043509E-4</v>
      </c>
    </row>
    <row r="339" spans="1:35" ht="16.5" customHeight="1" x14ac:dyDescent="0.3">
      <c r="A339" s="112" t="s">
        <v>88</v>
      </c>
      <c r="B339" s="110">
        <v>0</v>
      </c>
      <c r="C339" s="122"/>
      <c r="D339" s="110">
        <v>0</v>
      </c>
      <c r="E339" s="122"/>
      <c r="F339" s="110">
        <v>0</v>
      </c>
      <c r="G339" s="122"/>
      <c r="H339" s="110">
        <v>0</v>
      </c>
      <c r="I339" s="122"/>
      <c r="J339" s="110">
        <v>0</v>
      </c>
      <c r="K339" s="122"/>
      <c r="L339" s="110">
        <v>0</v>
      </c>
      <c r="M339" s="122"/>
      <c r="N339" s="110">
        <v>0</v>
      </c>
      <c r="O339" s="122"/>
      <c r="P339" s="110">
        <v>0</v>
      </c>
      <c r="Q339" s="122"/>
      <c r="R339" s="110">
        <v>0</v>
      </c>
      <c r="S339" s="122"/>
      <c r="T339" s="110">
        <v>0</v>
      </c>
      <c r="U339" s="122"/>
      <c r="V339" s="110">
        <v>0</v>
      </c>
      <c r="W339" s="122"/>
      <c r="X339" s="110">
        <v>0</v>
      </c>
      <c r="Y339" s="122"/>
      <c r="Z339" s="110">
        <v>0</v>
      </c>
      <c r="AA339" s="122"/>
      <c r="AB339" s="110">
        <v>0</v>
      </c>
      <c r="AC339" s="122"/>
      <c r="AD339" s="110">
        <v>0</v>
      </c>
      <c r="AE339" s="122"/>
      <c r="AF339" s="110">
        <v>53853.349640859</v>
      </c>
      <c r="AG339" s="122">
        <v>1.1440494073883879E-2</v>
      </c>
      <c r="AH339" s="110">
        <v>53853.349640859</v>
      </c>
      <c r="AI339" s="122">
        <v>3.4818469201043509E-4</v>
      </c>
    </row>
    <row r="340" spans="1:35" ht="16.5" customHeight="1" x14ac:dyDescent="0.3">
      <c r="A340" s="100" t="s">
        <v>293</v>
      </c>
      <c r="B340" s="110">
        <v>0</v>
      </c>
      <c r="C340" s="122"/>
      <c r="D340" s="110">
        <v>0</v>
      </c>
      <c r="E340" s="122"/>
      <c r="F340" s="110">
        <v>0</v>
      </c>
      <c r="G340" s="122"/>
      <c r="H340" s="110">
        <v>0</v>
      </c>
      <c r="I340" s="122"/>
      <c r="J340" s="110">
        <v>0</v>
      </c>
      <c r="K340" s="122"/>
      <c r="L340" s="110">
        <v>162777.81265612799</v>
      </c>
      <c r="M340" s="122">
        <v>2.0662185404995818E-2</v>
      </c>
      <c r="N340" s="110">
        <v>0</v>
      </c>
      <c r="O340" s="122"/>
      <c r="P340" s="110">
        <v>0</v>
      </c>
      <c r="Q340" s="122"/>
      <c r="R340" s="110">
        <v>0</v>
      </c>
      <c r="S340" s="122"/>
      <c r="T340" s="110">
        <v>0</v>
      </c>
      <c r="U340" s="122"/>
      <c r="V340" s="110">
        <v>0</v>
      </c>
      <c r="W340" s="122"/>
      <c r="X340" s="110">
        <v>0</v>
      </c>
      <c r="Y340" s="122"/>
      <c r="Z340" s="110">
        <v>0</v>
      </c>
      <c r="AA340" s="122"/>
      <c r="AB340" s="110">
        <v>0</v>
      </c>
      <c r="AC340" s="122"/>
      <c r="AD340" s="110">
        <v>0</v>
      </c>
      <c r="AE340" s="122"/>
      <c r="AF340" s="110">
        <v>0</v>
      </c>
      <c r="AG340" s="122"/>
      <c r="AH340" s="110">
        <v>162777.81265612799</v>
      </c>
      <c r="AI340" s="122">
        <v>1.0524274338323627E-3</v>
      </c>
    </row>
    <row r="341" spans="1:35" ht="16.5" customHeight="1" x14ac:dyDescent="0.3">
      <c r="A341" s="112" t="s">
        <v>88</v>
      </c>
      <c r="B341" s="110">
        <v>0</v>
      </c>
      <c r="C341" s="122"/>
      <c r="D341" s="110">
        <v>0</v>
      </c>
      <c r="E341" s="122"/>
      <c r="F341" s="110">
        <v>0</v>
      </c>
      <c r="G341" s="122"/>
      <c r="H341" s="110">
        <v>0</v>
      </c>
      <c r="I341" s="122"/>
      <c r="J341" s="110">
        <v>0</v>
      </c>
      <c r="K341" s="122"/>
      <c r="L341" s="110">
        <v>162777.81265612799</v>
      </c>
      <c r="M341" s="122">
        <v>2.0662185404995818E-2</v>
      </c>
      <c r="N341" s="110">
        <v>0</v>
      </c>
      <c r="O341" s="122"/>
      <c r="P341" s="110">
        <v>0</v>
      </c>
      <c r="Q341" s="122"/>
      <c r="R341" s="110">
        <v>0</v>
      </c>
      <c r="S341" s="122"/>
      <c r="T341" s="110">
        <v>0</v>
      </c>
      <c r="U341" s="122"/>
      <c r="V341" s="110">
        <v>0</v>
      </c>
      <c r="W341" s="122"/>
      <c r="X341" s="110">
        <v>0</v>
      </c>
      <c r="Y341" s="122"/>
      <c r="Z341" s="110">
        <v>0</v>
      </c>
      <c r="AA341" s="122"/>
      <c r="AB341" s="110">
        <v>0</v>
      </c>
      <c r="AC341" s="122"/>
      <c r="AD341" s="110">
        <v>0</v>
      </c>
      <c r="AE341" s="122"/>
      <c r="AF341" s="110">
        <v>0</v>
      </c>
      <c r="AG341" s="122"/>
      <c r="AH341" s="110">
        <v>162777.81265612799</v>
      </c>
      <c r="AI341" s="122">
        <v>1.0524274338323627E-3</v>
      </c>
    </row>
    <row r="342" spans="1:35" ht="16.5" customHeight="1" x14ac:dyDescent="0.3">
      <c r="A342" s="107" t="s">
        <v>51</v>
      </c>
      <c r="B342" s="108">
        <v>0</v>
      </c>
      <c r="C342" s="120"/>
      <c r="D342" s="108">
        <v>19709.421685969002</v>
      </c>
      <c r="E342" s="120">
        <v>1.2051815529001059E-2</v>
      </c>
      <c r="F342" s="108">
        <v>23926.323045289602</v>
      </c>
      <c r="G342" s="120">
        <v>2.884480560872915E-3</v>
      </c>
      <c r="H342" s="108">
        <v>0</v>
      </c>
      <c r="I342" s="120"/>
      <c r="J342" s="108">
        <v>0</v>
      </c>
      <c r="K342" s="120"/>
      <c r="L342" s="108">
        <v>58293.331141962604</v>
      </c>
      <c r="M342" s="120">
        <v>7.3994581710869547E-3</v>
      </c>
      <c r="N342" s="108">
        <v>152377.11899521219</v>
      </c>
      <c r="O342" s="120">
        <v>3.5792510716164457E-3</v>
      </c>
      <c r="P342" s="108">
        <v>3001.9383700000003</v>
      </c>
      <c r="Q342" s="120">
        <v>5.2681355219227563E-4</v>
      </c>
      <c r="R342" s="108">
        <v>0</v>
      </c>
      <c r="S342" s="120"/>
      <c r="T342" s="108">
        <v>151662.4141710437</v>
      </c>
      <c r="U342" s="120">
        <v>3.0950746266187792E-2</v>
      </c>
      <c r="V342" s="108">
        <v>251981.32803100601</v>
      </c>
      <c r="W342" s="120">
        <v>8.7346448368719881E-3</v>
      </c>
      <c r="X342" s="108">
        <v>0</v>
      </c>
      <c r="Y342" s="120"/>
      <c r="Z342" s="108">
        <v>0</v>
      </c>
      <c r="AA342" s="120"/>
      <c r="AB342" s="108">
        <v>523006.20338777301</v>
      </c>
      <c r="AC342" s="120">
        <v>7.8444552419699706E-2</v>
      </c>
      <c r="AD342" s="108">
        <v>784796.60048774071</v>
      </c>
      <c r="AE342" s="120">
        <v>2.2504329425192066E-2</v>
      </c>
      <c r="AF342" s="108">
        <v>0</v>
      </c>
      <c r="AG342" s="120"/>
      <c r="AH342" s="108">
        <v>1968754.6793159968</v>
      </c>
      <c r="AI342" s="120">
        <v>1.2728832026850484E-2</v>
      </c>
    </row>
    <row r="343" spans="1:35" ht="16.5" customHeight="1" x14ac:dyDescent="0.3">
      <c r="A343" s="100" t="s">
        <v>294</v>
      </c>
      <c r="B343" s="110">
        <v>0</v>
      </c>
      <c r="C343" s="122"/>
      <c r="D343" s="110">
        <v>0</v>
      </c>
      <c r="E343" s="122"/>
      <c r="F343" s="110">
        <v>0</v>
      </c>
      <c r="G343" s="122"/>
      <c r="H343" s="110">
        <v>0</v>
      </c>
      <c r="I343" s="122"/>
      <c r="J343" s="110">
        <v>0</v>
      </c>
      <c r="K343" s="122"/>
      <c r="L343" s="110">
        <v>0</v>
      </c>
      <c r="M343" s="122"/>
      <c r="N343" s="110">
        <v>0</v>
      </c>
      <c r="O343" s="122"/>
      <c r="P343" s="110">
        <v>0</v>
      </c>
      <c r="Q343" s="122"/>
      <c r="R343" s="110">
        <v>0</v>
      </c>
      <c r="S343" s="122"/>
      <c r="T343" s="110">
        <v>0</v>
      </c>
      <c r="U343" s="122"/>
      <c r="V343" s="110">
        <v>0</v>
      </c>
      <c r="W343" s="122"/>
      <c r="X343" s="110">
        <v>0</v>
      </c>
      <c r="Y343" s="122"/>
      <c r="Z343" s="110">
        <v>0</v>
      </c>
      <c r="AA343" s="122"/>
      <c r="AB343" s="110">
        <v>0</v>
      </c>
      <c r="AC343" s="122"/>
      <c r="AD343" s="110">
        <v>1258.1441416542</v>
      </c>
      <c r="AE343" s="122">
        <v>3.6077743214694161E-5</v>
      </c>
      <c r="AF343" s="110">
        <v>0</v>
      </c>
      <c r="AG343" s="122"/>
      <c r="AH343" s="110">
        <v>1258.1441416542</v>
      </c>
      <c r="AI343" s="122">
        <v>8.1344342253176394E-6</v>
      </c>
    </row>
    <row r="344" spans="1:35" ht="16.5" customHeight="1" x14ac:dyDescent="0.3">
      <c r="A344" s="112" t="s">
        <v>80</v>
      </c>
      <c r="B344" s="110">
        <v>0</v>
      </c>
      <c r="C344" s="122"/>
      <c r="D344" s="110">
        <v>0</v>
      </c>
      <c r="E344" s="122"/>
      <c r="F344" s="110">
        <v>0</v>
      </c>
      <c r="G344" s="122"/>
      <c r="H344" s="110">
        <v>0</v>
      </c>
      <c r="I344" s="122"/>
      <c r="J344" s="110">
        <v>0</v>
      </c>
      <c r="K344" s="122"/>
      <c r="L344" s="110">
        <v>0</v>
      </c>
      <c r="M344" s="122"/>
      <c r="N344" s="110">
        <v>0</v>
      </c>
      <c r="O344" s="122"/>
      <c r="P344" s="110">
        <v>0</v>
      </c>
      <c r="Q344" s="122"/>
      <c r="R344" s="110">
        <v>0</v>
      </c>
      <c r="S344" s="122"/>
      <c r="T344" s="110">
        <v>0</v>
      </c>
      <c r="U344" s="122"/>
      <c r="V344" s="110">
        <v>0</v>
      </c>
      <c r="W344" s="122"/>
      <c r="X344" s="110">
        <v>0</v>
      </c>
      <c r="Y344" s="122"/>
      <c r="Z344" s="110">
        <v>0</v>
      </c>
      <c r="AA344" s="122"/>
      <c r="AB344" s="110">
        <v>0</v>
      </c>
      <c r="AC344" s="122"/>
      <c r="AD344" s="110">
        <v>1258.1441416542</v>
      </c>
      <c r="AE344" s="122">
        <v>3.6077743214694161E-5</v>
      </c>
      <c r="AF344" s="110">
        <v>0</v>
      </c>
      <c r="AG344" s="122"/>
      <c r="AH344" s="110">
        <v>1258.1441416542</v>
      </c>
      <c r="AI344" s="122">
        <v>8.1344342253176394E-6</v>
      </c>
    </row>
    <row r="345" spans="1:35" ht="16.5" customHeight="1" x14ac:dyDescent="0.3">
      <c r="A345" s="100" t="s">
        <v>295</v>
      </c>
      <c r="B345" s="110">
        <v>0</v>
      </c>
      <c r="C345" s="122"/>
      <c r="D345" s="110">
        <v>0</v>
      </c>
      <c r="E345" s="122"/>
      <c r="F345" s="110">
        <v>0</v>
      </c>
      <c r="G345" s="122"/>
      <c r="H345" s="110">
        <v>0</v>
      </c>
      <c r="I345" s="122"/>
      <c r="J345" s="110">
        <v>0</v>
      </c>
      <c r="K345" s="122"/>
      <c r="L345" s="110">
        <v>0</v>
      </c>
      <c r="M345" s="122"/>
      <c r="N345" s="110">
        <v>0</v>
      </c>
      <c r="O345" s="122"/>
      <c r="P345" s="110">
        <v>0</v>
      </c>
      <c r="Q345" s="122"/>
      <c r="R345" s="110">
        <v>0</v>
      </c>
      <c r="S345" s="122"/>
      <c r="T345" s="110">
        <v>0</v>
      </c>
      <c r="U345" s="122"/>
      <c r="V345" s="110">
        <v>0</v>
      </c>
      <c r="W345" s="122"/>
      <c r="X345" s="110">
        <v>0</v>
      </c>
      <c r="Y345" s="122"/>
      <c r="Z345" s="110">
        <v>0</v>
      </c>
      <c r="AA345" s="122"/>
      <c r="AB345" s="110">
        <v>108.39509746340001</v>
      </c>
      <c r="AC345" s="122">
        <v>1.6257942735531469E-5</v>
      </c>
      <c r="AD345" s="110">
        <v>270.98774365870003</v>
      </c>
      <c r="AE345" s="122">
        <v>7.7706726172040181E-6</v>
      </c>
      <c r="AF345" s="110">
        <v>0</v>
      </c>
      <c r="AG345" s="122"/>
      <c r="AH345" s="110">
        <v>379.38284112209999</v>
      </c>
      <c r="AI345" s="122">
        <v>2.4528705933998277E-6</v>
      </c>
    </row>
    <row r="346" spans="1:35" ht="16.5" customHeight="1" x14ac:dyDescent="0.3">
      <c r="A346" s="112" t="s">
        <v>80</v>
      </c>
      <c r="B346" s="110">
        <v>0</v>
      </c>
      <c r="C346" s="122"/>
      <c r="D346" s="110">
        <v>0</v>
      </c>
      <c r="E346" s="122"/>
      <c r="F346" s="110">
        <v>0</v>
      </c>
      <c r="G346" s="122"/>
      <c r="H346" s="110">
        <v>0</v>
      </c>
      <c r="I346" s="122"/>
      <c r="J346" s="110">
        <v>0</v>
      </c>
      <c r="K346" s="122"/>
      <c r="L346" s="110">
        <v>0</v>
      </c>
      <c r="M346" s="122"/>
      <c r="N346" s="110">
        <v>0</v>
      </c>
      <c r="O346" s="122"/>
      <c r="P346" s="110">
        <v>0</v>
      </c>
      <c r="Q346" s="122"/>
      <c r="R346" s="110">
        <v>0</v>
      </c>
      <c r="S346" s="122"/>
      <c r="T346" s="110">
        <v>0</v>
      </c>
      <c r="U346" s="122"/>
      <c r="V346" s="110">
        <v>0</v>
      </c>
      <c r="W346" s="122"/>
      <c r="X346" s="110">
        <v>0</v>
      </c>
      <c r="Y346" s="122"/>
      <c r="Z346" s="110">
        <v>0</v>
      </c>
      <c r="AA346" s="122"/>
      <c r="AB346" s="110">
        <v>108.39509746340001</v>
      </c>
      <c r="AC346" s="122">
        <v>1.6257942735531469E-5</v>
      </c>
      <c r="AD346" s="110">
        <v>270.98774365870003</v>
      </c>
      <c r="AE346" s="122">
        <v>7.7706726172040181E-6</v>
      </c>
      <c r="AF346" s="110">
        <v>0</v>
      </c>
      <c r="AG346" s="122"/>
      <c r="AH346" s="110">
        <v>379.38284112209999</v>
      </c>
      <c r="AI346" s="122">
        <v>2.4528705933998277E-6</v>
      </c>
    </row>
    <row r="347" spans="1:35" ht="16.5" customHeight="1" x14ac:dyDescent="0.3">
      <c r="A347" s="100" t="s">
        <v>296</v>
      </c>
      <c r="B347" s="110">
        <v>0</v>
      </c>
      <c r="C347" s="122"/>
      <c r="D347" s="110">
        <v>0</v>
      </c>
      <c r="E347" s="122"/>
      <c r="F347" s="110">
        <v>0</v>
      </c>
      <c r="G347" s="122"/>
      <c r="H347" s="110">
        <v>0</v>
      </c>
      <c r="I347" s="122"/>
      <c r="J347" s="110">
        <v>0</v>
      </c>
      <c r="K347" s="122"/>
      <c r="L347" s="110">
        <v>0</v>
      </c>
      <c r="M347" s="122"/>
      <c r="N347" s="110">
        <v>0</v>
      </c>
      <c r="O347" s="122"/>
      <c r="P347" s="110">
        <v>0</v>
      </c>
      <c r="Q347" s="122"/>
      <c r="R347" s="110">
        <v>0</v>
      </c>
      <c r="S347" s="122"/>
      <c r="T347" s="110">
        <v>0</v>
      </c>
      <c r="U347" s="122"/>
      <c r="V347" s="110">
        <v>0</v>
      </c>
      <c r="W347" s="122"/>
      <c r="X347" s="110">
        <v>0</v>
      </c>
      <c r="Y347" s="122"/>
      <c r="Z347" s="110">
        <v>0</v>
      </c>
      <c r="AA347" s="122"/>
      <c r="AB347" s="110">
        <v>0</v>
      </c>
      <c r="AC347" s="122"/>
      <c r="AD347" s="110">
        <v>66.962139621099993</v>
      </c>
      <c r="AE347" s="122">
        <v>1.9201638336766474E-6</v>
      </c>
      <c r="AF347" s="110">
        <v>0</v>
      </c>
      <c r="AG347" s="122"/>
      <c r="AH347" s="110">
        <v>66.962139621099993</v>
      </c>
      <c r="AI347" s="122">
        <v>4.3293856586114779E-7</v>
      </c>
    </row>
    <row r="348" spans="1:35" ht="16.5" customHeight="1" x14ac:dyDescent="0.3">
      <c r="A348" s="112" t="s">
        <v>80</v>
      </c>
      <c r="B348" s="110">
        <v>0</v>
      </c>
      <c r="C348" s="122"/>
      <c r="D348" s="110">
        <v>0</v>
      </c>
      <c r="E348" s="122"/>
      <c r="F348" s="110">
        <v>0</v>
      </c>
      <c r="G348" s="122"/>
      <c r="H348" s="110">
        <v>0</v>
      </c>
      <c r="I348" s="122"/>
      <c r="J348" s="110">
        <v>0</v>
      </c>
      <c r="K348" s="122"/>
      <c r="L348" s="110">
        <v>0</v>
      </c>
      <c r="M348" s="122"/>
      <c r="N348" s="110">
        <v>0</v>
      </c>
      <c r="O348" s="122"/>
      <c r="P348" s="110">
        <v>0</v>
      </c>
      <c r="Q348" s="122"/>
      <c r="R348" s="110">
        <v>0</v>
      </c>
      <c r="S348" s="122"/>
      <c r="T348" s="110">
        <v>0</v>
      </c>
      <c r="U348" s="122"/>
      <c r="V348" s="110">
        <v>0</v>
      </c>
      <c r="W348" s="122"/>
      <c r="X348" s="110">
        <v>0</v>
      </c>
      <c r="Y348" s="122"/>
      <c r="Z348" s="110">
        <v>0</v>
      </c>
      <c r="AA348" s="122"/>
      <c r="AB348" s="110">
        <v>0</v>
      </c>
      <c r="AC348" s="122"/>
      <c r="AD348" s="110">
        <v>66.962139621099993</v>
      </c>
      <c r="AE348" s="122">
        <v>1.9201638336766474E-6</v>
      </c>
      <c r="AF348" s="110">
        <v>0</v>
      </c>
      <c r="AG348" s="122"/>
      <c r="AH348" s="110">
        <v>66.962139621099993</v>
      </c>
      <c r="AI348" s="122">
        <v>4.3293856586114779E-7</v>
      </c>
    </row>
    <row r="349" spans="1:35" ht="16.5" customHeight="1" x14ac:dyDescent="0.3">
      <c r="A349" s="100" t="s">
        <v>297</v>
      </c>
      <c r="B349" s="110">
        <v>0</v>
      </c>
      <c r="C349" s="122"/>
      <c r="D349" s="110">
        <v>0</v>
      </c>
      <c r="E349" s="122"/>
      <c r="F349" s="110">
        <v>0</v>
      </c>
      <c r="G349" s="122"/>
      <c r="H349" s="110">
        <v>0</v>
      </c>
      <c r="I349" s="122"/>
      <c r="J349" s="110">
        <v>0</v>
      </c>
      <c r="K349" s="122"/>
      <c r="L349" s="110">
        <v>11511.550725900001</v>
      </c>
      <c r="M349" s="122">
        <v>1.461217542589983E-3</v>
      </c>
      <c r="N349" s="110">
        <v>11747.29118025</v>
      </c>
      <c r="O349" s="122">
        <v>2.759371277181147E-4</v>
      </c>
      <c r="P349" s="110">
        <v>3001.9383700000003</v>
      </c>
      <c r="Q349" s="122">
        <v>5.2681355219227563E-4</v>
      </c>
      <c r="R349" s="110">
        <v>0</v>
      </c>
      <c r="S349" s="122"/>
      <c r="T349" s="110">
        <v>0</v>
      </c>
      <c r="U349" s="122"/>
      <c r="V349" s="110">
        <v>0</v>
      </c>
      <c r="W349" s="122"/>
      <c r="X349" s="110">
        <v>0</v>
      </c>
      <c r="Y349" s="122"/>
      <c r="Z349" s="110">
        <v>0</v>
      </c>
      <c r="AA349" s="122"/>
      <c r="AB349" s="110">
        <v>0</v>
      </c>
      <c r="AC349" s="122"/>
      <c r="AD349" s="110">
        <v>0</v>
      </c>
      <c r="AE349" s="122"/>
      <c r="AF349" s="110">
        <v>0</v>
      </c>
      <c r="AG349" s="122"/>
      <c r="AH349" s="110">
        <v>26260.780276149999</v>
      </c>
      <c r="AI349" s="122">
        <v>1.697870560212594E-4</v>
      </c>
    </row>
    <row r="350" spans="1:35" ht="16.5" customHeight="1" x14ac:dyDescent="0.3">
      <c r="A350" s="112" t="s">
        <v>80</v>
      </c>
      <c r="B350" s="110">
        <v>0</v>
      </c>
      <c r="C350" s="122"/>
      <c r="D350" s="110">
        <v>0</v>
      </c>
      <c r="E350" s="122"/>
      <c r="F350" s="110">
        <v>0</v>
      </c>
      <c r="G350" s="122"/>
      <c r="H350" s="110">
        <v>0</v>
      </c>
      <c r="I350" s="122"/>
      <c r="J350" s="110">
        <v>0</v>
      </c>
      <c r="K350" s="122"/>
      <c r="L350" s="110">
        <v>11511.550725900001</v>
      </c>
      <c r="M350" s="122">
        <v>1.461217542589983E-3</v>
      </c>
      <c r="N350" s="110">
        <v>11747.29118025</v>
      </c>
      <c r="O350" s="122">
        <v>2.759371277181147E-4</v>
      </c>
      <c r="P350" s="110">
        <v>3001.9383700000003</v>
      </c>
      <c r="Q350" s="122">
        <v>5.2681355219227563E-4</v>
      </c>
      <c r="R350" s="110">
        <v>0</v>
      </c>
      <c r="S350" s="122"/>
      <c r="T350" s="110">
        <v>0</v>
      </c>
      <c r="U350" s="122"/>
      <c r="V350" s="110">
        <v>0</v>
      </c>
      <c r="W350" s="122"/>
      <c r="X350" s="110">
        <v>0</v>
      </c>
      <c r="Y350" s="122"/>
      <c r="Z350" s="110">
        <v>0</v>
      </c>
      <c r="AA350" s="122"/>
      <c r="AB350" s="110">
        <v>0</v>
      </c>
      <c r="AC350" s="122"/>
      <c r="AD350" s="110">
        <v>0</v>
      </c>
      <c r="AE350" s="122"/>
      <c r="AF350" s="110">
        <v>0</v>
      </c>
      <c r="AG350" s="122"/>
      <c r="AH350" s="110">
        <v>26260.780276149999</v>
      </c>
      <c r="AI350" s="122">
        <v>1.697870560212594E-4</v>
      </c>
    </row>
    <row r="351" spans="1:35" ht="16.5" customHeight="1" x14ac:dyDescent="0.3">
      <c r="A351" s="100" t="s">
        <v>298</v>
      </c>
      <c r="B351" s="110">
        <v>0</v>
      </c>
      <c r="C351" s="122"/>
      <c r="D351" s="110">
        <v>11451.630824200001</v>
      </c>
      <c r="E351" s="122">
        <v>7.0023841591319354E-3</v>
      </c>
      <c r="F351" s="110">
        <v>21267.314387800001</v>
      </c>
      <c r="G351" s="122">
        <v>2.5639190283213635E-3</v>
      </c>
      <c r="H351" s="110">
        <v>0</v>
      </c>
      <c r="I351" s="122"/>
      <c r="J351" s="110">
        <v>0</v>
      </c>
      <c r="K351" s="122"/>
      <c r="L351" s="110">
        <v>0</v>
      </c>
      <c r="M351" s="122"/>
      <c r="N351" s="110">
        <v>0</v>
      </c>
      <c r="O351" s="122"/>
      <c r="P351" s="110">
        <v>0</v>
      </c>
      <c r="Q351" s="122"/>
      <c r="R351" s="110">
        <v>0</v>
      </c>
      <c r="S351" s="122"/>
      <c r="T351" s="110">
        <v>70012.681246216598</v>
      </c>
      <c r="U351" s="122">
        <v>1.428794829959169E-2</v>
      </c>
      <c r="V351" s="110">
        <v>148494.692951317</v>
      </c>
      <c r="W351" s="122">
        <v>5.1473988696912974E-3</v>
      </c>
      <c r="X351" s="110">
        <v>0</v>
      </c>
      <c r="Y351" s="122"/>
      <c r="Z351" s="110">
        <v>0</v>
      </c>
      <c r="AA351" s="122"/>
      <c r="AB351" s="110">
        <v>208323.61849496697</v>
      </c>
      <c r="AC351" s="122">
        <v>3.1246002256637866E-2</v>
      </c>
      <c r="AD351" s="110">
        <v>493804.51393515564</v>
      </c>
      <c r="AE351" s="122">
        <v>1.416002496231147E-2</v>
      </c>
      <c r="AF351" s="110">
        <v>0</v>
      </c>
      <c r="AG351" s="122"/>
      <c r="AH351" s="110">
        <v>953354.45183965622</v>
      </c>
      <c r="AI351" s="122">
        <v>6.163839917187241E-3</v>
      </c>
    </row>
    <row r="352" spans="1:35" ht="16.5" customHeight="1" x14ac:dyDescent="0.3">
      <c r="A352" s="112" t="s">
        <v>90</v>
      </c>
      <c r="B352" s="110">
        <v>0</v>
      </c>
      <c r="C352" s="122"/>
      <c r="D352" s="110">
        <v>11451.630824200001</v>
      </c>
      <c r="E352" s="122">
        <v>7.0023841591319354E-3</v>
      </c>
      <c r="F352" s="110">
        <v>21267.314387800001</v>
      </c>
      <c r="G352" s="122">
        <v>2.5639190283213635E-3</v>
      </c>
      <c r="H352" s="110">
        <v>0</v>
      </c>
      <c r="I352" s="122"/>
      <c r="J352" s="110">
        <v>0</v>
      </c>
      <c r="K352" s="122"/>
      <c r="L352" s="110">
        <v>0</v>
      </c>
      <c r="M352" s="122"/>
      <c r="N352" s="110">
        <v>0</v>
      </c>
      <c r="O352" s="122"/>
      <c r="P352" s="110">
        <v>0</v>
      </c>
      <c r="Q352" s="122"/>
      <c r="R352" s="110">
        <v>0</v>
      </c>
      <c r="S352" s="122"/>
      <c r="T352" s="110">
        <v>70012.681246216598</v>
      </c>
      <c r="U352" s="122">
        <v>1.428794829959169E-2</v>
      </c>
      <c r="V352" s="110">
        <v>148494.692951317</v>
      </c>
      <c r="W352" s="122">
        <v>5.1473988696912974E-3</v>
      </c>
      <c r="X352" s="110">
        <v>0</v>
      </c>
      <c r="Y352" s="122"/>
      <c r="Z352" s="110">
        <v>0</v>
      </c>
      <c r="AA352" s="122"/>
      <c r="AB352" s="110">
        <v>208323.61849496697</v>
      </c>
      <c r="AC352" s="122">
        <v>3.1246002256637866E-2</v>
      </c>
      <c r="AD352" s="110">
        <v>493804.51393515564</v>
      </c>
      <c r="AE352" s="122">
        <v>1.416002496231147E-2</v>
      </c>
      <c r="AF352" s="110">
        <v>0</v>
      </c>
      <c r="AG352" s="122"/>
      <c r="AH352" s="110">
        <v>953354.45183965622</v>
      </c>
      <c r="AI352" s="122">
        <v>6.163839917187241E-3</v>
      </c>
    </row>
    <row r="353" spans="1:35" ht="16.5" customHeight="1" x14ac:dyDescent="0.3">
      <c r="A353" s="100" t="s">
        <v>299</v>
      </c>
      <c r="B353" s="110">
        <v>0</v>
      </c>
      <c r="C353" s="122"/>
      <c r="D353" s="110">
        <v>0</v>
      </c>
      <c r="E353" s="122"/>
      <c r="F353" s="110">
        <v>0</v>
      </c>
      <c r="G353" s="122"/>
      <c r="H353" s="110">
        <v>0</v>
      </c>
      <c r="I353" s="122"/>
      <c r="J353" s="110">
        <v>0</v>
      </c>
      <c r="K353" s="122"/>
      <c r="L353" s="110">
        <v>0</v>
      </c>
      <c r="M353" s="122"/>
      <c r="N353" s="110">
        <v>0</v>
      </c>
      <c r="O353" s="122"/>
      <c r="P353" s="110">
        <v>0</v>
      </c>
      <c r="Q353" s="122"/>
      <c r="R353" s="110">
        <v>0</v>
      </c>
      <c r="S353" s="122"/>
      <c r="T353" s="110">
        <v>0</v>
      </c>
      <c r="U353" s="122"/>
      <c r="V353" s="110">
        <v>0</v>
      </c>
      <c r="W353" s="122"/>
      <c r="X353" s="110">
        <v>0</v>
      </c>
      <c r="Y353" s="122"/>
      <c r="Z353" s="110">
        <v>0</v>
      </c>
      <c r="AA353" s="122"/>
      <c r="AB353" s="110">
        <v>0</v>
      </c>
      <c r="AC353" s="122"/>
      <c r="AD353" s="110">
        <v>2608.3953538543001</v>
      </c>
      <c r="AE353" s="122">
        <v>7.479669034982595E-5</v>
      </c>
      <c r="AF353" s="110">
        <v>0</v>
      </c>
      <c r="AG353" s="122"/>
      <c r="AH353" s="110">
        <v>2608.3953538543001</v>
      </c>
      <c r="AI353" s="122">
        <v>1.686437963431986E-5</v>
      </c>
    </row>
    <row r="354" spans="1:35" ht="16.5" customHeight="1" x14ac:dyDescent="0.3">
      <c r="A354" s="112" t="s">
        <v>80</v>
      </c>
      <c r="B354" s="110">
        <v>0</v>
      </c>
      <c r="C354" s="122"/>
      <c r="D354" s="110">
        <v>0</v>
      </c>
      <c r="E354" s="122"/>
      <c r="F354" s="110">
        <v>0</v>
      </c>
      <c r="G354" s="122"/>
      <c r="H354" s="110">
        <v>0</v>
      </c>
      <c r="I354" s="122"/>
      <c r="J354" s="110">
        <v>0</v>
      </c>
      <c r="K354" s="122"/>
      <c r="L354" s="110">
        <v>0</v>
      </c>
      <c r="M354" s="122"/>
      <c r="N354" s="110">
        <v>0</v>
      </c>
      <c r="O354" s="122"/>
      <c r="P354" s="110">
        <v>0</v>
      </c>
      <c r="Q354" s="122"/>
      <c r="R354" s="110">
        <v>0</v>
      </c>
      <c r="S354" s="122"/>
      <c r="T354" s="110">
        <v>0</v>
      </c>
      <c r="U354" s="122"/>
      <c r="V354" s="110">
        <v>0</v>
      </c>
      <c r="W354" s="122"/>
      <c r="X354" s="110">
        <v>0</v>
      </c>
      <c r="Y354" s="122"/>
      <c r="Z354" s="110">
        <v>0</v>
      </c>
      <c r="AA354" s="122"/>
      <c r="AB354" s="110">
        <v>0</v>
      </c>
      <c r="AC354" s="122"/>
      <c r="AD354" s="110">
        <v>2608.3953538543001</v>
      </c>
      <c r="AE354" s="122">
        <v>7.479669034982595E-5</v>
      </c>
      <c r="AF354" s="110">
        <v>0</v>
      </c>
      <c r="AG354" s="122"/>
      <c r="AH354" s="110">
        <v>2608.3953538543001</v>
      </c>
      <c r="AI354" s="122">
        <v>1.686437963431986E-5</v>
      </c>
    </row>
    <row r="355" spans="1:35" ht="16.5" customHeight="1" x14ac:dyDescent="0.3">
      <c r="A355" s="100" t="s">
        <v>300</v>
      </c>
      <c r="B355" s="110">
        <v>0</v>
      </c>
      <c r="C355" s="122"/>
      <c r="D355" s="110">
        <v>8257.7908617690009</v>
      </c>
      <c r="E355" s="122">
        <v>5.0494313698691241E-3</v>
      </c>
      <c r="F355" s="110">
        <v>2659.0086574896</v>
      </c>
      <c r="G355" s="122">
        <v>3.2056153255155149E-4</v>
      </c>
      <c r="H355" s="110">
        <v>0</v>
      </c>
      <c r="I355" s="122"/>
      <c r="J355" s="110">
        <v>0</v>
      </c>
      <c r="K355" s="122"/>
      <c r="L355" s="110">
        <v>13189.343564417399</v>
      </c>
      <c r="M355" s="122">
        <v>1.674188009110843E-3</v>
      </c>
      <c r="N355" s="110">
        <v>39637.396136491203</v>
      </c>
      <c r="O355" s="122">
        <v>9.3105968621233352E-4</v>
      </c>
      <c r="P355" s="110">
        <v>0</v>
      </c>
      <c r="Q355" s="122"/>
      <c r="R355" s="110">
        <v>0</v>
      </c>
      <c r="S355" s="122"/>
      <c r="T355" s="110">
        <v>81649.732924827098</v>
      </c>
      <c r="U355" s="122">
        <v>1.6662797966596102E-2</v>
      </c>
      <c r="V355" s="110">
        <v>103486.63507968899</v>
      </c>
      <c r="W355" s="122">
        <v>3.5872459671806908E-3</v>
      </c>
      <c r="X355" s="110">
        <v>0</v>
      </c>
      <c r="Y355" s="122"/>
      <c r="Z355" s="110">
        <v>0</v>
      </c>
      <c r="AA355" s="122"/>
      <c r="AB355" s="110">
        <v>4954.6745170614004</v>
      </c>
      <c r="AC355" s="122">
        <v>7.4314075503996142E-4</v>
      </c>
      <c r="AD355" s="110">
        <v>2312.1814412952999</v>
      </c>
      <c r="AE355" s="122">
        <v>6.6302648117214495E-5</v>
      </c>
      <c r="AF355" s="110">
        <v>0</v>
      </c>
      <c r="AG355" s="122"/>
      <c r="AH355" s="110">
        <v>256146.76318304002</v>
      </c>
      <c r="AI355" s="122">
        <v>1.6560972055244295E-3</v>
      </c>
    </row>
    <row r="356" spans="1:35" ht="16.5" customHeight="1" x14ac:dyDescent="0.3">
      <c r="A356" s="112" t="s">
        <v>80</v>
      </c>
      <c r="B356" s="110">
        <v>0</v>
      </c>
      <c r="C356" s="122"/>
      <c r="D356" s="110">
        <v>8257.7908617690009</v>
      </c>
      <c r="E356" s="122">
        <v>5.0494313698691241E-3</v>
      </c>
      <c r="F356" s="110">
        <v>2659.0086574896</v>
      </c>
      <c r="G356" s="122">
        <v>3.2056153255155149E-4</v>
      </c>
      <c r="H356" s="110">
        <v>0</v>
      </c>
      <c r="I356" s="122"/>
      <c r="J356" s="110">
        <v>0</v>
      </c>
      <c r="K356" s="122"/>
      <c r="L356" s="110">
        <v>13189.343564417399</v>
      </c>
      <c r="M356" s="122">
        <v>1.674188009110843E-3</v>
      </c>
      <c r="N356" s="110">
        <v>39637.396136491203</v>
      </c>
      <c r="O356" s="122">
        <v>9.3105968621233352E-4</v>
      </c>
      <c r="P356" s="110">
        <v>0</v>
      </c>
      <c r="Q356" s="122"/>
      <c r="R356" s="110">
        <v>0</v>
      </c>
      <c r="S356" s="122"/>
      <c r="T356" s="110">
        <v>81649.732924827098</v>
      </c>
      <c r="U356" s="122">
        <v>1.6662797966596102E-2</v>
      </c>
      <c r="V356" s="110">
        <v>103486.63507968899</v>
      </c>
      <c r="W356" s="122">
        <v>3.5872459671806908E-3</v>
      </c>
      <c r="X356" s="110">
        <v>0</v>
      </c>
      <c r="Y356" s="122"/>
      <c r="Z356" s="110">
        <v>0</v>
      </c>
      <c r="AA356" s="122"/>
      <c r="AB356" s="110">
        <v>4954.6745170614004</v>
      </c>
      <c r="AC356" s="122">
        <v>7.4314075503996142E-4</v>
      </c>
      <c r="AD356" s="110">
        <v>2312.1814412952999</v>
      </c>
      <c r="AE356" s="122">
        <v>6.6302648117214495E-5</v>
      </c>
      <c r="AF356" s="110">
        <v>0</v>
      </c>
      <c r="AG356" s="122"/>
      <c r="AH356" s="110">
        <v>256146.76318304002</v>
      </c>
      <c r="AI356" s="122">
        <v>1.6560972055244295E-3</v>
      </c>
    </row>
    <row r="357" spans="1:35" ht="16.5" customHeight="1" x14ac:dyDescent="0.3">
      <c r="A357" s="100" t="s">
        <v>301</v>
      </c>
      <c r="B357" s="110">
        <v>0</v>
      </c>
      <c r="C357" s="122"/>
      <c r="D357" s="110">
        <v>0</v>
      </c>
      <c r="E357" s="122"/>
      <c r="F357" s="110">
        <v>0</v>
      </c>
      <c r="G357" s="122"/>
      <c r="H357" s="110">
        <v>0</v>
      </c>
      <c r="I357" s="122"/>
      <c r="J357" s="110">
        <v>0</v>
      </c>
      <c r="K357" s="122"/>
      <c r="L357" s="110">
        <v>0</v>
      </c>
      <c r="M357" s="122"/>
      <c r="N357" s="110">
        <v>0</v>
      </c>
      <c r="O357" s="122"/>
      <c r="P357" s="110">
        <v>0</v>
      </c>
      <c r="Q357" s="122"/>
      <c r="R357" s="110">
        <v>0</v>
      </c>
      <c r="S357" s="122"/>
      <c r="T357" s="110">
        <v>0</v>
      </c>
      <c r="U357" s="122"/>
      <c r="V357" s="110">
        <v>0</v>
      </c>
      <c r="W357" s="122"/>
      <c r="X357" s="110">
        <v>0</v>
      </c>
      <c r="Y357" s="122"/>
      <c r="Z357" s="110">
        <v>0</v>
      </c>
      <c r="AA357" s="122"/>
      <c r="AB357" s="110">
        <v>691.6002940251999</v>
      </c>
      <c r="AC357" s="122">
        <v>1.0373161000141177E-4</v>
      </c>
      <c r="AD357" s="110">
        <v>0</v>
      </c>
      <c r="AE357" s="122"/>
      <c r="AF357" s="110">
        <v>0</v>
      </c>
      <c r="AG357" s="122"/>
      <c r="AH357" s="110">
        <v>691.6002940251999</v>
      </c>
      <c r="AI357" s="122">
        <v>4.4714885327539599E-6</v>
      </c>
    </row>
    <row r="358" spans="1:35" ht="16.5" customHeight="1" x14ac:dyDescent="0.3">
      <c r="A358" s="112" t="s">
        <v>80</v>
      </c>
      <c r="B358" s="110">
        <v>0</v>
      </c>
      <c r="C358" s="122"/>
      <c r="D358" s="110">
        <v>0</v>
      </c>
      <c r="E358" s="122"/>
      <c r="F358" s="110">
        <v>0</v>
      </c>
      <c r="G358" s="122"/>
      <c r="H358" s="110">
        <v>0</v>
      </c>
      <c r="I358" s="122"/>
      <c r="J358" s="110">
        <v>0</v>
      </c>
      <c r="K358" s="122"/>
      <c r="L358" s="110">
        <v>0</v>
      </c>
      <c r="M358" s="122"/>
      <c r="N358" s="110">
        <v>0</v>
      </c>
      <c r="O358" s="122"/>
      <c r="P358" s="110">
        <v>0</v>
      </c>
      <c r="Q358" s="122"/>
      <c r="R358" s="110">
        <v>0</v>
      </c>
      <c r="S358" s="122"/>
      <c r="T358" s="110">
        <v>0</v>
      </c>
      <c r="U358" s="122"/>
      <c r="V358" s="110">
        <v>0</v>
      </c>
      <c r="W358" s="122"/>
      <c r="X358" s="110">
        <v>0</v>
      </c>
      <c r="Y358" s="122"/>
      <c r="Z358" s="110">
        <v>0</v>
      </c>
      <c r="AA358" s="122"/>
      <c r="AB358" s="110">
        <v>691.6002940251999</v>
      </c>
      <c r="AC358" s="122">
        <v>1.0373161000141177E-4</v>
      </c>
      <c r="AD358" s="110">
        <v>0</v>
      </c>
      <c r="AE358" s="122"/>
      <c r="AF358" s="110">
        <v>0</v>
      </c>
      <c r="AG358" s="122"/>
      <c r="AH358" s="110">
        <v>691.6002940251999</v>
      </c>
      <c r="AI358" s="122">
        <v>4.4714885327539599E-6</v>
      </c>
    </row>
    <row r="359" spans="1:35" ht="16.5" customHeight="1" x14ac:dyDescent="0.3">
      <c r="A359" s="100" t="s">
        <v>302</v>
      </c>
      <c r="B359" s="110">
        <v>0</v>
      </c>
      <c r="C359" s="122"/>
      <c r="D359" s="110">
        <v>0</v>
      </c>
      <c r="E359" s="122"/>
      <c r="F359" s="110">
        <v>0</v>
      </c>
      <c r="G359" s="122"/>
      <c r="H359" s="110">
        <v>0</v>
      </c>
      <c r="I359" s="122"/>
      <c r="J359" s="110">
        <v>0</v>
      </c>
      <c r="K359" s="122"/>
      <c r="L359" s="110">
        <v>3717.1096853951999</v>
      </c>
      <c r="M359" s="122">
        <v>4.7183094696444134E-4</v>
      </c>
      <c r="N359" s="110">
        <v>17025.364521035001</v>
      </c>
      <c r="O359" s="122">
        <v>3.9991604125610129E-4</v>
      </c>
      <c r="P359" s="110">
        <v>0</v>
      </c>
      <c r="Q359" s="122"/>
      <c r="R359" s="110">
        <v>0</v>
      </c>
      <c r="S359" s="122"/>
      <c r="T359" s="110">
        <v>0</v>
      </c>
      <c r="U359" s="122"/>
      <c r="V359" s="110">
        <v>0</v>
      </c>
      <c r="W359" s="122"/>
      <c r="X359" s="110">
        <v>0</v>
      </c>
      <c r="Y359" s="122"/>
      <c r="Z359" s="110">
        <v>0</v>
      </c>
      <c r="AA359" s="122"/>
      <c r="AB359" s="110">
        <v>0</v>
      </c>
      <c r="AC359" s="122"/>
      <c r="AD359" s="110">
        <v>0</v>
      </c>
      <c r="AE359" s="122"/>
      <c r="AF359" s="110">
        <v>0</v>
      </c>
      <c r="AG359" s="122"/>
      <c r="AH359" s="110">
        <v>20742.474206430201</v>
      </c>
      <c r="AI359" s="122">
        <v>1.3410887235918077E-4</v>
      </c>
    </row>
    <row r="360" spans="1:35" ht="16.5" customHeight="1" x14ac:dyDescent="0.3">
      <c r="A360" s="112" t="s">
        <v>80</v>
      </c>
      <c r="B360" s="110">
        <v>0</v>
      </c>
      <c r="C360" s="122"/>
      <c r="D360" s="110">
        <v>0</v>
      </c>
      <c r="E360" s="122"/>
      <c r="F360" s="110">
        <v>0</v>
      </c>
      <c r="G360" s="122"/>
      <c r="H360" s="110">
        <v>0</v>
      </c>
      <c r="I360" s="122"/>
      <c r="J360" s="110">
        <v>0</v>
      </c>
      <c r="K360" s="122"/>
      <c r="L360" s="110">
        <v>3717.1096853951999</v>
      </c>
      <c r="M360" s="122">
        <v>4.7183094696444134E-4</v>
      </c>
      <c r="N360" s="110">
        <v>17025.364521035001</v>
      </c>
      <c r="O360" s="122">
        <v>3.9991604125610129E-4</v>
      </c>
      <c r="P360" s="110">
        <v>0</v>
      </c>
      <c r="Q360" s="122"/>
      <c r="R360" s="110">
        <v>0</v>
      </c>
      <c r="S360" s="122"/>
      <c r="T360" s="110">
        <v>0</v>
      </c>
      <c r="U360" s="122"/>
      <c r="V360" s="110">
        <v>0</v>
      </c>
      <c r="W360" s="122"/>
      <c r="X360" s="110">
        <v>0</v>
      </c>
      <c r="Y360" s="122"/>
      <c r="Z360" s="110">
        <v>0</v>
      </c>
      <c r="AA360" s="122"/>
      <c r="AB360" s="110">
        <v>0</v>
      </c>
      <c r="AC360" s="122"/>
      <c r="AD360" s="110">
        <v>0</v>
      </c>
      <c r="AE360" s="122"/>
      <c r="AF360" s="110">
        <v>0</v>
      </c>
      <c r="AG360" s="122"/>
      <c r="AH360" s="110">
        <v>20742.474206430201</v>
      </c>
      <c r="AI360" s="122">
        <v>1.3410887235918077E-4</v>
      </c>
    </row>
    <row r="361" spans="1:35" ht="16.5" customHeight="1" x14ac:dyDescent="0.3">
      <c r="A361" s="100" t="s">
        <v>303</v>
      </c>
      <c r="B361" s="110">
        <v>0</v>
      </c>
      <c r="C361" s="122"/>
      <c r="D361" s="110">
        <v>0</v>
      </c>
      <c r="E361" s="122"/>
      <c r="F361" s="110">
        <v>0</v>
      </c>
      <c r="G361" s="122"/>
      <c r="H361" s="110">
        <v>0</v>
      </c>
      <c r="I361" s="122"/>
      <c r="J361" s="110">
        <v>0</v>
      </c>
      <c r="K361" s="122"/>
      <c r="L361" s="110">
        <v>0</v>
      </c>
      <c r="M361" s="122"/>
      <c r="N361" s="110">
        <v>83967.067157436002</v>
      </c>
      <c r="O361" s="122">
        <v>1.9723382164298958E-3</v>
      </c>
      <c r="P361" s="110">
        <v>0</v>
      </c>
      <c r="Q361" s="122"/>
      <c r="R361" s="110">
        <v>0</v>
      </c>
      <c r="S361" s="122"/>
      <c r="T361" s="110">
        <v>0</v>
      </c>
      <c r="U361" s="122"/>
      <c r="V361" s="110">
        <v>0</v>
      </c>
      <c r="W361" s="122"/>
      <c r="X361" s="110">
        <v>0</v>
      </c>
      <c r="Y361" s="122"/>
      <c r="Z361" s="110">
        <v>0</v>
      </c>
      <c r="AA361" s="122"/>
      <c r="AB361" s="110">
        <v>117166.2141370641</v>
      </c>
      <c r="AC361" s="122">
        <v>1.757350327234676E-2</v>
      </c>
      <c r="AD361" s="110">
        <v>85792.8670785219</v>
      </c>
      <c r="AE361" s="122">
        <v>2.4601418276619207E-3</v>
      </c>
      <c r="AF361" s="110">
        <v>0</v>
      </c>
      <c r="AG361" s="122"/>
      <c r="AH361" s="110">
        <v>286926.14837302204</v>
      </c>
      <c r="AI361" s="122">
        <v>1.85509895423856E-3</v>
      </c>
    </row>
    <row r="362" spans="1:35" ht="16.5" customHeight="1" x14ac:dyDescent="0.3">
      <c r="A362" s="112" t="s">
        <v>89</v>
      </c>
      <c r="B362" s="110">
        <v>0</v>
      </c>
      <c r="C362" s="122"/>
      <c r="D362" s="110">
        <v>0</v>
      </c>
      <c r="E362" s="122"/>
      <c r="F362" s="110">
        <v>0</v>
      </c>
      <c r="G362" s="122"/>
      <c r="H362" s="110">
        <v>0</v>
      </c>
      <c r="I362" s="122"/>
      <c r="J362" s="110">
        <v>0</v>
      </c>
      <c r="K362" s="122"/>
      <c r="L362" s="110">
        <v>0</v>
      </c>
      <c r="M362" s="122"/>
      <c r="N362" s="110">
        <v>1132.8274074359999</v>
      </c>
      <c r="O362" s="122">
        <v>2.6609465638664446E-5</v>
      </c>
      <c r="P362" s="110">
        <v>0</v>
      </c>
      <c r="Q362" s="122"/>
      <c r="R362" s="110">
        <v>0</v>
      </c>
      <c r="S362" s="122"/>
      <c r="T362" s="110">
        <v>0</v>
      </c>
      <c r="U362" s="122"/>
      <c r="V362" s="110">
        <v>0</v>
      </c>
      <c r="W362" s="122"/>
      <c r="X362" s="110">
        <v>0</v>
      </c>
      <c r="Y362" s="122"/>
      <c r="Z362" s="110">
        <v>0</v>
      </c>
      <c r="AA362" s="122"/>
      <c r="AB362" s="110">
        <v>0</v>
      </c>
      <c r="AC362" s="122"/>
      <c r="AD362" s="110">
        <v>0</v>
      </c>
      <c r="AE362" s="122"/>
      <c r="AF362" s="110">
        <v>0</v>
      </c>
      <c r="AG362" s="122"/>
      <c r="AH362" s="110">
        <v>1132.8274074359999</v>
      </c>
      <c r="AI362" s="122">
        <v>7.3242085142244047E-6</v>
      </c>
    </row>
    <row r="363" spans="1:35" ht="16.5" customHeight="1" x14ac:dyDescent="0.3">
      <c r="A363" s="112" t="s">
        <v>80</v>
      </c>
      <c r="B363" s="110">
        <v>0</v>
      </c>
      <c r="C363" s="122"/>
      <c r="D363" s="110">
        <v>0</v>
      </c>
      <c r="E363" s="122"/>
      <c r="F363" s="110">
        <v>0</v>
      </c>
      <c r="G363" s="122"/>
      <c r="H363" s="110">
        <v>0</v>
      </c>
      <c r="I363" s="122"/>
      <c r="J363" s="110">
        <v>0</v>
      </c>
      <c r="K363" s="122"/>
      <c r="L363" s="110">
        <v>0</v>
      </c>
      <c r="M363" s="122"/>
      <c r="N363" s="110">
        <v>82834.239749999993</v>
      </c>
      <c r="O363" s="122">
        <v>1.9457287507912314E-3</v>
      </c>
      <c r="P363" s="110">
        <v>0</v>
      </c>
      <c r="Q363" s="122"/>
      <c r="R363" s="110">
        <v>0</v>
      </c>
      <c r="S363" s="122"/>
      <c r="T363" s="110">
        <v>0</v>
      </c>
      <c r="U363" s="122"/>
      <c r="V363" s="110">
        <v>0</v>
      </c>
      <c r="W363" s="122"/>
      <c r="X363" s="110">
        <v>0</v>
      </c>
      <c r="Y363" s="122"/>
      <c r="Z363" s="110">
        <v>0</v>
      </c>
      <c r="AA363" s="122"/>
      <c r="AB363" s="110">
        <v>117166.2141370641</v>
      </c>
      <c r="AC363" s="122">
        <v>1.757350327234676E-2</v>
      </c>
      <c r="AD363" s="110">
        <v>85792.8670785219</v>
      </c>
      <c r="AE363" s="122">
        <v>2.4601418276619207E-3</v>
      </c>
      <c r="AF363" s="110">
        <v>0</v>
      </c>
      <c r="AG363" s="122"/>
      <c r="AH363" s="110">
        <v>285793.320965586</v>
      </c>
      <c r="AI363" s="122">
        <v>1.8477747457243355E-3</v>
      </c>
    </row>
    <row r="364" spans="1:35" ht="16.5" customHeight="1" x14ac:dyDescent="0.3">
      <c r="A364" s="100" t="s">
        <v>304</v>
      </c>
      <c r="B364" s="110">
        <v>0</v>
      </c>
      <c r="C364" s="122"/>
      <c r="D364" s="110">
        <v>0</v>
      </c>
      <c r="E364" s="122"/>
      <c r="F364" s="110">
        <v>0</v>
      </c>
      <c r="G364" s="122"/>
      <c r="H364" s="110">
        <v>0</v>
      </c>
      <c r="I364" s="122"/>
      <c r="J364" s="110">
        <v>0</v>
      </c>
      <c r="K364" s="122"/>
      <c r="L364" s="110">
        <v>29875.327166250001</v>
      </c>
      <c r="M364" s="122">
        <v>3.7922216724216875E-3</v>
      </c>
      <c r="N364" s="110">
        <v>0</v>
      </c>
      <c r="O364" s="122"/>
      <c r="P364" s="110">
        <v>0</v>
      </c>
      <c r="Q364" s="122"/>
      <c r="R364" s="110">
        <v>0</v>
      </c>
      <c r="S364" s="122"/>
      <c r="T364" s="110">
        <v>0</v>
      </c>
      <c r="U364" s="122"/>
      <c r="V364" s="110">
        <v>0</v>
      </c>
      <c r="W364" s="122"/>
      <c r="X364" s="110">
        <v>0</v>
      </c>
      <c r="Y364" s="122"/>
      <c r="Z364" s="110">
        <v>0</v>
      </c>
      <c r="AA364" s="122"/>
      <c r="AB364" s="110">
        <v>0</v>
      </c>
      <c r="AC364" s="122"/>
      <c r="AD364" s="110">
        <v>0</v>
      </c>
      <c r="AE364" s="122"/>
      <c r="AF364" s="110">
        <v>0</v>
      </c>
      <c r="AG364" s="122"/>
      <c r="AH364" s="110">
        <v>29875.327166250001</v>
      </c>
      <c r="AI364" s="122">
        <v>1.9315663106310389E-4</v>
      </c>
    </row>
    <row r="365" spans="1:35" ht="16.5" customHeight="1" x14ac:dyDescent="0.3">
      <c r="A365" s="112" t="s">
        <v>80</v>
      </c>
      <c r="B365" s="110">
        <v>0</v>
      </c>
      <c r="C365" s="122"/>
      <c r="D365" s="110">
        <v>0</v>
      </c>
      <c r="E365" s="122"/>
      <c r="F365" s="110">
        <v>0</v>
      </c>
      <c r="G365" s="122"/>
      <c r="H365" s="110">
        <v>0</v>
      </c>
      <c r="I365" s="122"/>
      <c r="J365" s="110">
        <v>0</v>
      </c>
      <c r="K365" s="122"/>
      <c r="L365" s="110">
        <v>29875.327166250001</v>
      </c>
      <c r="M365" s="122">
        <v>3.7922216724216875E-3</v>
      </c>
      <c r="N365" s="110">
        <v>0</v>
      </c>
      <c r="O365" s="122"/>
      <c r="P365" s="110">
        <v>0</v>
      </c>
      <c r="Q365" s="122"/>
      <c r="R365" s="110">
        <v>0</v>
      </c>
      <c r="S365" s="122"/>
      <c r="T365" s="110">
        <v>0</v>
      </c>
      <c r="U365" s="122"/>
      <c r="V365" s="110">
        <v>0</v>
      </c>
      <c r="W365" s="122"/>
      <c r="X365" s="110">
        <v>0</v>
      </c>
      <c r="Y365" s="122"/>
      <c r="Z365" s="110">
        <v>0</v>
      </c>
      <c r="AA365" s="122"/>
      <c r="AB365" s="110">
        <v>0</v>
      </c>
      <c r="AC365" s="122"/>
      <c r="AD365" s="110">
        <v>0</v>
      </c>
      <c r="AE365" s="122"/>
      <c r="AF365" s="110">
        <v>0</v>
      </c>
      <c r="AG365" s="122"/>
      <c r="AH365" s="110">
        <v>29875.327166250001</v>
      </c>
      <c r="AI365" s="122">
        <v>1.9315663106310389E-4</v>
      </c>
    </row>
    <row r="366" spans="1:35" ht="16.5" customHeight="1" x14ac:dyDescent="0.3">
      <c r="A366" s="100" t="s">
        <v>305</v>
      </c>
      <c r="B366" s="110">
        <v>0</v>
      </c>
      <c r="C366" s="122"/>
      <c r="D366" s="110">
        <v>0</v>
      </c>
      <c r="E366" s="122"/>
      <c r="F366" s="110">
        <v>0</v>
      </c>
      <c r="G366" s="122"/>
      <c r="H366" s="110">
        <v>0</v>
      </c>
      <c r="I366" s="122"/>
      <c r="J366" s="110">
        <v>0</v>
      </c>
      <c r="K366" s="122"/>
      <c r="L366" s="110">
        <v>0</v>
      </c>
      <c r="M366" s="122"/>
      <c r="N366" s="110">
        <v>0</v>
      </c>
      <c r="O366" s="122"/>
      <c r="P366" s="110">
        <v>0</v>
      </c>
      <c r="Q366" s="122"/>
      <c r="R366" s="110">
        <v>0</v>
      </c>
      <c r="S366" s="122"/>
      <c r="T366" s="110">
        <v>0</v>
      </c>
      <c r="U366" s="122"/>
      <c r="V366" s="110">
        <v>0</v>
      </c>
      <c r="W366" s="122"/>
      <c r="X366" s="110">
        <v>0</v>
      </c>
      <c r="Y366" s="122"/>
      <c r="Z366" s="110">
        <v>0</v>
      </c>
      <c r="AA366" s="122"/>
      <c r="AB366" s="110">
        <v>75580.341867274197</v>
      </c>
      <c r="AC366" s="122">
        <v>1.1336129573802338E-2</v>
      </c>
      <c r="AD366" s="110">
        <v>68709.401697522</v>
      </c>
      <c r="AE366" s="122">
        <v>1.970267212482708E-3</v>
      </c>
      <c r="AF366" s="110">
        <v>0</v>
      </c>
      <c r="AG366" s="122"/>
      <c r="AH366" s="110">
        <v>144289.7435647962</v>
      </c>
      <c r="AI366" s="122">
        <v>9.3289424443258949E-4</v>
      </c>
    </row>
    <row r="367" spans="1:35" ht="16.5" customHeight="1" x14ac:dyDescent="0.3">
      <c r="A367" s="112" t="s">
        <v>80</v>
      </c>
      <c r="B367" s="110">
        <v>0</v>
      </c>
      <c r="C367" s="122"/>
      <c r="D367" s="110">
        <v>0</v>
      </c>
      <c r="E367" s="122"/>
      <c r="F367" s="110">
        <v>0</v>
      </c>
      <c r="G367" s="122"/>
      <c r="H367" s="110">
        <v>0</v>
      </c>
      <c r="I367" s="122"/>
      <c r="J367" s="110">
        <v>0</v>
      </c>
      <c r="K367" s="122"/>
      <c r="L367" s="110">
        <v>0</v>
      </c>
      <c r="M367" s="122"/>
      <c r="N367" s="110">
        <v>0</v>
      </c>
      <c r="O367" s="122"/>
      <c r="P367" s="110">
        <v>0</v>
      </c>
      <c r="Q367" s="122"/>
      <c r="R367" s="110">
        <v>0</v>
      </c>
      <c r="S367" s="122"/>
      <c r="T367" s="110">
        <v>0</v>
      </c>
      <c r="U367" s="122"/>
      <c r="V367" s="110">
        <v>0</v>
      </c>
      <c r="W367" s="122"/>
      <c r="X367" s="110">
        <v>0</v>
      </c>
      <c r="Y367" s="122"/>
      <c r="Z367" s="110">
        <v>0</v>
      </c>
      <c r="AA367" s="122"/>
      <c r="AB367" s="110">
        <v>75580.341867274197</v>
      </c>
      <c r="AC367" s="122">
        <v>1.1336129573802338E-2</v>
      </c>
      <c r="AD367" s="110">
        <v>68709.401697522</v>
      </c>
      <c r="AE367" s="122">
        <v>1.970267212482708E-3</v>
      </c>
      <c r="AF367" s="110">
        <v>0</v>
      </c>
      <c r="AG367" s="122"/>
      <c r="AH367" s="110">
        <v>144289.7435647962</v>
      </c>
      <c r="AI367" s="122">
        <v>9.3289424443258949E-4</v>
      </c>
    </row>
    <row r="368" spans="1:35" ht="16.5" customHeight="1" x14ac:dyDescent="0.3">
      <c r="A368" s="100" t="s">
        <v>306</v>
      </c>
      <c r="B368" s="110">
        <v>0</v>
      </c>
      <c r="C368" s="122"/>
      <c r="D368" s="110">
        <v>0</v>
      </c>
      <c r="E368" s="122"/>
      <c r="F368" s="110">
        <v>0</v>
      </c>
      <c r="G368" s="122"/>
      <c r="H368" s="110">
        <v>0</v>
      </c>
      <c r="I368" s="122"/>
      <c r="J368" s="110">
        <v>0</v>
      </c>
      <c r="K368" s="122"/>
      <c r="L368" s="110">
        <v>0</v>
      </c>
      <c r="M368" s="122"/>
      <c r="N368" s="110">
        <v>0</v>
      </c>
      <c r="O368" s="122"/>
      <c r="P368" s="110">
        <v>0</v>
      </c>
      <c r="Q368" s="122"/>
      <c r="R368" s="110">
        <v>0</v>
      </c>
      <c r="S368" s="122"/>
      <c r="T368" s="110">
        <v>0</v>
      </c>
      <c r="U368" s="122"/>
      <c r="V368" s="110">
        <v>0</v>
      </c>
      <c r="W368" s="122"/>
      <c r="X368" s="110">
        <v>0</v>
      </c>
      <c r="Y368" s="122"/>
      <c r="Z368" s="110">
        <v>0</v>
      </c>
      <c r="AA368" s="122"/>
      <c r="AB368" s="110">
        <v>45464.864451421796</v>
      </c>
      <c r="AC368" s="122">
        <v>6.8191752212732474E-3</v>
      </c>
      <c r="AD368" s="110">
        <v>16237.4515897935</v>
      </c>
      <c r="AE368" s="122">
        <v>4.6561486043036155E-4</v>
      </c>
      <c r="AF368" s="110">
        <v>0</v>
      </c>
      <c r="AG368" s="122"/>
      <c r="AH368" s="110">
        <v>61702.316041215301</v>
      </c>
      <c r="AI368" s="122">
        <v>3.9893158086569847E-4</v>
      </c>
    </row>
    <row r="369" spans="1:35" ht="16.5" customHeight="1" x14ac:dyDescent="0.3">
      <c r="A369" s="112" t="s">
        <v>80</v>
      </c>
      <c r="B369" s="110">
        <v>0</v>
      </c>
      <c r="C369" s="122"/>
      <c r="D369" s="110">
        <v>0</v>
      </c>
      <c r="E369" s="122"/>
      <c r="F369" s="110">
        <v>0</v>
      </c>
      <c r="G369" s="122"/>
      <c r="H369" s="110">
        <v>0</v>
      </c>
      <c r="I369" s="122"/>
      <c r="J369" s="110">
        <v>0</v>
      </c>
      <c r="K369" s="122"/>
      <c r="L369" s="110">
        <v>0</v>
      </c>
      <c r="M369" s="122"/>
      <c r="N369" s="110">
        <v>0</v>
      </c>
      <c r="O369" s="122"/>
      <c r="P369" s="110">
        <v>0</v>
      </c>
      <c r="Q369" s="122"/>
      <c r="R369" s="110">
        <v>0</v>
      </c>
      <c r="S369" s="122"/>
      <c r="T369" s="110">
        <v>0</v>
      </c>
      <c r="U369" s="122"/>
      <c r="V369" s="110">
        <v>0</v>
      </c>
      <c r="W369" s="122"/>
      <c r="X369" s="110">
        <v>0</v>
      </c>
      <c r="Y369" s="122"/>
      <c r="Z369" s="110">
        <v>0</v>
      </c>
      <c r="AA369" s="122"/>
      <c r="AB369" s="110">
        <v>45464.864451421796</v>
      </c>
      <c r="AC369" s="122">
        <v>6.8191752212732474E-3</v>
      </c>
      <c r="AD369" s="110">
        <v>16237.4515897935</v>
      </c>
      <c r="AE369" s="122">
        <v>4.6561486043036155E-4</v>
      </c>
      <c r="AF369" s="110">
        <v>0</v>
      </c>
      <c r="AG369" s="122"/>
      <c r="AH369" s="110">
        <v>61702.316041215301</v>
      </c>
      <c r="AI369" s="122">
        <v>3.9893158086569847E-4</v>
      </c>
    </row>
    <row r="370" spans="1:35" ht="16.5" customHeight="1" x14ac:dyDescent="0.3">
      <c r="A370" s="100" t="s">
        <v>307</v>
      </c>
      <c r="B370" s="110">
        <v>0</v>
      </c>
      <c r="C370" s="122"/>
      <c r="D370" s="110">
        <v>0</v>
      </c>
      <c r="E370" s="122"/>
      <c r="F370" s="110">
        <v>0</v>
      </c>
      <c r="G370" s="122"/>
      <c r="H370" s="110">
        <v>0</v>
      </c>
      <c r="I370" s="122"/>
      <c r="J370" s="110">
        <v>0</v>
      </c>
      <c r="K370" s="122"/>
      <c r="L370" s="110">
        <v>0</v>
      </c>
      <c r="M370" s="122"/>
      <c r="N370" s="110">
        <v>0</v>
      </c>
      <c r="O370" s="122"/>
      <c r="P370" s="110">
        <v>0</v>
      </c>
      <c r="Q370" s="122"/>
      <c r="R370" s="110">
        <v>0</v>
      </c>
      <c r="S370" s="122"/>
      <c r="T370" s="110">
        <v>0</v>
      </c>
      <c r="U370" s="122"/>
      <c r="V370" s="110">
        <v>0</v>
      </c>
      <c r="W370" s="122"/>
      <c r="X370" s="110">
        <v>0</v>
      </c>
      <c r="Y370" s="122"/>
      <c r="Z370" s="110">
        <v>0</v>
      </c>
      <c r="AA370" s="122"/>
      <c r="AB370" s="110">
        <v>70716.494528495998</v>
      </c>
      <c r="AC370" s="122">
        <v>1.0606611787862586E-2</v>
      </c>
      <c r="AD370" s="110">
        <v>113735.695366664</v>
      </c>
      <c r="AE370" s="122">
        <v>3.2614126441729927E-3</v>
      </c>
      <c r="AF370" s="110">
        <v>0</v>
      </c>
      <c r="AG370" s="122"/>
      <c r="AH370" s="110">
        <v>184452.18989516003</v>
      </c>
      <c r="AI370" s="122">
        <v>1.1925614536067726E-3</v>
      </c>
    </row>
    <row r="371" spans="1:35" ht="16.5" customHeight="1" x14ac:dyDescent="0.3">
      <c r="A371" s="112" t="s">
        <v>80</v>
      </c>
      <c r="B371" s="110">
        <v>0</v>
      </c>
      <c r="C371" s="122"/>
      <c r="D371" s="110">
        <v>0</v>
      </c>
      <c r="E371" s="122"/>
      <c r="F371" s="110">
        <v>0</v>
      </c>
      <c r="G371" s="122"/>
      <c r="H371" s="110">
        <v>0</v>
      </c>
      <c r="I371" s="122"/>
      <c r="J371" s="110">
        <v>0</v>
      </c>
      <c r="K371" s="122"/>
      <c r="L371" s="110">
        <v>0</v>
      </c>
      <c r="M371" s="122"/>
      <c r="N371" s="110">
        <v>0</v>
      </c>
      <c r="O371" s="122"/>
      <c r="P371" s="110">
        <v>0</v>
      </c>
      <c r="Q371" s="122"/>
      <c r="R371" s="110">
        <v>0</v>
      </c>
      <c r="S371" s="122"/>
      <c r="T371" s="110">
        <v>0</v>
      </c>
      <c r="U371" s="122"/>
      <c r="V371" s="110">
        <v>0</v>
      </c>
      <c r="W371" s="122"/>
      <c r="X371" s="110">
        <v>0</v>
      </c>
      <c r="Y371" s="122"/>
      <c r="Z371" s="110">
        <v>0</v>
      </c>
      <c r="AA371" s="122"/>
      <c r="AB371" s="110">
        <v>70716.494528495998</v>
      </c>
      <c r="AC371" s="122">
        <v>1.0606611787862586E-2</v>
      </c>
      <c r="AD371" s="110">
        <v>113735.695366664</v>
      </c>
      <c r="AE371" s="122">
        <v>3.2614126441729927E-3</v>
      </c>
      <c r="AF371" s="110">
        <v>0</v>
      </c>
      <c r="AG371" s="122"/>
      <c r="AH371" s="110">
        <v>184452.18989516003</v>
      </c>
      <c r="AI371" s="122">
        <v>1.1925614536067726E-3</v>
      </c>
    </row>
    <row r="372" spans="1:35" ht="16.5" customHeight="1" x14ac:dyDescent="0.3">
      <c r="A372" s="107" t="s">
        <v>53</v>
      </c>
      <c r="B372" s="108">
        <v>0</v>
      </c>
      <c r="C372" s="120"/>
      <c r="D372" s="108">
        <v>592852.46118020825</v>
      </c>
      <c r="E372" s="120">
        <v>0.3625143655607394</v>
      </c>
      <c r="F372" s="108">
        <v>3617365.258127192</v>
      </c>
      <c r="G372" s="120">
        <v>0.43609792231318717</v>
      </c>
      <c r="H372" s="108">
        <v>524172.17922059464</v>
      </c>
      <c r="I372" s="120">
        <v>0.48900903521626105</v>
      </c>
      <c r="J372" s="108">
        <v>0</v>
      </c>
      <c r="K372" s="120"/>
      <c r="L372" s="108">
        <v>2353295.1918734126</v>
      </c>
      <c r="M372" s="120">
        <v>0.2987152903319415</v>
      </c>
      <c r="N372" s="108">
        <v>17838689.77730396</v>
      </c>
      <c r="O372" s="120">
        <v>0.41902058473526299</v>
      </c>
      <c r="P372" s="108">
        <v>2908578.881946784</v>
      </c>
      <c r="Q372" s="120">
        <v>0.51042979027907986</v>
      </c>
      <c r="R372" s="108">
        <v>0</v>
      </c>
      <c r="S372" s="120"/>
      <c r="T372" s="108">
        <v>1414136.4351644251</v>
      </c>
      <c r="U372" s="120">
        <v>0.28859212237768811</v>
      </c>
      <c r="V372" s="108">
        <v>12025677.672246473</v>
      </c>
      <c r="W372" s="120">
        <v>0.41685637666315256</v>
      </c>
      <c r="X372" s="108">
        <v>2431236.4106622441</v>
      </c>
      <c r="Y372" s="120">
        <v>0.56901065829249486</v>
      </c>
      <c r="Z372" s="108">
        <v>0</v>
      </c>
      <c r="AA372" s="120"/>
      <c r="AB372" s="108">
        <v>1221679.3808397958</v>
      </c>
      <c r="AC372" s="120">
        <v>0.18323700868094531</v>
      </c>
      <c r="AD372" s="108">
        <v>12988573.152905064</v>
      </c>
      <c r="AE372" s="120">
        <v>0.37245208352651016</v>
      </c>
      <c r="AF372" s="108">
        <v>2256639.7900040913</v>
      </c>
      <c r="AG372" s="120">
        <v>0.47939588375844944</v>
      </c>
      <c r="AH372" s="108">
        <v>60172896.591474243</v>
      </c>
      <c r="AI372" s="120">
        <v>0.38904323699082055</v>
      </c>
    </row>
    <row r="373" spans="1:35" ht="16.5" customHeight="1" x14ac:dyDescent="0.3">
      <c r="A373" s="100" t="s">
        <v>308</v>
      </c>
      <c r="B373" s="110">
        <v>0</v>
      </c>
      <c r="C373" s="122"/>
      <c r="D373" s="110">
        <v>0</v>
      </c>
      <c r="E373" s="122"/>
      <c r="F373" s="110">
        <v>0</v>
      </c>
      <c r="G373" s="122"/>
      <c r="H373" s="110">
        <v>0</v>
      </c>
      <c r="I373" s="122"/>
      <c r="J373" s="110">
        <v>0</v>
      </c>
      <c r="K373" s="122"/>
      <c r="L373" s="110">
        <v>0</v>
      </c>
      <c r="M373" s="122"/>
      <c r="N373" s="110">
        <v>0</v>
      </c>
      <c r="O373" s="122"/>
      <c r="P373" s="110">
        <v>0</v>
      </c>
      <c r="Q373" s="122"/>
      <c r="R373" s="110">
        <v>0</v>
      </c>
      <c r="S373" s="122"/>
      <c r="T373" s="110">
        <v>0</v>
      </c>
      <c r="U373" s="122"/>
      <c r="V373" s="110">
        <v>0</v>
      </c>
      <c r="W373" s="122"/>
      <c r="X373" s="110">
        <v>0</v>
      </c>
      <c r="Y373" s="122"/>
      <c r="Z373" s="110">
        <v>0</v>
      </c>
      <c r="AA373" s="122"/>
      <c r="AB373" s="110">
        <v>0</v>
      </c>
      <c r="AC373" s="122"/>
      <c r="AD373" s="110">
        <v>0</v>
      </c>
      <c r="AE373" s="122"/>
      <c r="AF373" s="110">
        <v>1.3739870000000002E-4</v>
      </c>
      <c r="AG373" s="122">
        <v>2.918869529179162E-11</v>
      </c>
      <c r="AH373" s="110">
        <v>1.3739870000000002E-4</v>
      </c>
      <c r="AI373" s="122">
        <v>8.8834073202825351E-13</v>
      </c>
    </row>
    <row r="374" spans="1:35" ht="16.5" customHeight="1" x14ac:dyDescent="0.3">
      <c r="A374" s="112" t="s">
        <v>91</v>
      </c>
      <c r="B374" s="110">
        <v>0</v>
      </c>
      <c r="C374" s="122"/>
      <c r="D374" s="110">
        <v>0</v>
      </c>
      <c r="E374" s="122"/>
      <c r="F374" s="110">
        <v>0</v>
      </c>
      <c r="G374" s="122"/>
      <c r="H374" s="110">
        <v>0</v>
      </c>
      <c r="I374" s="122"/>
      <c r="J374" s="110">
        <v>0</v>
      </c>
      <c r="K374" s="122"/>
      <c r="L374" s="110">
        <v>0</v>
      </c>
      <c r="M374" s="122"/>
      <c r="N374" s="110">
        <v>0</v>
      </c>
      <c r="O374" s="122"/>
      <c r="P374" s="110">
        <v>0</v>
      </c>
      <c r="Q374" s="122"/>
      <c r="R374" s="110">
        <v>0</v>
      </c>
      <c r="S374" s="122"/>
      <c r="T374" s="110">
        <v>0</v>
      </c>
      <c r="U374" s="122"/>
      <c r="V374" s="110">
        <v>0</v>
      </c>
      <c r="W374" s="122"/>
      <c r="X374" s="110">
        <v>0</v>
      </c>
      <c r="Y374" s="122"/>
      <c r="Z374" s="110">
        <v>0</v>
      </c>
      <c r="AA374" s="122"/>
      <c r="AB374" s="110">
        <v>0</v>
      </c>
      <c r="AC374" s="122"/>
      <c r="AD374" s="110">
        <v>0</v>
      </c>
      <c r="AE374" s="122"/>
      <c r="AF374" s="110">
        <v>1.3739870000000002E-4</v>
      </c>
      <c r="AG374" s="122">
        <v>2.918869529179162E-11</v>
      </c>
      <c r="AH374" s="110">
        <v>1.3739870000000002E-4</v>
      </c>
      <c r="AI374" s="122">
        <v>8.8834073202825351E-13</v>
      </c>
    </row>
    <row r="375" spans="1:35" ht="16.5" customHeight="1" x14ac:dyDescent="0.3">
      <c r="A375" s="100" t="s">
        <v>309</v>
      </c>
      <c r="B375" s="110">
        <v>0</v>
      </c>
      <c r="C375" s="122"/>
      <c r="D375" s="110">
        <v>0</v>
      </c>
      <c r="E375" s="122"/>
      <c r="F375" s="110">
        <v>0</v>
      </c>
      <c r="G375" s="122"/>
      <c r="H375" s="110">
        <v>0</v>
      </c>
      <c r="I375" s="122"/>
      <c r="J375" s="110">
        <v>0</v>
      </c>
      <c r="K375" s="122"/>
      <c r="L375" s="110">
        <v>0</v>
      </c>
      <c r="M375" s="122"/>
      <c r="N375" s="110">
        <v>0</v>
      </c>
      <c r="O375" s="122"/>
      <c r="P375" s="110">
        <v>0</v>
      </c>
      <c r="Q375" s="122"/>
      <c r="R375" s="110">
        <v>0</v>
      </c>
      <c r="S375" s="122"/>
      <c r="T375" s="110">
        <v>0</v>
      </c>
      <c r="U375" s="122"/>
      <c r="V375" s="110">
        <v>150116.263933023</v>
      </c>
      <c r="W375" s="122">
        <v>5.2036087750587179E-3</v>
      </c>
      <c r="X375" s="110">
        <v>37529.573579294694</v>
      </c>
      <c r="Y375" s="122">
        <v>8.7834845160015898E-3</v>
      </c>
      <c r="Z375" s="110">
        <v>0</v>
      </c>
      <c r="AA375" s="122"/>
      <c r="AB375" s="110">
        <v>0</v>
      </c>
      <c r="AC375" s="122"/>
      <c r="AD375" s="110">
        <v>0</v>
      </c>
      <c r="AE375" s="122"/>
      <c r="AF375" s="110">
        <v>0</v>
      </c>
      <c r="AG375" s="122"/>
      <c r="AH375" s="110">
        <v>187645.83751231772</v>
      </c>
      <c r="AI375" s="122">
        <v>1.2132097367569491E-3</v>
      </c>
    </row>
    <row r="376" spans="1:35" ht="16.5" customHeight="1" x14ac:dyDescent="0.3">
      <c r="A376" s="112" t="s">
        <v>310</v>
      </c>
      <c r="B376" s="110">
        <v>0</v>
      </c>
      <c r="C376" s="122"/>
      <c r="D376" s="110">
        <v>0</v>
      </c>
      <c r="E376" s="122"/>
      <c r="F376" s="110">
        <v>0</v>
      </c>
      <c r="G376" s="122"/>
      <c r="H376" s="110">
        <v>0</v>
      </c>
      <c r="I376" s="122"/>
      <c r="J376" s="110">
        <v>0</v>
      </c>
      <c r="K376" s="122"/>
      <c r="L376" s="110">
        <v>0</v>
      </c>
      <c r="M376" s="122"/>
      <c r="N376" s="110">
        <v>0</v>
      </c>
      <c r="O376" s="122"/>
      <c r="P376" s="110">
        <v>0</v>
      </c>
      <c r="Q376" s="122"/>
      <c r="R376" s="110">
        <v>0</v>
      </c>
      <c r="S376" s="122"/>
      <c r="T376" s="110">
        <v>0</v>
      </c>
      <c r="U376" s="122"/>
      <c r="V376" s="110">
        <v>150116.263933023</v>
      </c>
      <c r="W376" s="122">
        <v>5.2036087750587179E-3</v>
      </c>
      <c r="X376" s="110">
        <v>37529.573579294694</v>
      </c>
      <c r="Y376" s="122">
        <v>8.7834845160015898E-3</v>
      </c>
      <c r="Z376" s="110">
        <v>0</v>
      </c>
      <c r="AA376" s="122"/>
      <c r="AB376" s="110">
        <v>0</v>
      </c>
      <c r="AC376" s="122"/>
      <c r="AD376" s="110">
        <v>0</v>
      </c>
      <c r="AE376" s="122"/>
      <c r="AF376" s="110">
        <v>0</v>
      </c>
      <c r="AG376" s="122"/>
      <c r="AH376" s="110">
        <v>187645.83751231772</v>
      </c>
      <c r="AI376" s="122">
        <v>1.2132097367569491E-3</v>
      </c>
    </row>
    <row r="377" spans="1:35" ht="16.5" customHeight="1" x14ac:dyDescent="0.3">
      <c r="A377" s="100" t="s">
        <v>311</v>
      </c>
      <c r="B377" s="110">
        <v>0</v>
      </c>
      <c r="C377" s="122"/>
      <c r="D377" s="110">
        <v>281.82999075200001</v>
      </c>
      <c r="E377" s="122">
        <v>1.7233194931849107E-4</v>
      </c>
      <c r="F377" s="110">
        <v>10545.983205398099</v>
      </c>
      <c r="G377" s="122">
        <v>1.2713898200606218E-3</v>
      </c>
      <c r="H377" s="110">
        <v>2627.5443712814999</v>
      </c>
      <c r="I377" s="122">
        <v>2.4512803023976292E-3</v>
      </c>
      <c r="J377" s="110">
        <v>0</v>
      </c>
      <c r="K377" s="122"/>
      <c r="L377" s="110">
        <v>0</v>
      </c>
      <c r="M377" s="122"/>
      <c r="N377" s="110">
        <v>0</v>
      </c>
      <c r="O377" s="122"/>
      <c r="P377" s="110">
        <v>0</v>
      </c>
      <c r="Q377" s="122"/>
      <c r="R377" s="110">
        <v>0</v>
      </c>
      <c r="S377" s="122"/>
      <c r="T377" s="110">
        <v>0</v>
      </c>
      <c r="U377" s="122"/>
      <c r="V377" s="110">
        <v>0</v>
      </c>
      <c r="W377" s="122"/>
      <c r="X377" s="110">
        <v>0</v>
      </c>
      <c r="Y377" s="122"/>
      <c r="Z377" s="110">
        <v>0</v>
      </c>
      <c r="AA377" s="122"/>
      <c r="AB377" s="110">
        <v>0</v>
      </c>
      <c r="AC377" s="122"/>
      <c r="AD377" s="110">
        <v>0</v>
      </c>
      <c r="AE377" s="122"/>
      <c r="AF377" s="110">
        <v>0</v>
      </c>
      <c r="AG377" s="122"/>
      <c r="AH377" s="110">
        <v>13455.357567431598</v>
      </c>
      <c r="AI377" s="122">
        <v>8.6994579942561951E-5</v>
      </c>
    </row>
    <row r="378" spans="1:35" ht="16.5" customHeight="1" x14ac:dyDescent="0.3">
      <c r="A378" s="112" t="s">
        <v>91</v>
      </c>
      <c r="B378" s="110">
        <v>0</v>
      </c>
      <c r="C378" s="122"/>
      <c r="D378" s="110">
        <v>281.82999075200001</v>
      </c>
      <c r="E378" s="122">
        <v>1.7233194931849107E-4</v>
      </c>
      <c r="F378" s="110">
        <v>10545.983205398099</v>
      </c>
      <c r="G378" s="122">
        <v>1.2713898200606218E-3</v>
      </c>
      <c r="H378" s="110">
        <v>2627.5443712814999</v>
      </c>
      <c r="I378" s="122">
        <v>2.4512803023976292E-3</v>
      </c>
      <c r="J378" s="110">
        <v>0</v>
      </c>
      <c r="K378" s="122"/>
      <c r="L378" s="110">
        <v>0</v>
      </c>
      <c r="M378" s="122"/>
      <c r="N378" s="110">
        <v>0</v>
      </c>
      <c r="O378" s="122"/>
      <c r="P378" s="110">
        <v>0</v>
      </c>
      <c r="Q378" s="122"/>
      <c r="R378" s="110">
        <v>0</v>
      </c>
      <c r="S378" s="122"/>
      <c r="T378" s="110">
        <v>0</v>
      </c>
      <c r="U378" s="122"/>
      <c r="V378" s="110">
        <v>0</v>
      </c>
      <c r="W378" s="122"/>
      <c r="X378" s="110">
        <v>0</v>
      </c>
      <c r="Y378" s="122"/>
      <c r="Z378" s="110">
        <v>0</v>
      </c>
      <c r="AA378" s="122"/>
      <c r="AB378" s="110">
        <v>0</v>
      </c>
      <c r="AC378" s="122"/>
      <c r="AD378" s="110">
        <v>0</v>
      </c>
      <c r="AE378" s="122"/>
      <c r="AF378" s="110">
        <v>0</v>
      </c>
      <c r="AG378" s="122"/>
      <c r="AH378" s="110">
        <v>13455.357567431598</v>
      </c>
      <c r="AI378" s="122">
        <v>8.6994579942561951E-5</v>
      </c>
    </row>
    <row r="379" spans="1:35" ht="16.5" customHeight="1" x14ac:dyDescent="0.3">
      <c r="A379" s="100" t="s">
        <v>312</v>
      </c>
      <c r="B379" s="110">
        <v>0</v>
      </c>
      <c r="C379" s="122"/>
      <c r="D379" s="110">
        <v>6472.3688257465001</v>
      </c>
      <c r="E379" s="122">
        <v>3.957690710889015E-3</v>
      </c>
      <c r="F379" s="110">
        <v>273239.63585957437</v>
      </c>
      <c r="G379" s="122">
        <v>3.2940891778693131E-2</v>
      </c>
      <c r="H379" s="110">
        <v>59653.351125155699</v>
      </c>
      <c r="I379" s="122">
        <v>5.5651613797024518E-2</v>
      </c>
      <c r="J379" s="110">
        <v>0</v>
      </c>
      <c r="K379" s="122"/>
      <c r="L379" s="110">
        <v>18407.721742546</v>
      </c>
      <c r="M379" s="122">
        <v>2.3365823223804056E-3</v>
      </c>
      <c r="N379" s="110">
        <v>277392.05526237603</v>
      </c>
      <c r="O379" s="122">
        <v>6.5157801748892746E-3</v>
      </c>
      <c r="P379" s="110">
        <v>124099.026625674</v>
      </c>
      <c r="Q379" s="122">
        <v>2.177827822636982E-2</v>
      </c>
      <c r="R379" s="110">
        <v>0</v>
      </c>
      <c r="S379" s="122"/>
      <c r="T379" s="110">
        <v>0</v>
      </c>
      <c r="U379" s="122"/>
      <c r="V379" s="110">
        <v>0</v>
      </c>
      <c r="W379" s="122"/>
      <c r="X379" s="110">
        <v>0</v>
      </c>
      <c r="Y379" s="122"/>
      <c r="Z379" s="110">
        <v>0</v>
      </c>
      <c r="AA379" s="122"/>
      <c r="AB379" s="110">
        <v>0</v>
      </c>
      <c r="AC379" s="122"/>
      <c r="AD379" s="110">
        <v>0</v>
      </c>
      <c r="AE379" s="122"/>
      <c r="AF379" s="110">
        <v>0</v>
      </c>
      <c r="AG379" s="122"/>
      <c r="AH379" s="110">
        <v>759264.15944107273</v>
      </c>
      <c r="AI379" s="122">
        <v>4.908964052794524E-3</v>
      </c>
    </row>
    <row r="380" spans="1:35" ht="16.5" customHeight="1" x14ac:dyDescent="0.3">
      <c r="A380" s="112" t="s">
        <v>91</v>
      </c>
      <c r="B380" s="110">
        <v>0</v>
      </c>
      <c r="C380" s="122"/>
      <c r="D380" s="110">
        <v>6472.3688257465001</v>
      </c>
      <c r="E380" s="122">
        <v>3.957690710889015E-3</v>
      </c>
      <c r="F380" s="110">
        <v>273239.63585957437</v>
      </c>
      <c r="G380" s="122">
        <v>3.2940891778693131E-2</v>
      </c>
      <c r="H380" s="110">
        <v>59653.351125155699</v>
      </c>
      <c r="I380" s="122">
        <v>5.5651613797024518E-2</v>
      </c>
      <c r="J380" s="110">
        <v>0</v>
      </c>
      <c r="K380" s="122"/>
      <c r="L380" s="110">
        <v>18407.721742546</v>
      </c>
      <c r="M380" s="122">
        <v>2.3365823223804056E-3</v>
      </c>
      <c r="N380" s="110">
        <v>277392.05526237603</v>
      </c>
      <c r="O380" s="122">
        <v>6.5157801748892746E-3</v>
      </c>
      <c r="P380" s="110">
        <v>124099.026625674</v>
      </c>
      <c r="Q380" s="122">
        <v>2.177827822636982E-2</v>
      </c>
      <c r="R380" s="110">
        <v>0</v>
      </c>
      <c r="S380" s="122"/>
      <c r="T380" s="110">
        <v>0</v>
      </c>
      <c r="U380" s="122"/>
      <c r="V380" s="110">
        <v>0</v>
      </c>
      <c r="W380" s="122"/>
      <c r="X380" s="110">
        <v>0</v>
      </c>
      <c r="Y380" s="122"/>
      <c r="Z380" s="110">
        <v>0</v>
      </c>
      <c r="AA380" s="122"/>
      <c r="AB380" s="110">
        <v>0</v>
      </c>
      <c r="AC380" s="122"/>
      <c r="AD380" s="110">
        <v>0</v>
      </c>
      <c r="AE380" s="122"/>
      <c r="AF380" s="110">
        <v>0</v>
      </c>
      <c r="AG380" s="122"/>
      <c r="AH380" s="110">
        <v>759264.15944107273</v>
      </c>
      <c r="AI380" s="122">
        <v>4.908964052794524E-3</v>
      </c>
    </row>
    <row r="381" spans="1:35" ht="16.5" customHeight="1" x14ac:dyDescent="0.3">
      <c r="A381" s="100" t="s">
        <v>313</v>
      </c>
      <c r="B381" s="110">
        <v>0</v>
      </c>
      <c r="C381" s="122"/>
      <c r="D381" s="110">
        <v>0</v>
      </c>
      <c r="E381" s="122"/>
      <c r="F381" s="110">
        <v>0</v>
      </c>
      <c r="G381" s="122"/>
      <c r="H381" s="110">
        <v>0</v>
      </c>
      <c r="I381" s="122"/>
      <c r="J381" s="110">
        <v>0</v>
      </c>
      <c r="K381" s="122"/>
      <c r="L381" s="110">
        <v>0</v>
      </c>
      <c r="M381" s="122"/>
      <c r="N381" s="110">
        <v>0</v>
      </c>
      <c r="O381" s="122"/>
      <c r="P381" s="110">
        <v>0</v>
      </c>
      <c r="Q381" s="122"/>
      <c r="R381" s="110">
        <v>0</v>
      </c>
      <c r="S381" s="122"/>
      <c r="T381" s="110">
        <v>0</v>
      </c>
      <c r="U381" s="122"/>
      <c r="V381" s="110">
        <v>77578.885230659609</v>
      </c>
      <c r="W381" s="122">
        <v>2.689183419363853E-3</v>
      </c>
      <c r="X381" s="110">
        <v>66204.221709152494</v>
      </c>
      <c r="Y381" s="122">
        <v>1.5494547388012333E-2</v>
      </c>
      <c r="Z381" s="110">
        <v>0</v>
      </c>
      <c r="AA381" s="122"/>
      <c r="AB381" s="110">
        <v>0</v>
      </c>
      <c r="AC381" s="122"/>
      <c r="AD381" s="110">
        <v>0</v>
      </c>
      <c r="AE381" s="122"/>
      <c r="AF381" s="110">
        <v>0</v>
      </c>
      <c r="AG381" s="122"/>
      <c r="AH381" s="110">
        <v>143783.1069398121</v>
      </c>
      <c r="AI381" s="122">
        <v>9.2961862428253919E-4</v>
      </c>
    </row>
    <row r="382" spans="1:35" ht="16.5" customHeight="1" x14ac:dyDescent="0.3">
      <c r="A382" s="112" t="s">
        <v>310</v>
      </c>
      <c r="B382" s="110">
        <v>0</v>
      </c>
      <c r="C382" s="122"/>
      <c r="D382" s="110">
        <v>0</v>
      </c>
      <c r="E382" s="122"/>
      <c r="F382" s="110">
        <v>0</v>
      </c>
      <c r="G382" s="122"/>
      <c r="H382" s="110">
        <v>0</v>
      </c>
      <c r="I382" s="122"/>
      <c r="J382" s="110">
        <v>0</v>
      </c>
      <c r="K382" s="122"/>
      <c r="L382" s="110">
        <v>0</v>
      </c>
      <c r="M382" s="122"/>
      <c r="N382" s="110">
        <v>0</v>
      </c>
      <c r="O382" s="122"/>
      <c r="P382" s="110">
        <v>0</v>
      </c>
      <c r="Q382" s="122"/>
      <c r="R382" s="110">
        <v>0</v>
      </c>
      <c r="S382" s="122"/>
      <c r="T382" s="110">
        <v>0</v>
      </c>
      <c r="U382" s="122"/>
      <c r="V382" s="110">
        <v>77578.885230659609</v>
      </c>
      <c r="W382" s="122">
        <v>2.689183419363853E-3</v>
      </c>
      <c r="X382" s="110">
        <v>66204.221709152494</v>
      </c>
      <c r="Y382" s="122">
        <v>1.5494547388012333E-2</v>
      </c>
      <c r="Z382" s="110">
        <v>0</v>
      </c>
      <c r="AA382" s="122"/>
      <c r="AB382" s="110">
        <v>0</v>
      </c>
      <c r="AC382" s="122"/>
      <c r="AD382" s="110">
        <v>0</v>
      </c>
      <c r="AE382" s="122"/>
      <c r="AF382" s="110">
        <v>0</v>
      </c>
      <c r="AG382" s="122"/>
      <c r="AH382" s="110">
        <v>143783.1069398121</v>
      </c>
      <c r="AI382" s="122">
        <v>9.2961862428253919E-4</v>
      </c>
    </row>
    <row r="383" spans="1:35" ht="16.5" customHeight="1" x14ac:dyDescent="0.3">
      <c r="A383" s="100" t="s">
        <v>314</v>
      </c>
      <c r="B383" s="110">
        <v>0</v>
      </c>
      <c r="C383" s="122"/>
      <c r="D383" s="110">
        <v>10916.536131569699</v>
      </c>
      <c r="E383" s="122">
        <v>6.6751872160212798E-3</v>
      </c>
      <c r="F383" s="110">
        <v>1843.1606063934</v>
      </c>
      <c r="G383" s="122">
        <v>2.222055152245875E-4</v>
      </c>
      <c r="H383" s="110">
        <v>1630.981842533</v>
      </c>
      <c r="I383" s="122">
        <v>1.521570371129239E-3</v>
      </c>
      <c r="J383" s="110">
        <v>0</v>
      </c>
      <c r="K383" s="122"/>
      <c r="L383" s="110">
        <v>0</v>
      </c>
      <c r="M383" s="122"/>
      <c r="N383" s="110">
        <v>0</v>
      </c>
      <c r="O383" s="122"/>
      <c r="P383" s="110">
        <v>5.1114971999999995E-2</v>
      </c>
      <c r="Q383" s="122">
        <v>8.9702241187345578E-9</v>
      </c>
      <c r="R383" s="110">
        <v>0</v>
      </c>
      <c r="S383" s="122"/>
      <c r="T383" s="110">
        <v>0</v>
      </c>
      <c r="U383" s="122"/>
      <c r="V383" s="110">
        <v>73636.847852606486</v>
      </c>
      <c r="W383" s="122">
        <v>2.5525371975980435E-3</v>
      </c>
      <c r="X383" s="110">
        <v>59610.366141734099</v>
      </c>
      <c r="Y383" s="122">
        <v>1.3951310341771989E-2</v>
      </c>
      <c r="Z383" s="110">
        <v>0</v>
      </c>
      <c r="AA383" s="122"/>
      <c r="AB383" s="110">
        <v>0</v>
      </c>
      <c r="AC383" s="122"/>
      <c r="AD383" s="110">
        <v>0</v>
      </c>
      <c r="AE383" s="122"/>
      <c r="AF383" s="110">
        <v>0</v>
      </c>
      <c r="AG383" s="122"/>
      <c r="AH383" s="110">
        <v>147637.94368980869</v>
      </c>
      <c r="AI383" s="122">
        <v>9.5454177494074346E-4</v>
      </c>
    </row>
    <row r="384" spans="1:35" ht="16.5" customHeight="1" x14ac:dyDescent="0.3">
      <c r="A384" s="112" t="s">
        <v>91</v>
      </c>
      <c r="B384" s="110">
        <v>0</v>
      </c>
      <c r="C384" s="122"/>
      <c r="D384" s="110">
        <v>10916.536131569699</v>
      </c>
      <c r="E384" s="122">
        <v>6.6751872160212798E-3</v>
      </c>
      <c r="F384" s="110">
        <v>1843.1606063934</v>
      </c>
      <c r="G384" s="122">
        <v>2.222055152245875E-4</v>
      </c>
      <c r="H384" s="110">
        <v>1630.981842533</v>
      </c>
      <c r="I384" s="122">
        <v>1.521570371129239E-3</v>
      </c>
      <c r="J384" s="110">
        <v>0</v>
      </c>
      <c r="K384" s="122"/>
      <c r="L384" s="110">
        <v>0</v>
      </c>
      <c r="M384" s="122"/>
      <c r="N384" s="110">
        <v>0</v>
      </c>
      <c r="O384" s="122"/>
      <c r="P384" s="110">
        <v>5.1114971999999995E-2</v>
      </c>
      <c r="Q384" s="122">
        <v>8.9702241187345578E-9</v>
      </c>
      <c r="R384" s="110">
        <v>0</v>
      </c>
      <c r="S384" s="122"/>
      <c r="T384" s="110">
        <v>0</v>
      </c>
      <c r="U384" s="122"/>
      <c r="V384" s="110">
        <v>73636.847852606486</v>
      </c>
      <c r="W384" s="122">
        <v>2.5525371975980435E-3</v>
      </c>
      <c r="X384" s="110">
        <v>59610.366141734099</v>
      </c>
      <c r="Y384" s="122">
        <v>1.3951310341771989E-2</v>
      </c>
      <c r="Z384" s="110">
        <v>0</v>
      </c>
      <c r="AA384" s="122"/>
      <c r="AB384" s="110">
        <v>0</v>
      </c>
      <c r="AC384" s="122"/>
      <c r="AD384" s="110">
        <v>0</v>
      </c>
      <c r="AE384" s="122"/>
      <c r="AF384" s="110">
        <v>0</v>
      </c>
      <c r="AG384" s="122"/>
      <c r="AH384" s="110">
        <v>147637.94368980869</v>
      </c>
      <c r="AI384" s="122">
        <v>9.5454177494074346E-4</v>
      </c>
    </row>
    <row r="385" spans="1:35" ht="16.5" customHeight="1" x14ac:dyDescent="0.3">
      <c r="A385" s="100" t="s">
        <v>315</v>
      </c>
      <c r="B385" s="110">
        <v>0</v>
      </c>
      <c r="C385" s="122"/>
      <c r="D385" s="110">
        <v>0</v>
      </c>
      <c r="E385" s="122"/>
      <c r="F385" s="110">
        <v>0</v>
      </c>
      <c r="G385" s="122"/>
      <c r="H385" s="110">
        <v>0</v>
      </c>
      <c r="I385" s="122"/>
      <c r="J385" s="110">
        <v>0</v>
      </c>
      <c r="K385" s="122"/>
      <c r="L385" s="110">
        <v>0</v>
      </c>
      <c r="M385" s="122"/>
      <c r="N385" s="110">
        <v>342675.00876562303</v>
      </c>
      <c r="O385" s="122">
        <v>8.0492392849287903E-3</v>
      </c>
      <c r="P385" s="110">
        <v>85668.753815909207</v>
      </c>
      <c r="Q385" s="122">
        <v>1.5034106283016295E-2</v>
      </c>
      <c r="R385" s="110">
        <v>0</v>
      </c>
      <c r="S385" s="122"/>
      <c r="T385" s="110">
        <v>0</v>
      </c>
      <c r="U385" s="122"/>
      <c r="V385" s="110">
        <v>0</v>
      </c>
      <c r="W385" s="122"/>
      <c r="X385" s="110">
        <v>0</v>
      </c>
      <c r="Y385" s="122"/>
      <c r="Z385" s="110">
        <v>0</v>
      </c>
      <c r="AA385" s="122"/>
      <c r="AB385" s="110">
        <v>0</v>
      </c>
      <c r="AC385" s="122"/>
      <c r="AD385" s="110">
        <v>177489.51984585801</v>
      </c>
      <c r="AE385" s="122">
        <v>5.0895768682585529E-3</v>
      </c>
      <c r="AF385" s="110">
        <v>0</v>
      </c>
      <c r="AG385" s="122"/>
      <c r="AH385" s="110">
        <v>605833.28242739022</v>
      </c>
      <c r="AI385" s="122">
        <v>3.916968512792534E-3</v>
      </c>
    </row>
    <row r="386" spans="1:35" ht="16.5" customHeight="1" x14ac:dyDescent="0.3">
      <c r="A386" s="112" t="s">
        <v>310</v>
      </c>
      <c r="B386" s="110">
        <v>0</v>
      </c>
      <c r="C386" s="122"/>
      <c r="D386" s="110">
        <v>0</v>
      </c>
      <c r="E386" s="122"/>
      <c r="F386" s="110">
        <v>0</v>
      </c>
      <c r="G386" s="122"/>
      <c r="H386" s="110">
        <v>0</v>
      </c>
      <c r="I386" s="122"/>
      <c r="J386" s="110">
        <v>0</v>
      </c>
      <c r="K386" s="122"/>
      <c r="L386" s="110">
        <v>0</v>
      </c>
      <c r="M386" s="122"/>
      <c r="N386" s="110">
        <v>342675.00876562303</v>
      </c>
      <c r="O386" s="122">
        <v>8.0492392849287903E-3</v>
      </c>
      <c r="P386" s="110">
        <v>85668.753815909207</v>
      </c>
      <c r="Q386" s="122">
        <v>1.5034106283016295E-2</v>
      </c>
      <c r="R386" s="110">
        <v>0</v>
      </c>
      <c r="S386" s="122"/>
      <c r="T386" s="110">
        <v>0</v>
      </c>
      <c r="U386" s="122"/>
      <c r="V386" s="110">
        <v>0</v>
      </c>
      <c r="W386" s="122"/>
      <c r="X386" s="110">
        <v>0</v>
      </c>
      <c r="Y386" s="122"/>
      <c r="Z386" s="110">
        <v>0</v>
      </c>
      <c r="AA386" s="122"/>
      <c r="AB386" s="110">
        <v>0</v>
      </c>
      <c r="AC386" s="122"/>
      <c r="AD386" s="110">
        <v>177489.51984585801</v>
      </c>
      <c r="AE386" s="122">
        <v>5.0895768682585529E-3</v>
      </c>
      <c r="AF386" s="110">
        <v>0</v>
      </c>
      <c r="AG386" s="122"/>
      <c r="AH386" s="110">
        <v>605833.28242739022</v>
      </c>
      <c r="AI386" s="122">
        <v>3.916968512792534E-3</v>
      </c>
    </row>
    <row r="387" spans="1:35" ht="16.5" customHeight="1" x14ac:dyDescent="0.3">
      <c r="A387" s="100" t="s">
        <v>316</v>
      </c>
      <c r="B387" s="110">
        <v>0</v>
      </c>
      <c r="C387" s="122"/>
      <c r="D387" s="110">
        <v>0</v>
      </c>
      <c r="E387" s="122"/>
      <c r="F387" s="110">
        <v>0</v>
      </c>
      <c r="G387" s="122"/>
      <c r="H387" s="110">
        <v>0</v>
      </c>
      <c r="I387" s="122"/>
      <c r="J387" s="110">
        <v>0</v>
      </c>
      <c r="K387" s="122"/>
      <c r="L387" s="110">
        <v>0</v>
      </c>
      <c r="M387" s="122"/>
      <c r="N387" s="110">
        <v>39821.986753653197</v>
      </c>
      <c r="O387" s="122">
        <v>9.3539561386764107E-4</v>
      </c>
      <c r="P387" s="110">
        <v>9955.4968005955998</v>
      </c>
      <c r="Q387" s="122">
        <v>1.747101368160534E-3</v>
      </c>
      <c r="R387" s="110">
        <v>0</v>
      </c>
      <c r="S387" s="122"/>
      <c r="T387" s="110">
        <v>0</v>
      </c>
      <c r="U387" s="122"/>
      <c r="V387" s="110">
        <v>39821.986753653197</v>
      </c>
      <c r="W387" s="122">
        <v>1.3803836725115658E-3</v>
      </c>
      <c r="X387" s="110">
        <v>9955.4968005955998</v>
      </c>
      <c r="Y387" s="122">
        <v>2.3300012139060968E-3</v>
      </c>
      <c r="Z387" s="110">
        <v>0</v>
      </c>
      <c r="AA387" s="122"/>
      <c r="AB387" s="110">
        <v>0</v>
      </c>
      <c r="AC387" s="122"/>
      <c r="AD387" s="110">
        <v>0</v>
      </c>
      <c r="AE387" s="122"/>
      <c r="AF387" s="110">
        <v>0</v>
      </c>
      <c r="AG387" s="122"/>
      <c r="AH387" s="110">
        <v>99554.967108497585</v>
      </c>
      <c r="AI387" s="122">
        <v>6.4366498633692637E-4</v>
      </c>
    </row>
    <row r="388" spans="1:35" ht="16.5" customHeight="1" x14ac:dyDescent="0.3">
      <c r="A388" s="112" t="s">
        <v>310</v>
      </c>
      <c r="B388" s="110">
        <v>0</v>
      </c>
      <c r="C388" s="122"/>
      <c r="D388" s="110">
        <v>0</v>
      </c>
      <c r="E388" s="122"/>
      <c r="F388" s="110">
        <v>0</v>
      </c>
      <c r="G388" s="122"/>
      <c r="H388" s="110">
        <v>0</v>
      </c>
      <c r="I388" s="122"/>
      <c r="J388" s="110">
        <v>0</v>
      </c>
      <c r="K388" s="122"/>
      <c r="L388" s="110">
        <v>0</v>
      </c>
      <c r="M388" s="122"/>
      <c r="N388" s="110">
        <v>39821.986753653197</v>
      </c>
      <c r="O388" s="122">
        <v>9.3539561386764107E-4</v>
      </c>
      <c r="P388" s="110">
        <v>9955.4968005955998</v>
      </c>
      <c r="Q388" s="122">
        <v>1.747101368160534E-3</v>
      </c>
      <c r="R388" s="110">
        <v>0</v>
      </c>
      <c r="S388" s="122"/>
      <c r="T388" s="110">
        <v>0</v>
      </c>
      <c r="U388" s="122"/>
      <c r="V388" s="110">
        <v>39821.986753653197</v>
      </c>
      <c r="W388" s="122">
        <v>1.3803836725115658E-3</v>
      </c>
      <c r="X388" s="110">
        <v>9955.4968005955998</v>
      </c>
      <c r="Y388" s="122">
        <v>2.3300012139060968E-3</v>
      </c>
      <c r="Z388" s="110">
        <v>0</v>
      </c>
      <c r="AA388" s="122"/>
      <c r="AB388" s="110">
        <v>0</v>
      </c>
      <c r="AC388" s="122"/>
      <c r="AD388" s="110">
        <v>0</v>
      </c>
      <c r="AE388" s="122"/>
      <c r="AF388" s="110">
        <v>0</v>
      </c>
      <c r="AG388" s="122"/>
      <c r="AH388" s="110">
        <v>99554.967108497585</v>
      </c>
      <c r="AI388" s="122">
        <v>6.4366498633692637E-4</v>
      </c>
    </row>
    <row r="389" spans="1:35" ht="16.5" customHeight="1" x14ac:dyDescent="0.3">
      <c r="A389" s="100" t="s">
        <v>317</v>
      </c>
      <c r="B389" s="110">
        <v>0</v>
      </c>
      <c r="C389" s="122"/>
      <c r="D389" s="110">
        <v>0</v>
      </c>
      <c r="E389" s="122"/>
      <c r="F389" s="110">
        <v>0</v>
      </c>
      <c r="G389" s="122"/>
      <c r="H389" s="110">
        <v>0</v>
      </c>
      <c r="I389" s="122"/>
      <c r="J389" s="110">
        <v>0</v>
      </c>
      <c r="K389" s="122"/>
      <c r="L389" s="110">
        <v>0</v>
      </c>
      <c r="M389" s="122"/>
      <c r="N389" s="110">
        <v>51545.558297954703</v>
      </c>
      <c r="O389" s="122">
        <v>1.2107755809507021E-3</v>
      </c>
      <c r="P389" s="110">
        <v>19064.829153725699</v>
      </c>
      <c r="Q389" s="122">
        <v>3.345708382551868E-3</v>
      </c>
      <c r="R389" s="110">
        <v>0</v>
      </c>
      <c r="S389" s="122"/>
      <c r="T389" s="110">
        <v>0</v>
      </c>
      <c r="U389" s="122"/>
      <c r="V389" s="110">
        <v>0</v>
      </c>
      <c r="W389" s="122"/>
      <c r="X389" s="110">
        <v>0</v>
      </c>
      <c r="Y389" s="122"/>
      <c r="Z389" s="110">
        <v>0</v>
      </c>
      <c r="AA389" s="122"/>
      <c r="AB389" s="110">
        <v>0</v>
      </c>
      <c r="AC389" s="122"/>
      <c r="AD389" s="110">
        <v>0</v>
      </c>
      <c r="AE389" s="122"/>
      <c r="AF389" s="110">
        <v>0</v>
      </c>
      <c r="AG389" s="122"/>
      <c r="AH389" s="110">
        <v>70610.387451680392</v>
      </c>
      <c r="AI389" s="122">
        <v>4.5652603174283575E-4</v>
      </c>
    </row>
    <row r="390" spans="1:35" ht="16.5" customHeight="1" x14ac:dyDescent="0.3">
      <c r="A390" s="112" t="s">
        <v>310</v>
      </c>
      <c r="B390" s="110">
        <v>0</v>
      </c>
      <c r="C390" s="122"/>
      <c r="D390" s="110">
        <v>0</v>
      </c>
      <c r="E390" s="122"/>
      <c r="F390" s="110">
        <v>0</v>
      </c>
      <c r="G390" s="122"/>
      <c r="H390" s="110">
        <v>0</v>
      </c>
      <c r="I390" s="122"/>
      <c r="J390" s="110">
        <v>0</v>
      </c>
      <c r="K390" s="122"/>
      <c r="L390" s="110">
        <v>0</v>
      </c>
      <c r="M390" s="122"/>
      <c r="N390" s="110">
        <v>51545.558297954703</v>
      </c>
      <c r="O390" s="122">
        <v>1.2107755809507021E-3</v>
      </c>
      <c r="P390" s="110">
        <v>19064.829153725699</v>
      </c>
      <c r="Q390" s="122">
        <v>3.345708382551868E-3</v>
      </c>
      <c r="R390" s="110">
        <v>0</v>
      </c>
      <c r="S390" s="122"/>
      <c r="T390" s="110">
        <v>0</v>
      </c>
      <c r="U390" s="122"/>
      <c r="V390" s="110">
        <v>0</v>
      </c>
      <c r="W390" s="122"/>
      <c r="X390" s="110">
        <v>0</v>
      </c>
      <c r="Y390" s="122"/>
      <c r="Z390" s="110">
        <v>0</v>
      </c>
      <c r="AA390" s="122"/>
      <c r="AB390" s="110">
        <v>0</v>
      </c>
      <c r="AC390" s="122"/>
      <c r="AD390" s="110">
        <v>0</v>
      </c>
      <c r="AE390" s="122"/>
      <c r="AF390" s="110">
        <v>0</v>
      </c>
      <c r="AG390" s="122"/>
      <c r="AH390" s="110">
        <v>70610.387451680392</v>
      </c>
      <c r="AI390" s="122">
        <v>4.5652603174283575E-4</v>
      </c>
    </row>
    <row r="391" spans="1:35" ht="16.5" customHeight="1" x14ac:dyDescent="0.3">
      <c r="A391" s="100" t="s">
        <v>318</v>
      </c>
      <c r="B391" s="110">
        <v>0</v>
      </c>
      <c r="C391" s="122"/>
      <c r="D391" s="110">
        <v>0</v>
      </c>
      <c r="E391" s="122"/>
      <c r="F391" s="110">
        <v>0</v>
      </c>
      <c r="G391" s="122"/>
      <c r="H391" s="110">
        <v>0</v>
      </c>
      <c r="I391" s="122"/>
      <c r="J391" s="110">
        <v>0</v>
      </c>
      <c r="K391" s="122"/>
      <c r="L391" s="110">
        <v>0</v>
      </c>
      <c r="M391" s="122"/>
      <c r="N391" s="110">
        <v>0</v>
      </c>
      <c r="O391" s="122"/>
      <c r="P391" s="110">
        <v>0</v>
      </c>
      <c r="Q391" s="122"/>
      <c r="R391" s="110">
        <v>0</v>
      </c>
      <c r="S391" s="122"/>
      <c r="T391" s="110">
        <v>0</v>
      </c>
      <c r="U391" s="122"/>
      <c r="V391" s="110">
        <v>148025.89526096202</v>
      </c>
      <c r="W391" s="122">
        <v>5.1311485333763269E-3</v>
      </c>
      <c r="X391" s="110">
        <v>18356.7720078522</v>
      </c>
      <c r="Y391" s="122">
        <v>4.2962497922890436E-3</v>
      </c>
      <c r="Z391" s="110">
        <v>0</v>
      </c>
      <c r="AA391" s="122"/>
      <c r="AB391" s="110">
        <v>0</v>
      </c>
      <c r="AC391" s="122"/>
      <c r="AD391" s="110">
        <v>0</v>
      </c>
      <c r="AE391" s="122"/>
      <c r="AF391" s="110">
        <v>0</v>
      </c>
      <c r="AG391" s="122"/>
      <c r="AH391" s="110">
        <v>166382.6672688142</v>
      </c>
      <c r="AI391" s="122">
        <v>1.0757343441997031E-3</v>
      </c>
    </row>
    <row r="392" spans="1:35" ht="16.5" customHeight="1" x14ac:dyDescent="0.3">
      <c r="A392" s="112" t="s">
        <v>310</v>
      </c>
      <c r="B392" s="110">
        <v>0</v>
      </c>
      <c r="C392" s="122"/>
      <c r="D392" s="110">
        <v>0</v>
      </c>
      <c r="E392" s="122"/>
      <c r="F392" s="110">
        <v>0</v>
      </c>
      <c r="G392" s="122"/>
      <c r="H392" s="110">
        <v>0</v>
      </c>
      <c r="I392" s="122"/>
      <c r="J392" s="110">
        <v>0</v>
      </c>
      <c r="K392" s="122"/>
      <c r="L392" s="110">
        <v>0</v>
      </c>
      <c r="M392" s="122"/>
      <c r="N392" s="110">
        <v>0</v>
      </c>
      <c r="O392" s="122"/>
      <c r="P392" s="110">
        <v>0</v>
      </c>
      <c r="Q392" s="122"/>
      <c r="R392" s="110">
        <v>0</v>
      </c>
      <c r="S392" s="122"/>
      <c r="T392" s="110">
        <v>0</v>
      </c>
      <c r="U392" s="122"/>
      <c r="V392" s="110">
        <v>148025.89526096202</v>
      </c>
      <c r="W392" s="122">
        <v>5.1311485333763269E-3</v>
      </c>
      <c r="X392" s="110">
        <v>18356.7720078522</v>
      </c>
      <c r="Y392" s="122">
        <v>4.2962497922890436E-3</v>
      </c>
      <c r="Z392" s="110">
        <v>0</v>
      </c>
      <c r="AA392" s="122"/>
      <c r="AB392" s="110">
        <v>0</v>
      </c>
      <c r="AC392" s="122"/>
      <c r="AD392" s="110">
        <v>0</v>
      </c>
      <c r="AE392" s="122"/>
      <c r="AF392" s="110">
        <v>0</v>
      </c>
      <c r="AG392" s="122"/>
      <c r="AH392" s="110">
        <v>166382.6672688142</v>
      </c>
      <c r="AI392" s="122">
        <v>1.0757343441997031E-3</v>
      </c>
    </row>
    <row r="393" spans="1:35" ht="16.5" customHeight="1" x14ac:dyDescent="0.3">
      <c r="A393" s="100" t="s">
        <v>319</v>
      </c>
      <c r="B393" s="110">
        <v>0</v>
      </c>
      <c r="C393" s="122"/>
      <c r="D393" s="110">
        <v>0</v>
      </c>
      <c r="E393" s="122"/>
      <c r="F393" s="110">
        <v>0</v>
      </c>
      <c r="G393" s="122"/>
      <c r="H393" s="110">
        <v>0</v>
      </c>
      <c r="I393" s="122"/>
      <c r="J393" s="110">
        <v>0</v>
      </c>
      <c r="K393" s="122"/>
      <c r="L393" s="110">
        <v>0</v>
      </c>
      <c r="M393" s="122"/>
      <c r="N393" s="110">
        <v>125810.57535524499</v>
      </c>
      <c r="O393" s="122">
        <v>2.955218208811857E-3</v>
      </c>
      <c r="P393" s="110">
        <v>57957.759621913101</v>
      </c>
      <c r="Q393" s="122">
        <v>1.0171072640483982E-2</v>
      </c>
      <c r="R393" s="110">
        <v>0</v>
      </c>
      <c r="S393" s="122"/>
      <c r="T393" s="110">
        <v>0</v>
      </c>
      <c r="U393" s="122"/>
      <c r="V393" s="110">
        <v>81988.947876108898</v>
      </c>
      <c r="W393" s="122">
        <v>2.8420532022852916E-3</v>
      </c>
      <c r="X393" s="110">
        <v>31099.154835464196</v>
      </c>
      <c r="Y393" s="122">
        <v>7.2784984988142594E-3</v>
      </c>
      <c r="Z393" s="110">
        <v>0</v>
      </c>
      <c r="AA393" s="122"/>
      <c r="AB393" s="110">
        <v>0</v>
      </c>
      <c r="AC393" s="122"/>
      <c r="AD393" s="110">
        <v>56544.0529071579</v>
      </c>
      <c r="AE393" s="122">
        <v>1.6214213885067004E-3</v>
      </c>
      <c r="AF393" s="110">
        <v>56544.0529071579</v>
      </c>
      <c r="AG393" s="122">
        <v>1.2012101503653063E-2</v>
      </c>
      <c r="AH393" s="110">
        <v>409944.54350304697</v>
      </c>
      <c r="AI393" s="122">
        <v>2.6504649306469778E-3</v>
      </c>
    </row>
    <row r="394" spans="1:35" ht="16.5" customHeight="1" x14ac:dyDescent="0.3">
      <c r="A394" s="112" t="s">
        <v>310</v>
      </c>
      <c r="B394" s="110">
        <v>0</v>
      </c>
      <c r="C394" s="122"/>
      <c r="D394" s="110">
        <v>0</v>
      </c>
      <c r="E394" s="122"/>
      <c r="F394" s="110">
        <v>0</v>
      </c>
      <c r="G394" s="122"/>
      <c r="H394" s="110">
        <v>0</v>
      </c>
      <c r="I394" s="122"/>
      <c r="J394" s="110">
        <v>0</v>
      </c>
      <c r="K394" s="122"/>
      <c r="L394" s="110">
        <v>0</v>
      </c>
      <c r="M394" s="122"/>
      <c r="N394" s="110">
        <v>125810.57535524499</v>
      </c>
      <c r="O394" s="122">
        <v>2.955218208811857E-3</v>
      </c>
      <c r="P394" s="110">
        <v>57957.759621913101</v>
      </c>
      <c r="Q394" s="122">
        <v>1.0171072640483982E-2</v>
      </c>
      <c r="R394" s="110">
        <v>0</v>
      </c>
      <c r="S394" s="122"/>
      <c r="T394" s="110">
        <v>0</v>
      </c>
      <c r="U394" s="122"/>
      <c r="V394" s="110">
        <v>81988.947876108898</v>
      </c>
      <c r="W394" s="122">
        <v>2.8420532022852916E-3</v>
      </c>
      <c r="X394" s="110">
        <v>31099.154835464196</v>
      </c>
      <c r="Y394" s="122">
        <v>7.2784984988142594E-3</v>
      </c>
      <c r="Z394" s="110">
        <v>0</v>
      </c>
      <c r="AA394" s="122"/>
      <c r="AB394" s="110">
        <v>0</v>
      </c>
      <c r="AC394" s="122"/>
      <c r="AD394" s="110">
        <v>56544.0529071579</v>
      </c>
      <c r="AE394" s="122">
        <v>1.6214213885067004E-3</v>
      </c>
      <c r="AF394" s="110">
        <v>56544.0529071579</v>
      </c>
      <c r="AG394" s="122">
        <v>1.2012101503653063E-2</v>
      </c>
      <c r="AH394" s="110">
        <v>409944.54350304697</v>
      </c>
      <c r="AI394" s="122">
        <v>2.6504649306469778E-3</v>
      </c>
    </row>
    <row r="395" spans="1:35" ht="16.5" customHeight="1" x14ac:dyDescent="0.3">
      <c r="A395" s="100" t="s">
        <v>320</v>
      </c>
      <c r="B395" s="110">
        <v>0</v>
      </c>
      <c r="C395" s="122"/>
      <c r="D395" s="110">
        <v>0</v>
      </c>
      <c r="E395" s="122"/>
      <c r="F395" s="110">
        <v>0</v>
      </c>
      <c r="G395" s="122"/>
      <c r="H395" s="110">
        <v>0</v>
      </c>
      <c r="I395" s="122"/>
      <c r="J395" s="110">
        <v>0</v>
      </c>
      <c r="K395" s="122"/>
      <c r="L395" s="110">
        <v>0</v>
      </c>
      <c r="M395" s="122"/>
      <c r="N395" s="110">
        <v>38168.051978228097</v>
      </c>
      <c r="O395" s="122">
        <v>8.9654563523331604E-4</v>
      </c>
      <c r="P395" s="110">
        <v>12053.055362921999</v>
      </c>
      <c r="Q395" s="122">
        <v>2.1152042873255577E-3</v>
      </c>
      <c r="R395" s="110">
        <v>0</v>
      </c>
      <c r="S395" s="122"/>
      <c r="T395" s="110">
        <v>0</v>
      </c>
      <c r="U395" s="122"/>
      <c r="V395" s="110">
        <v>0</v>
      </c>
      <c r="W395" s="122"/>
      <c r="X395" s="110">
        <v>0</v>
      </c>
      <c r="Y395" s="122"/>
      <c r="Z395" s="110">
        <v>0</v>
      </c>
      <c r="AA395" s="122"/>
      <c r="AB395" s="110">
        <v>0</v>
      </c>
      <c r="AC395" s="122"/>
      <c r="AD395" s="110">
        <v>24307.171882679599</v>
      </c>
      <c r="AE395" s="122">
        <v>6.9701703995993897E-4</v>
      </c>
      <c r="AF395" s="110">
        <v>16070.7562230272</v>
      </c>
      <c r="AG395" s="122">
        <v>3.4140381714135933E-3</v>
      </c>
      <c r="AH395" s="110">
        <v>90599.035446856898</v>
      </c>
      <c r="AI395" s="122">
        <v>5.857610986851735E-4</v>
      </c>
    </row>
    <row r="396" spans="1:35" ht="16.5" customHeight="1" x14ac:dyDescent="0.3">
      <c r="A396" s="112" t="s">
        <v>310</v>
      </c>
      <c r="B396" s="110">
        <v>0</v>
      </c>
      <c r="C396" s="122"/>
      <c r="D396" s="110">
        <v>0</v>
      </c>
      <c r="E396" s="122"/>
      <c r="F396" s="110">
        <v>0</v>
      </c>
      <c r="G396" s="122"/>
      <c r="H396" s="110">
        <v>0</v>
      </c>
      <c r="I396" s="122"/>
      <c r="J396" s="110">
        <v>0</v>
      </c>
      <c r="K396" s="122"/>
      <c r="L396" s="110">
        <v>0</v>
      </c>
      <c r="M396" s="122"/>
      <c r="N396" s="110">
        <v>38168.051978228097</v>
      </c>
      <c r="O396" s="122">
        <v>8.9654563523331604E-4</v>
      </c>
      <c r="P396" s="110">
        <v>12053.055362921999</v>
      </c>
      <c r="Q396" s="122">
        <v>2.1152042873255577E-3</v>
      </c>
      <c r="R396" s="110">
        <v>0</v>
      </c>
      <c r="S396" s="122"/>
      <c r="T396" s="110">
        <v>0</v>
      </c>
      <c r="U396" s="122"/>
      <c r="V396" s="110">
        <v>0</v>
      </c>
      <c r="W396" s="122"/>
      <c r="X396" s="110">
        <v>0</v>
      </c>
      <c r="Y396" s="122"/>
      <c r="Z396" s="110">
        <v>0</v>
      </c>
      <c r="AA396" s="122"/>
      <c r="AB396" s="110">
        <v>0</v>
      </c>
      <c r="AC396" s="122"/>
      <c r="AD396" s="110">
        <v>24307.171882679599</v>
      </c>
      <c r="AE396" s="122">
        <v>6.9701703995993897E-4</v>
      </c>
      <c r="AF396" s="110">
        <v>16070.7562230272</v>
      </c>
      <c r="AG396" s="122">
        <v>3.4140381714135933E-3</v>
      </c>
      <c r="AH396" s="110">
        <v>90599.035446856898</v>
      </c>
      <c r="AI396" s="122">
        <v>5.857610986851735E-4</v>
      </c>
    </row>
    <row r="397" spans="1:35" ht="16.5" customHeight="1" x14ac:dyDescent="0.3">
      <c r="A397" s="100" t="s">
        <v>321</v>
      </c>
      <c r="B397" s="110">
        <v>0</v>
      </c>
      <c r="C397" s="122"/>
      <c r="D397" s="110">
        <v>0</v>
      </c>
      <c r="E397" s="122"/>
      <c r="F397" s="110">
        <v>0</v>
      </c>
      <c r="G397" s="122"/>
      <c r="H397" s="110">
        <v>0</v>
      </c>
      <c r="I397" s="122"/>
      <c r="J397" s="110">
        <v>0</v>
      </c>
      <c r="K397" s="122"/>
      <c r="L397" s="110">
        <v>0</v>
      </c>
      <c r="M397" s="122"/>
      <c r="N397" s="110">
        <v>0</v>
      </c>
      <c r="O397" s="122"/>
      <c r="P397" s="110">
        <v>0</v>
      </c>
      <c r="Q397" s="122"/>
      <c r="R397" s="110">
        <v>0</v>
      </c>
      <c r="S397" s="122"/>
      <c r="T397" s="110">
        <v>0</v>
      </c>
      <c r="U397" s="122"/>
      <c r="V397" s="110">
        <v>81541.992063993908</v>
      </c>
      <c r="W397" s="122">
        <v>2.8265599897242411E-3</v>
      </c>
      <c r="X397" s="110">
        <v>0</v>
      </c>
      <c r="Y397" s="122"/>
      <c r="Z397" s="110">
        <v>0</v>
      </c>
      <c r="AA397" s="122"/>
      <c r="AB397" s="110">
        <v>0</v>
      </c>
      <c r="AC397" s="122"/>
      <c r="AD397" s="110">
        <v>0</v>
      </c>
      <c r="AE397" s="122"/>
      <c r="AF397" s="110">
        <v>0</v>
      </c>
      <c r="AG397" s="122"/>
      <c r="AH397" s="110">
        <v>81541.992063993908</v>
      </c>
      <c r="AI397" s="122">
        <v>5.2720348097303957E-4</v>
      </c>
    </row>
    <row r="398" spans="1:35" ht="16.5" customHeight="1" x14ac:dyDescent="0.3">
      <c r="A398" s="112" t="s">
        <v>310</v>
      </c>
      <c r="B398" s="110">
        <v>0</v>
      </c>
      <c r="C398" s="122"/>
      <c r="D398" s="110">
        <v>0</v>
      </c>
      <c r="E398" s="122"/>
      <c r="F398" s="110">
        <v>0</v>
      </c>
      <c r="G398" s="122"/>
      <c r="H398" s="110">
        <v>0</v>
      </c>
      <c r="I398" s="122"/>
      <c r="J398" s="110">
        <v>0</v>
      </c>
      <c r="K398" s="122"/>
      <c r="L398" s="110">
        <v>0</v>
      </c>
      <c r="M398" s="122"/>
      <c r="N398" s="110">
        <v>0</v>
      </c>
      <c r="O398" s="122"/>
      <c r="P398" s="110">
        <v>0</v>
      </c>
      <c r="Q398" s="122"/>
      <c r="R398" s="110">
        <v>0</v>
      </c>
      <c r="S398" s="122"/>
      <c r="T398" s="110">
        <v>0</v>
      </c>
      <c r="U398" s="122"/>
      <c r="V398" s="110">
        <v>81541.992063993908</v>
      </c>
      <c r="W398" s="122">
        <v>2.8265599897242411E-3</v>
      </c>
      <c r="X398" s="110">
        <v>0</v>
      </c>
      <c r="Y398" s="122"/>
      <c r="Z398" s="110">
        <v>0</v>
      </c>
      <c r="AA398" s="122"/>
      <c r="AB398" s="110">
        <v>0</v>
      </c>
      <c r="AC398" s="122"/>
      <c r="AD398" s="110">
        <v>0</v>
      </c>
      <c r="AE398" s="122"/>
      <c r="AF398" s="110">
        <v>0</v>
      </c>
      <c r="AG398" s="122"/>
      <c r="AH398" s="110">
        <v>81541.992063993908</v>
      </c>
      <c r="AI398" s="122">
        <v>5.2720348097303957E-4</v>
      </c>
    </row>
    <row r="399" spans="1:35" ht="16.5" customHeight="1" x14ac:dyDescent="0.3">
      <c r="A399" s="100" t="s">
        <v>322</v>
      </c>
      <c r="B399" s="110">
        <v>0</v>
      </c>
      <c r="C399" s="122"/>
      <c r="D399" s="110">
        <v>0</v>
      </c>
      <c r="E399" s="122"/>
      <c r="F399" s="110">
        <v>0</v>
      </c>
      <c r="G399" s="122"/>
      <c r="H399" s="110">
        <v>0</v>
      </c>
      <c r="I399" s="122"/>
      <c r="J399" s="110">
        <v>0</v>
      </c>
      <c r="K399" s="122"/>
      <c r="L399" s="110">
        <v>175546.21391911901</v>
      </c>
      <c r="M399" s="122">
        <v>2.2282941145083293E-2</v>
      </c>
      <c r="N399" s="110">
        <v>509949.44433452102</v>
      </c>
      <c r="O399" s="122">
        <v>1.1978419772865605E-2</v>
      </c>
      <c r="P399" s="110">
        <v>0</v>
      </c>
      <c r="Q399" s="122"/>
      <c r="R399" s="110">
        <v>0</v>
      </c>
      <c r="S399" s="122"/>
      <c r="T399" s="110">
        <v>95060.997006199803</v>
      </c>
      <c r="U399" s="122">
        <v>1.9399722826721769E-2</v>
      </c>
      <c r="V399" s="110">
        <v>144211.43002285701</v>
      </c>
      <c r="W399" s="122">
        <v>4.9989244540852538E-3</v>
      </c>
      <c r="X399" s="110">
        <v>0</v>
      </c>
      <c r="Y399" s="122"/>
      <c r="Z399" s="110">
        <v>0</v>
      </c>
      <c r="AA399" s="122"/>
      <c r="AB399" s="110">
        <v>118280.210427706</v>
      </c>
      <c r="AC399" s="122">
        <v>1.7740589130699033E-2</v>
      </c>
      <c r="AD399" s="110">
        <v>216068.55762771002</v>
      </c>
      <c r="AE399" s="122">
        <v>6.1958448803908139E-3</v>
      </c>
      <c r="AF399" s="110">
        <v>0</v>
      </c>
      <c r="AG399" s="122"/>
      <c r="AH399" s="110">
        <v>1259116.8533381128</v>
      </c>
      <c r="AI399" s="122">
        <v>8.1407232179306656E-3</v>
      </c>
    </row>
    <row r="400" spans="1:35" ht="16.5" customHeight="1" x14ac:dyDescent="0.3">
      <c r="A400" s="112" t="s">
        <v>91</v>
      </c>
      <c r="B400" s="110">
        <v>0</v>
      </c>
      <c r="C400" s="122"/>
      <c r="D400" s="110">
        <v>0</v>
      </c>
      <c r="E400" s="122"/>
      <c r="F400" s="110">
        <v>0</v>
      </c>
      <c r="G400" s="122"/>
      <c r="H400" s="110">
        <v>0</v>
      </c>
      <c r="I400" s="122"/>
      <c r="J400" s="110">
        <v>0</v>
      </c>
      <c r="K400" s="122"/>
      <c r="L400" s="110">
        <v>175546.21391911901</v>
      </c>
      <c r="M400" s="122">
        <v>2.2282941145083293E-2</v>
      </c>
      <c r="N400" s="110">
        <v>509949.44433452102</v>
      </c>
      <c r="O400" s="122">
        <v>1.1978419772865605E-2</v>
      </c>
      <c r="P400" s="110">
        <v>0</v>
      </c>
      <c r="Q400" s="122"/>
      <c r="R400" s="110">
        <v>0</v>
      </c>
      <c r="S400" s="122"/>
      <c r="T400" s="110">
        <v>95060.997006199803</v>
      </c>
      <c r="U400" s="122">
        <v>1.9399722826721769E-2</v>
      </c>
      <c r="V400" s="110">
        <v>144211.43002285701</v>
      </c>
      <c r="W400" s="122">
        <v>4.9989244540852538E-3</v>
      </c>
      <c r="X400" s="110">
        <v>0</v>
      </c>
      <c r="Y400" s="122"/>
      <c r="Z400" s="110">
        <v>0</v>
      </c>
      <c r="AA400" s="122"/>
      <c r="AB400" s="110">
        <v>118280.210427706</v>
      </c>
      <c r="AC400" s="122">
        <v>1.7740589130699033E-2</v>
      </c>
      <c r="AD400" s="110">
        <v>216068.55762771002</v>
      </c>
      <c r="AE400" s="122">
        <v>6.1958448803908139E-3</v>
      </c>
      <c r="AF400" s="110">
        <v>0</v>
      </c>
      <c r="AG400" s="122"/>
      <c r="AH400" s="110">
        <v>1259116.8533381128</v>
      </c>
      <c r="AI400" s="122">
        <v>8.1407232179306656E-3</v>
      </c>
    </row>
    <row r="401" spans="1:35" ht="16.5" customHeight="1" x14ac:dyDescent="0.3">
      <c r="A401" s="100" t="s">
        <v>323</v>
      </c>
      <c r="B401" s="110">
        <v>0</v>
      </c>
      <c r="C401" s="122"/>
      <c r="D401" s="110">
        <v>0</v>
      </c>
      <c r="E401" s="122"/>
      <c r="F401" s="110">
        <v>0</v>
      </c>
      <c r="G401" s="122"/>
      <c r="H401" s="110">
        <v>0</v>
      </c>
      <c r="I401" s="122"/>
      <c r="J401" s="110">
        <v>0</v>
      </c>
      <c r="K401" s="122"/>
      <c r="L401" s="110">
        <v>0</v>
      </c>
      <c r="M401" s="122"/>
      <c r="N401" s="110">
        <v>218050.83639769701</v>
      </c>
      <c r="O401" s="122">
        <v>5.1218890013784929E-3</v>
      </c>
      <c r="P401" s="110">
        <v>15575.059133492199</v>
      </c>
      <c r="Q401" s="122">
        <v>2.7332847035496507E-3</v>
      </c>
      <c r="R401" s="110">
        <v>0</v>
      </c>
      <c r="S401" s="122"/>
      <c r="T401" s="110">
        <v>0</v>
      </c>
      <c r="U401" s="122"/>
      <c r="V401" s="110">
        <v>0</v>
      </c>
      <c r="W401" s="122"/>
      <c r="X401" s="110">
        <v>0</v>
      </c>
      <c r="Y401" s="122"/>
      <c r="Z401" s="110">
        <v>0</v>
      </c>
      <c r="AA401" s="122"/>
      <c r="AB401" s="110">
        <v>0</v>
      </c>
      <c r="AC401" s="122"/>
      <c r="AD401" s="110">
        <v>0</v>
      </c>
      <c r="AE401" s="122"/>
      <c r="AF401" s="110">
        <v>0</v>
      </c>
      <c r="AG401" s="122"/>
      <c r="AH401" s="110">
        <v>233625.89553118919</v>
      </c>
      <c r="AI401" s="122">
        <v>1.5104902670617182E-3</v>
      </c>
    </row>
    <row r="402" spans="1:35" ht="16.5" customHeight="1" x14ac:dyDescent="0.3">
      <c r="A402" s="112" t="s">
        <v>310</v>
      </c>
      <c r="B402" s="110">
        <v>0</v>
      </c>
      <c r="C402" s="122"/>
      <c r="D402" s="110">
        <v>0</v>
      </c>
      <c r="E402" s="122"/>
      <c r="F402" s="110">
        <v>0</v>
      </c>
      <c r="G402" s="122"/>
      <c r="H402" s="110">
        <v>0</v>
      </c>
      <c r="I402" s="122"/>
      <c r="J402" s="110">
        <v>0</v>
      </c>
      <c r="K402" s="122"/>
      <c r="L402" s="110">
        <v>0</v>
      </c>
      <c r="M402" s="122"/>
      <c r="N402" s="110">
        <v>218050.83639769701</v>
      </c>
      <c r="O402" s="122">
        <v>5.1218890013784929E-3</v>
      </c>
      <c r="P402" s="110">
        <v>15575.059133492199</v>
      </c>
      <c r="Q402" s="122">
        <v>2.7332847035496507E-3</v>
      </c>
      <c r="R402" s="110">
        <v>0</v>
      </c>
      <c r="S402" s="122"/>
      <c r="T402" s="110">
        <v>0</v>
      </c>
      <c r="U402" s="122"/>
      <c r="V402" s="110">
        <v>0</v>
      </c>
      <c r="W402" s="122"/>
      <c r="X402" s="110">
        <v>0</v>
      </c>
      <c r="Y402" s="122"/>
      <c r="Z402" s="110">
        <v>0</v>
      </c>
      <c r="AA402" s="122"/>
      <c r="AB402" s="110">
        <v>0</v>
      </c>
      <c r="AC402" s="122"/>
      <c r="AD402" s="110">
        <v>0</v>
      </c>
      <c r="AE402" s="122"/>
      <c r="AF402" s="110">
        <v>0</v>
      </c>
      <c r="AG402" s="122"/>
      <c r="AH402" s="110">
        <v>233625.89553118919</v>
      </c>
      <c r="AI402" s="122">
        <v>1.5104902670617182E-3</v>
      </c>
    </row>
    <row r="403" spans="1:35" ht="16.5" customHeight="1" x14ac:dyDescent="0.3">
      <c r="A403" s="100" t="s">
        <v>324</v>
      </c>
      <c r="B403" s="110">
        <v>0</v>
      </c>
      <c r="C403" s="122"/>
      <c r="D403" s="110">
        <v>0</v>
      </c>
      <c r="E403" s="122"/>
      <c r="F403" s="110">
        <v>0</v>
      </c>
      <c r="G403" s="122"/>
      <c r="H403" s="110">
        <v>0</v>
      </c>
      <c r="I403" s="122"/>
      <c r="J403" s="110">
        <v>0</v>
      </c>
      <c r="K403" s="122"/>
      <c r="L403" s="110">
        <v>0</v>
      </c>
      <c r="M403" s="122"/>
      <c r="N403" s="110">
        <v>341525.13052112696</v>
      </c>
      <c r="O403" s="122">
        <v>8.022229304913548E-3</v>
      </c>
      <c r="P403" s="110">
        <v>37947.249392342899</v>
      </c>
      <c r="Q403" s="122">
        <v>6.6594056187457094E-3</v>
      </c>
      <c r="R403" s="110">
        <v>0</v>
      </c>
      <c r="S403" s="122"/>
      <c r="T403" s="110">
        <v>0</v>
      </c>
      <c r="U403" s="122"/>
      <c r="V403" s="110">
        <v>0</v>
      </c>
      <c r="W403" s="122"/>
      <c r="X403" s="110">
        <v>0</v>
      </c>
      <c r="Y403" s="122"/>
      <c r="Z403" s="110">
        <v>0</v>
      </c>
      <c r="AA403" s="122"/>
      <c r="AB403" s="110">
        <v>0</v>
      </c>
      <c r="AC403" s="122"/>
      <c r="AD403" s="110">
        <v>0</v>
      </c>
      <c r="AE403" s="122"/>
      <c r="AF403" s="110">
        <v>0</v>
      </c>
      <c r="AG403" s="122"/>
      <c r="AH403" s="110">
        <v>379472.37991346989</v>
      </c>
      <c r="AI403" s="122">
        <v>2.4534494995719414E-3</v>
      </c>
    </row>
    <row r="404" spans="1:35" ht="16.5" customHeight="1" x14ac:dyDescent="0.3">
      <c r="A404" s="112" t="s">
        <v>310</v>
      </c>
      <c r="B404" s="110">
        <v>0</v>
      </c>
      <c r="C404" s="122"/>
      <c r="D404" s="110">
        <v>0</v>
      </c>
      <c r="E404" s="122"/>
      <c r="F404" s="110">
        <v>0</v>
      </c>
      <c r="G404" s="122"/>
      <c r="H404" s="110">
        <v>0</v>
      </c>
      <c r="I404" s="122"/>
      <c r="J404" s="110">
        <v>0</v>
      </c>
      <c r="K404" s="122"/>
      <c r="L404" s="110">
        <v>0</v>
      </c>
      <c r="M404" s="122"/>
      <c r="N404" s="110">
        <v>341525.13052112696</v>
      </c>
      <c r="O404" s="122">
        <v>8.022229304913548E-3</v>
      </c>
      <c r="P404" s="110">
        <v>37947.249392342899</v>
      </c>
      <c r="Q404" s="122">
        <v>6.6594056187457094E-3</v>
      </c>
      <c r="R404" s="110">
        <v>0</v>
      </c>
      <c r="S404" s="122"/>
      <c r="T404" s="110">
        <v>0</v>
      </c>
      <c r="U404" s="122"/>
      <c r="V404" s="110">
        <v>0</v>
      </c>
      <c r="W404" s="122"/>
      <c r="X404" s="110">
        <v>0</v>
      </c>
      <c r="Y404" s="122"/>
      <c r="Z404" s="110">
        <v>0</v>
      </c>
      <c r="AA404" s="122"/>
      <c r="AB404" s="110">
        <v>0</v>
      </c>
      <c r="AC404" s="122"/>
      <c r="AD404" s="110">
        <v>0</v>
      </c>
      <c r="AE404" s="122"/>
      <c r="AF404" s="110">
        <v>0</v>
      </c>
      <c r="AG404" s="122"/>
      <c r="AH404" s="110">
        <v>379472.37991346989</v>
      </c>
      <c r="AI404" s="122">
        <v>2.4534494995719414E-3</v>
      </c>
    </row>
    <row r="405" spans="1:35" ht="16.5" customHeight="1" x14ac:dyDescent="0.3">
      <c r="A405" s="100" t="s">
        <v>325</v>
      </c>
      <c r="B405" s="110">
        <v>0</v>
      </c>
      <c r="C405" s="122"/>
      <c r="D405" s="110">
        <v>40051.4938260446</v>
      </c>
      <c r="E405" s="122">
        <v>2.4490480895035107E-2</v>
      </c>
      <c r="F405" s="110">
        <v>118952.631592663</v>
      </c>
      <c r="G405" s="122">
        <v>1.4340546721041765E-2</v>
      </c>
      <c r="H405" s="110">
        <v>6009.8392521208007</v>
      </c>
      <c r="I405" s="122">
        <v>5.6066800394753589E-3</v>
      </c>
      <c r="J405" s="110">
        <v>0</v>
      </c>
      <c r="K405" s="122"/>
      <c r="L405" s="110">
        <v>0.66203329499999997</v>
      </c>
      <c r="M405" s="122">
        <v>8.4035130232813841E-8</v>
      </c>
      <c r="N405" s="110">
        <v>185814.429147677</v>
      </c>
      <c r="O405" s="122">
        <v>4.3646742964704435E-3</v>
      </c>
      <c r="P405" s="110">
        <v>77844.2487347399</v>
      </c>
      <c r="Q405" s="122">
        <v>1.3660975056489045E-2</v>
      </c>
      <c r="R405" s="110">
        <v>0</v>
      </c>
      <c r="S405" s="122"/>
      <c r="T405" s="110">
        <v>0</v>
      </c>
      <c r="U405" s="122"/>
      <c r="V405" s="110">
        <v>0</v>
      </c>
      <c r="W405" s="122"/>
      <c r="X405" s="110">
        <v>0</v>
      </c>
      <c r="Y405" s="122"/>
      <c r="Z405" s="110">
        <v>0</v>
      </c>
      <c r="AA405" s="122"/>
      <c r="AB405" s="110">
        <v>0</v>
      </c>
      <c r="AC405" s="122"/>
      <c r="AD405" s="110">
        <v>0</v>
      </c>
      <c r="AE405" s="122"/>
      <c r="AF405" s="110">
        <v>0</v>
      </c>
      <c r="AG405" s="122"/>
      <c r="AH405" s="110">
        <v>428673.30458654033</v>
      </c>
      <c r="AI405" s="122">
        <v>2.7715542956183552E-3</v>
      </c>
    </row>
    <row r="406" spans="1:35" ht="16.5" customHeight="1" x14ac:dyDescent="0.3">
      <c r="A406" s="112" t="s">
        <v>91</v>
      </c>
      <c r="B406" s="110">
        <v>0</v>
      </c>
      <c r="C406" s="122"/>
      <c r="D406" s="110">
        <v>40051.4938260446</v>
      </c>
      <c r="E406" s="122">
        <v>2.4490480895035107E-2</v>
      </c>
      <c r="F406" s="110">
        <v>118952.631592663</v>
      </c>
      <c r="G406" s="122">
        <v>1.4340546721041765E-2</v>
      </c>
      <c r="H406" s="110">
        <v>6009.8392521208007</v>
      </c>
      <c r="I406" s="122">
        <v>5.6066800394753589E-3</v>
      </c>
      <c r="J406" s="110">
        <v>0</v>
      </c>
      <c r="K406" s="122"/>
      <c r="L406" s="110">
        <v>0.66203329499999997</v>
      </c>
      <c r="M406" s="122">
        <v>8.4035130232813841E-8</v>
      </c>
      <c r="N406" s="110">
        <v>185814.429147677</v>
      </c>
      <c r="O406" s="122">
        <v>4.3646742964704435E-3</v>
      </c>
      <c r="P406" s="110">
        <v>77844.2487347399</v>
      </c>
      <c r="Q406" s="122">
        <v>1.3660975056489045E-2</v>
      </c>
      <c r="R406" s="110">
        <v>0</v>
      </c>
      <c r="S406" s="122"/>
      <c r="T406" s="110">
        <v>0</v>
      </c>
      <c r="U406" s="122"/>
      <c r="V406" s="110">
        <v>0</v>
      </c>
      <c r="W406" s="122"/>
      <c r="X406" s="110">
        <v>0</v>
      </c>
      <c r="Y406" s="122"/>
      <c r="Z406" s="110">
        <v>0</v>
      </c>
      <c r="AA406" s="122"/>
      <c r="AB406" s="110">
        <v>0</v>
      </c>
      <c r="AC406" s="122"/>
      <c r="AD406" s="110">
        <v>0</v>
      </c>
      <c r="AE406" s="122"/>
      <c r="AF406" s="110">
        <v>0</v>
      </c>
      <c r="AG406" s="122"/>
      <c r="AH406" s="110">
        <v>428673.30458654033</v>
      </c>
      <c r="AI406" s="122">
        <v>2.7715542956183552E-3</v>
      </c>
    </row>
    <row r="407" spans="1:35" ht="16.5" customHeight="1" x14ac:dyDescent="0.3">
      <c r="A407" s="100" t="s">
        <v>326</v>
      </c>
      <c r="B407" s="110">
        <v>0</v>
      </c>
      <c r="C407" s="122"/>
      <c r="D407" s="110">
        <v>363.02584268890001</v>
      </c>
      <c r="E407" s="122">
        <v>2.2198117012542273E-4</v>
      </c>
      <c r="F407" s="110">
        <v>3041.1017738343999</v>
      </c>
      <c r="G407" s="122">
        <v>3.6662544987197348E-4</v>
      </c>
      <c r="H407" s="110">
        <v>5.0245746999999993E-3</v>
      </c>
      <c r="I407" s="122">
        <v>4.6875101804763932E-9</v>
      </c>
      <c r="J407" s="110">
        <v>0</v>
      </c>
      <c r="K407" s="122"/>
      <c r="L407" s="110">
        <v>0</v>
      </c>
      <c r="M407" s="122"/>
      <c r="N407" s="110">
        <v>0</v>
      </c>
      <c r="O407" s="122"/>
      <c r="P407" s="110">
        <v>0</v>
      </c>
      <c r="Q407" s="122"/>
      <c r="R407" s="110">
        <v>0</v>
      </c>
      <c r="S407" s="122"/>
      <c r="T407" s="110">
        <v>0</v>
      </c>
      <c r="U407" s="122"/>
      <c r="V407" s="110">
        <v>0</v>
      </c>
      <c r="W407" s="122"/>
      <c r="X407" s="110">
        <v>0</v>
      </c>
      <c r="Y407" s="122"/>
      <c r="Z407" s="110">
        <v>0</v>
      </c>
      <c r="AA407" s="122"/>
      <c r="AB407" s="110">
        <v>0</v>
      </c>
      <c r="AC407" s="122"/>
      <c r="AD407" s="110">
        <v>0</v>
      </c>
      <c r="AE407" s="122"/>
      <c r="AF407" s="110">
        <v>0</v>
      </c>
      <c r="AG407" s="122"/>
      <c r="AH407" s="110">
        <v>3404.1326410979996</v>
      </c>
      <c r="AI407" s="122">
        <v>2.2009157890971814E-5</v>
      </c>
    </row>
    <row r="408" spans="1:35" ht="16.5" customHeight="1" x14ac:dyDescent="0.3">
      <c r="A408" s="112" t="s">
        <v>91</v>
      </c>
      <c r="B408" s="110">
        <v>0</v>
      </c>
      <c r="C408" s="122"/>
      <c r="D408" s="110">
        <v>363.02584268890001</v>
      </c>
      <c r="E408" s="122">
        <v>2.2198117012542273E-4</v>
      </c>
      <c r="F408" s="110">
        <v>3041.1017738343999</v>
      </c>
      <c r="G408" s="122">
        <v>3.6662544987197348E-4</v>
      </c>
      <c r="H408" s="110">
        <v>5.0245746999999993E-3</v>
      </c>
      <c r="I408" s="122">
        <v>4.6875101804763932E-9</v>
      </c>
      <c r="J408" s="110">
        <v>0</v>
      </c>
      <c r="K408" s="122"/>
      <c r="L408" s="110">
        <v>0</v>
      </c>
      <c r="M408" s="122"/>
      <c r="N408" s="110">
        <v>0</v>
      </c>
      <c r="O408" s="122"/>
      <c r="P408" s="110">
        <v>0</v>
      </c>
      <c r="Q408" s="122"/>
      <c r="R408" s="110">
        <v>0</v>
      </c>
      <c r="S408" s="122"/>
      <c r="T408" s="110">
        <v>0</v>
      </c>
      <c r="U408" s="122"/>
      <c r="V408" s="110">
        <v>0</v>
      </c>
      <c r="W408" s="122"/>
      <c r="X408" s="110">
        <v>0</v>
      </c>
      <c r="Y408" s="122"/>
      <c r="Z408" s="110">
        <v>0</v>
      </c>
      <c r="AA408" s="122"/>
      <c r="AB408" s="110">
        <v>0</v>
      </c>
      <c r="AC408" s="122"/>
      <c r="AD408" s="110">
        <v>0</v>
      </c>
      <c r="AE408" s="122"/>
      <c r="AF408" s="110">
        <v>0</v>
      </c>
      <c r="AG408" s="122"/>
      <c r="AH408" s="110">
        <v>3404.1326410979996</v>
      </c>
      <c r="AI408" s="122">
        <v>2.2009157890971814E-5</v>
      </c>
    </row>
    <row r="409" spans="1:35" ht="16.5" customHeight="1" x14ac:dyDescent="0.3">
      <c r="A409" s="100" t="s">
        <v>327</v>
      </c>
      <c r="B409" s="110">
        <v>0</v>
      </c>
      <c r="C409" s="122"/>
      <c r="D409" s="110">
        <v>0</v>
      </c>
      <c r="E409" s="122"/>
      <c r="F409" s="110">
        <v>0</v>
      </c>
      <c r="G409" s="122"/>
      <c r="H409" s="110">
        <v>0</v>
      </c>
      <c r="I409" s="122"/>
      <c r="J409" s="110">
        <v>0</v>
      </c>
      <c r="K409" s="122"/>
      <c r="L409" s="110">
        <v>0</v>
      </c>
      <c r="M409" s="122"/>
      <c r="N409" s="110">
        <v>1033.3383858</v>
      </c>
      <c r="O409" s="122">
        <v>2.4272525620026125E-5</v>
      </c>
      <c r="P409" s="110">
        <v>0</v>
      </c>
      <c r="Q409" s="122"/>
      <c r="R409" s="110">
        <v>0</v>
      </c>
      <c r="S409" s="122"/>
      <c r="T409" s="110">
        <v>0</v>
      </c>
      <c r="U409" s="122"/>
      <c r="V409" s="110">
        <v>45.762128513999997</v>
      </c>
      <c r="W409" s="122">
        <v>1.586291899770835E-6</v>
      </c>
      <c r="X409" s="110">
        <v>0</v>
      </c>
      <c r="Y409" s="122"/>
      <c r="Z409" s="110">
        <v>0</v>
      </c>
      <c r="AA409" s="122"/>
      <c r="AB409" s="110">
        <v>0</v>
      </c>
      <c r="AC409" s="122"/>
      <c r="AD409" s="110">
        <v>0</v>
      </c>
      <c r="AE409" s="122"/>
      <c r="AF409" s="110">
        <v>0</v>
      </c>
      <c r="AG409" s="122"/>
      <c r="AH409" s="110">
        <v>1079.1005143140001</v>
      </c>
      <c r="AI409" s="122">
        <v>6.9768414171150352E-6</v>
      </c>
    </row>
    <row r="410" spans="1:35" ht="16.5" customHeight="1" x14ac:dyDescent="0.3">
      <c r="A410" s="112" t="s">
        <v>91</v>
      </c>
      <c r="B410" s="110">
        <v>0</v>
      </c>
      <c r="C410" s="122"/>
      <c r="D410" s="110">
        <v>0</v>
      </c>
      <c r="E410" s="122"/>
      <c r="F410" s="110">
        <v>0</v>
      </c>
      <c r="G410" s="122"/>
      <c r="H410" s="110">
        <v>0</v>
      </c>
      <c r="I410" s="122"/>
      <c r="J410" s="110">
        <v>0</v>
      </c>
      <c r="K410" s="122"/>
      <c r="L410" s="110">
        <v>0</v>
      </c>
      <c r="M410" s="122"/>
      <c r="N410" s="110">
        <v>1033.3383858</v>
      </c>
      <c r="O410" s="122">
        <v>2.4272525620026125E-5</v>
      </c>
      <c r="P410" s="110">
        <v>0</v>
      </c>
      <c r="Q410" s="122"/>
      <c r="R410" s="110">
        <v>0</v>
      </c>
      <c r="S410" s="122"/>
      <c r="T410" s="110">
        <v>0</v>
      </c>
      <c r="U410" s="122"/>
      <c r="V410" s="110">
        <v>45.762128513999997</v>
      </c>
      <c r="W410" s="122">
        <v>1.586291899770835E-6</v>
      </c>
      <c r="X410" s="110">
        <v>0</v>
      </c>
      <c r="Y410" s="122"/>
      <c r="Z410" s="110">
        <v>0</v>
      </c>
      <c r="AA410" s="122"/>
      <c r="AB410" s="110">
        <v>0</v>
      </c>
      <c r="AC410" s="122"/>
      <c r="AD410" s="110">
        <v>0</v>
      </c>
      <c r="AE410" s="122"/>
      <c r="AF410" s="110">
        <v>0</v>
      </c>
      <c r="AG410" s="122"/>
      <c r="AH410" s="110">
        <v>1079.1005143140001</v>
      </c>
      <c r="AI410" s="122">
        <v>6.9768414171150352E-6</v>
      </c>
    </row>
    <row r="411" spans="1:35" ht="16.5" customHeight="1" x14ac:dyDescent="0.3">
      <c r="A411" s="100" t="s">
        <v>328</v>
      </c>
      <c r="B411" s="110">
        <v>0</v>
      </c>
      <c r="C411" s="122"/>
      <c r="D411" s="110">
        <v>0</v>
      </c>
      <c r="E411" s="122"/>
      <c r="F411" s="110">
        <v>0</v>
      </c>
      <c r="G411" s="122"/>
      <c r="H411" s="110">
        <v>0</v>
      </c>
      <c r="I411" s="122"/>
      <c r="J411" s="110">
        <v>0</v>
      </c>
      <c r="K411" s="122"/>
      <c r="L411" s="110">
        <v>1010558.316859492</v>
      </c>
      <c r="M411" s="122">
        <v>0.12827511910128409</v>
      </c>
      <c r="N411" s="110">
        <v>4246240.4681770662</v>
      </c>
      <c r="O411" s="122">
        <v>9.9741751558785036E-2</v>
      </c>
      <c r="P411" s="110">
        <v>346993.834515405</v>
      </c>
      <c r="Q411" s="122">
        <v>6.0894339596278643E-2</v>
      </c>
      <c r="R411" s="110">
        <v>0</v>
      </c>
      <c r="S411" s="122"/>
      <c r="T411" s="110">
        <v>20775.872893470001</v>
      </c>
      <c r="U411" s="122">
        <v>4.2398690136842727E-3</v>
      </c>
      <c r="V411" s="110">
        <v>468011.48542375397</v>
      </c>
      <c r="W411" s="122">
        <v>1.6223083419301489E-2</v>
      </c>
      <c r="X411" s="110">
        <v>116473.9713338883</v>
      </c>
      <c r="Y411" s="122">
        <v>2.7259764131528599E-2</v>
      </c>
      <c r="Z411" s="110">
        <v>0</v>
      </c>
      <c r="AA411" s="122"/>
      <c r="AB411" s="110">
        <v>0</v>
      </c>
      <c r="AC411" s="122"/>
      <c r="AD411" s="110">
        <v>0</v>
      </c>
      <c r="AE411" s="122"/>
      <c r="AF411" s="110">
        <v>0</v>
      </c>
      <c r="AG411" s="122"/>
      <c r="AH411" s="110">
        <v>6209053.9492030749</v>
      </c>
      <c r="AI411" s="122">
        <v>4.0144160974142973E-2</v>
      </c>
    </row>
    <row r="412" spans="1:35" ht="16.5" customHeight="1" x14ac:dyDescent="0.3">
      <c r="A412" s="112" t="s">
        <v>91</v>
      </c>
      <c r="B412" s="110">
        <v>0</v>
      </c>
      <c r="C412" s="122"/>
      <c r="D412" s="110">
        <v>0</v>
      </c>
      <c r="E412" s="122"/>
      <c r="F412" s="110">
        <v>0</v>
      </c>
      <c r="G412" s="122"/>
      <c r="H412" s="110">
        <v>0</v>
      </c>
      <c r="I412" s="122"/>
      <c r="J412" s="110">
        <v>0</v>
      </c>
      <c r="K412" s="122"/>
      <c r="L412" s="110">
        <v>1010558.316859492</v>
      </c>
      <c r="M412" s="122">
        <v>0.12827511910128409</v>
      </c>
      <c r="N412" s="110">
        <v>4246240.4681770662</v>
      </c>
      <c r="O412" s="122">
        <v>9.9741751558785036E-2</v>
      </c>
      <c r="P412" s="110">
        <v>346993.834515405</v>
      </c>
      <c r="Q412" s="122">
        <v>6.0894339596278643E-2</v>
      </c>
      <c r="R412" s="110">
        <v>0</v>
      </c>
      <c r="S412" s="122"/>
      <c r="T412" s="110">
        <v>20775.872893470001</v>
      </c>
      <c r="U412" s="122">
        <v>4.2398690136842727E-3</v>
      </c>
      <c r="V412" s="110">
        <v>468011.48542375397</v>
      </c>
      <c r="W412" s="122">
        <v>1.6223083419301489E-2</v>
      </c>
      <c r="X412" s="110">
        <v>116473.9713338883</v>
      </c>
      <c r="Y412" s="122">
        <v>2.7259764131528599E-2</v>
      </c>
      <c r="Z412" s="110">
        <v>0</v>
      </c>
      <c r="AA412" s="122"/>
      <c r="AB412" s="110">
        <v>0</v>
      </c>
      <c r="AC412" s="122"/>
      <c r="AD412" s="110">
        <v>0</v>
      </c>
      <c r="AE412" s="122"/>
      <c r="AF412" s="110">
        <v>0</v>
      </c>
      <c r="AG412" s="122"/>
      <c r="AH412" s="110">
        <v>6209053.9492030749</v>
      </c>
      <c r="AI412" s="122">
        <v>4.0144160974142973E-2</v>
      </c>
    </row>
    <row r="413" spans="1:35" ht="16.5" customHeight="1" x14ac:dyDescent="0.3">
      <c r="A413" s="100" t="s">
        <v>329</v>
      </c>
      <c r="B413" s="110">
        <v>0</v>
      </c>
      <c r="C413" s="122"/>
      <c r="D413" s="110">
        <v>24322.461623790008</v>
      </c>
      <c r="E413" s="122">
        <v>1.4872573400253631E-2</v>
      </c>
      <c r="F413" s="110">
        <v>658349.49659031292</v>
      </c>
      <c r="G413" s="122">
        <v>7.9368498100634191E-2</v>
      </c>
      <c r="H413" s="110">
        <v>84787.297784208</v>
      </c>
      <c r="I413" s="122">
        <v>7.9099495035581543E-2</v>
      </c>
      <c r="J413" s="110">
        <v>0</v>
      </c>
      <c r="K413" s="122"/>
      <c r="L413" s="110">
        <v>129985.50994524601</v>
      </c>
      <c r="M413" s="122">
        <v>1.6499697732917599E-2</v>
      </c>
      <c r="N413" s="110">
        <v>2502416.5282276198</v>
      </c>
      <c r="O413" s="122">
        <v>5.8780328039742251E-2</v>
      </c>
      <c r="P413" s="110">
        <v>254032.82396302497</v>
      </c>
      <c r="Q413" s="122">
        <v>4.4580506949380254E-2</v>
      </c>
      <c r="R413" s="110">
        <v>0</v>
      </c>
      <c r="S413" s="122"/>
      <c r="T413" s="110">
        <v>517608.72263458802</v>
      </c>
      <c r="U413" s="122">
        <v>0.10563181607646736</v>
      </c>
      <c r="V413" s="110">
        <v>4270664.5634611435</v>
      </c>
      <c r="W413" s="122">
        <v>0.14803770767752281</v>
      </c>
      <c r="X413" s="110">
        <v>333620.45044504199</v>
      </c>
      <c r="Y413" s="122">
        <v>7.8081091289622179E-2</v>
      </c>
      <c r="Z413" s="110">
        <v>0</v>
      </c>
      <c r="AA413" s="122"/>
      <c r="AB413" s="110">
        <v>206166.06931728299</v>
      </c>
      <c r="AC413" s="122">
        <v>3.0922396191412238E-2</v>
      </c>
      <c r="AD413" s="110">
        <v>4203821.7817165395</v>
      </c>
      <c r="AE413" s="122">
        <v>0.12054612642530768</v>
      </c>
      <c r="AF413" s="110">
        <v>499285.01543505897</v>
      </c>
      <c r="AG413" s="122">
        <v>0.10606707471971286</v>
      </c>
      <c r="AH413" s="110">
        <v>13685060.721143855</v>
      </c>
      <c r="AI413" s="122">
        <v>8.8479708023962642E-2</v>
      </c>
    </row>
    <row r="414" spans="1:35" ht="16.5" customHeight="1" x14ac:dyDescent="0.3">
      <c r="A414" s="112" t="s">
        <v>91</v>
      </c>
      <c r="B414" s="110">
        <v>0</v>
      </c>
      <c r="C414" s="122"/>
      <c r="D414" s="110">
        <v>24322.461623790008</v>
      </c>
      <c r="E414" s="122">
        <v>1.4872573400253631E-2</v>
      </c>
      <c r="F414" s="110">
        <v>658349.49659031292</v>
      </c>
      <c r="G414" s="122">
        <v>7.9368498100634191E-2</v>
      </c>
      <c r="H414" s="110">
        <v>84787.297784208</v>
      </c>
      <c r="I414" s="122">
        <v>7.9099495035581543E-2</v>
      </c>
      <c r="J414" s="110">
        <v>0</v>
      </c>
      <c r="K414" s="122"/>
      <c r="L414" s="110">
        <v>129985.50994524601</v>
      </c>
      <c r="M414" s="122">
        <v>1.6499697732917599E-2</v>
      </c>
      <c r="N414" s="110">
        <v>2502416.5282276198</v>
      </c>
      <c r="O414" s="122">
        <v>5.8780328039742251E-2</v>
      </c>
      <c r="P414" s="110">
        <v>254032.82396302497</v>
      </c>
      <c r="Q414" s="122">
        <v>4.4580506949380254E-2</v>
      </c>
      <c r="R414" s="110">
        <v>0</v>
      </c>
      <c r="S414" s="122"/>
      <c r="T414" s="110">
        <v>517608.72263458802</v>
      </c>
      <c r="U414" s="122">
        <v>0.10563181607646736</v>
      </c>
      <c r="V414" s="110">
        <v>4270664.5634611435</v>
      </c>
      <c r="W414" s="122">
        <v>0.14803770767752281</v>
      </c>
      <c r="X414" s="110">
        <v>333620.45044504199</v>
      </c>
      <c r="Y414" s="122">
        <v>7.8081091289622179E-2</v>
      </c>
      <c r="Z414" s="110">
        <v>0</v>
      </c>
      <c r="AA414" s="122"/>
      <c r="AB414" s="110">
        <v>206166.06931728299</v>
      </c>
      <c r="AC414" s="122">
        <v>3.0922396191412238E-2</v>
      </c>
      <c r="AD414" s="110">
        <v>4203821.7817165395</v>
      </c>
      <c r="AE414" s="122">
        <v>0.12054612642530768</v>
      </c>
      <c r="AF414" s="110">
        <v>499285.01543505897</v>
      </c>
      <c r="AG414" s="122">
        <v>0.10606707471971286</v>
      </c>
      <c r="AH414" s="110">
        <v>13685060.721143855</v>
      </c>
      <c r="AI414" s="122">
        <v>8.8479708023962642E-2</v>
      </c>
    </row>
    <row r="415" spans="1:35" ht="16.5" customHeight="1" x14ac:dyDescent="0.3">
      <c r="A415" s="100" t="s">
        <v>330</v>
      </c>
      <c r="B415" s="110">
        <v>0</v>
      </c>
      <c r="C415" s="122"/>
      <c r="D415" s="110">
        <v>0</v>
      </c>
      <c r="E415" s="122"/>
      <c r="F415" s="110">
        <v>0</v>
      </c>
      <c r="G415" s="122"/>
      <c r="H415" s="110">
        <v>0</v>
      </c>
      <c r="I415" s="122"/>
      <c r="J415" s="110">
        <v>0</v>
      </c>
      <c r="K415" s="122"/>
      <c r="L415" s="110">
        <v>0</v>
      </c>
      <c r="M415" s="122"/>
      <c r="N415" s="110">
        <v>0</v>
      </c>
      <c r="O415" s="122"/>
      <c r="P415" s="110">
        <v>0</v>
      </c>
      <c r="Q415" s="122"/>
      <c r="R415" s="110">
        <v>0</v>
      </c>
      <c r="S415" s="122"/>
      <c r="T415" s="110">
        <v>0</v>
      </c>
      <c r="U415" s="122"/>
      <c r="V415" s="110">
        <v>0</v>
      </c>
      <c r="W415" s="122"/>
      <c r="X415" s="110">
        <v>0</v>
      </c>
      <c r="Y415" s="122"/>
      <c r="Z415" s="110">
        <v>0</v>
      </c>
      <c r="AA415" s="122"/>
      <c r="AB415" s="110">
        <v>7618.3907712898999</v>
      </c>
      <c r="AC415" s="122">
        <v>1.1426657090128471E-3</v>
      </c>
      <c r="AD415" s="110">
        <v>117973.78433716101</v>
      </c>
      <c r="AE415" s="122">
        <v>3.3829413947639906E-3</v>
      </c>
      <c r="AF415" s="110">
        <v>47369.097127205401</v>
      </c>
      <c r="AG415" s="122">
        <v>1.0062992897991613E-2</v>
      </c>
      <c r="AH415" s="110">
        <v>172961.27223565633</v>
      </c>
      <c r="AI415" s="122">
        <v>1.1182678088683586E-3</v>
      </c>
    </row>
    <row r="416" spans="1:35" ht="16.5" customHeight="1" x14ac:dyDescent="0.3">
      <c r="A416" s="112" t="s">
        <v>91</v>
      </c>
      <c r="B416" s="110">
        <v>0</v>
      </c>
      <c r="C416" s="122"/>
      <c r="D416" s="110">
        <v>0</v>
      </c>
      <c r="E416" s="122"/>
      <c r="F416" s="110">
        <v>0</v>
      </c>
      <c r="G416" s="122"/>
      <c r="H416" s="110">
        <v>0</v>
      </c>
      <c r="I416" s="122"/>
      <c r="J416" s="110">
        <v>0</v>
      </c>
      <c r="K416" s="122"/>
      <c r="L416" s="110">
        <v>0</v>
      </c>
      <c r="M416" s="122"/>
      <c r="N416" s="110">
        <v>0</v>
      </c>
      <c r="O416" s="122"/>
      <c r="P416" s="110">
        <v>0</v>
      </c>
      <c r="Q416" s="122"/>
      <c r="R416" s="110">
        <v>0</v>
      </c>
      <c r="S416" s="122"/>
      <c r="T416" s="110">
        <v>0</v>
      </c>
      <c r="U416" s="122"/>
      <c r="V416" s="110">
        <v>0</v>
      </c>
      <c r="W416" s="122"/>
      <c r="X416" s="110">
        <v>0</v>
      </c>
      <c r="Y416" s="122"/>
      <c r="Z416" s="110">
        <v>0</v>
      </c>
      <c r="AA416" s="122"/>
      <c r="AB416" s="110">
        <v>7618.3907712898999</v>
      </c>
      <c r="AC416" s="122">
        <v>1.1426657090128471E-3</v>
      </c>
      <c r="AD416" s="110">
        <v>117973.78433716101</v>
      </c>
      <c r="AE416" s="122">
        <v>3.3829413947639906E-3</v>
      </c>
      <c r="AF416" s="110">
        <v>47369.097127205401</v>
      </c>
      <c r="AG416" s="122">
        <v>1.0062992897991613E-2</v>
      </c>
      <c r="AH416" s="110">
        <v>172961.27223565633</v>
      </c>
      <c r="AI416" s="122">
        <v>1.1182678088683586E-3</v>
      </c>
    </row>
    <row r="417" spans="1:35" ht="16.5" customHeight="1" x14ac:dyDescent="0.3">
      <c r="A417" s="100" t="s">
        <v>331</v>
      </c>
      <c r="B417" s="110">
        <v>0</v>
      </c>
      <c r="C417" s="122"/>
      <c r="D417" s="110">
        <v>1578.4570125099997</v>
      </c>
      <c r="E417" s="122">
        <v>9.6518675374281386E-4</v>
      </c>
      <c r="F417" s="110">
        <v>61744.243037424298</v>
      </c>
      <c r="G417" s="122">
        <v>7.4436873752035202E-3</v>
      </c>
      <c r="H417" s="110">
        <v>14988.7248783258</v>
      </c>
      <c r="I417" s="122">
        <v>1.3983233339035041E-2</v>
      </c>
      <c r="J417" s="110">
        <v>0</v>
      </c>
      <c r="K417" s="122"/>
      <c r="L417" s="110">
        <v>0</v>
      </c>
      <c r="M417" s="122"/>
      <c r="N417" s="110">
        <v>263470.54202627204</v>
      </c>
      <c r="O417" s="122">
        <v>6.1887718189272915E-3</v>
      </c>
      <c r="P417" s="110">
        <v>99470.956380439806</v>
      </c>
      <c r="Q417" s="122">
        <v>1.7456270386637683E-2</v>
      </c>
      <c r="R417" s="110">
        <v>0</v>
      </c>
      <c r="S417" s="122"/>
      <c r="T417" s="110">
        <v>0</v>
      </c>
      <c r="U417" s="122"/>
      <c r="V417" s="110">
        <v>254119.55201994703</v>
      </c>
      <c r="W417" s="122">
        <v>8.8087639284373017E-3</v>
      </c>
      <c r="X417" s="110">
        <v>78077.408707833602</v>
      </c>
      <c r="Y417" s="122">
        <v>1.8273368040961163E-2</v>
      </c>
      <c r="Z417" s="110">
        <v>0</v>
      </c>
      <c r="AA417" s="122"/>
      <c r="AB417" s="110">
        <v>0</v>
      </c>
      <c r="AC417" s="122"/>
      <c r="AD417" s="110">
        <v>0</v>
      </c>
      <c r="AE417" s="122"/>
      <c r="AF417" s="110">
        <v>0</v>
      </c>
      <c r="AG417" s="122"/>
      <c r="AH417" s="110">
        <v>773449.88406275259</v>
      </c>
      <c r="AI417" s="122">
        <v>5.000680764777784E-3</v>
      </c>
    </row>
    <row r="418" spans="1:35" ht="16.5" customHeight="1" x14ac:dyDescent="0.3">
      <c r="A418" s="112" t="s">
        <v>91</v>
      </c>
      <c r="B418" s="110">
        <v>0</v>
      </c>
      <c r="C418" s="122"/>
      <c r="D418" s="110">
        <v>1578.4570125099997</v>
      </c>
      <c r="E418" s="122">
        <v>9.6518675374281386E-4</v>
      </c>
      <c r="F418" s="110">
        <v>61744.243037424298</v>
      </c>
      <c r="G418" s="122">
        <v>7.4436873752035202E-3</v>
      </c>
      <c r="H418" s="110">
        <v>14988.7248783258</v>
      </c>
      <c r="I418" s="122">
        <v>1.3983233339035041E-2</v>
      </c>
      <c r="J418" s="110">
        <v>0</v>
      </c>
      <c r="K418" s="122"/>
      <c r="L418" s="110">
        <v>0</v>
      </c>
      <c r="M418" s="122"/>
      <c r="N418" s="110">
        <v>263470.54202627204</v>
      </c>
      <c r="O418" s="122">
        <v>6.1887718189272915E-3</v>
      </c>
      <c r="P418" s="110">
        <v>99470.956380439806</v>
      </c>
      <c r="Q418" s="122">
        <v>1.7456270386637683E-2</v>
      </c>
      <c r="R418" s="110">
        <v>0</v>
      </c>
      <c r="S418" s="122"/>
      <c r="T418" s="110">
        <v>0</v>
      </c>
      <c r="U418" s="122"/>
      <c r="V418" s="110">
        <v>254119.55201994703</v>
      </c>
      <c r="W418" s="122">
        <v>8.8087639284373017E-3</v>
      </c>
      <c r="X418" s="110">
        <v>78077.408707833602</v>
      </c>
      <c r="Y418" s="122">
        <v>1.8273368040961163E-2</v>
      </c>
      <c r="Z418" s="110">
        <v>0</v>
      </c>
      <c r="AA418" s="122"/>
      <c r="AB418" s="110">
        <v>0</v>
      </c>
      <c r="AC418" s="122"/>
      <c r="AD418" s="110">
        <v>0</v>
      </c>
      <c r="AE418" s="122"/>
      <c r="AF418" s="110">
        <v>0</v>
      </c>
      <c r="AG418" s="122"/>
      <c r="AH418" s="110">
        <v>773449.88406275259</v>
      </c>
      <c r="AI418" s="122">
        <v>5.000680764777784E-3</v>
      </c>
    </row>
    <row r="419" spans="1:35" ht="16.5" customHeight="1" x14ac:dyDescent="0.3">
      <c r="A419" s="100" t="s">
        <v>332</v>
      </c>
      <c r="B419" s="110">
        <v>0</v>
      </c>
      <c r="C419" s="122"/>
      <c r="D419" s="110">
        <v>0</v>
      </c>
      <c r="E419" s="122"/>
      <c r="F419" s="110">
        <v>0</v>
      </c>
      <c r="G419" s="122"/>
      <c r="H419" s="110">
        <v>0</v>
      </c>
      <c r="I419" s="122"/>
      <c r="J419" s="110">
        <v>0</v>
      </c>
      <c r="K419" s="122"/>
      <c r="L419" s="110">
        <v>0</v>
      </c>
      <c r="M419" s="122"/>
      <c r="N419" s="110">
        <v>0</v>
      </c>
      <c r="O419" s="122"/>
      <c r="P419" s="110">
        <v>0</v>
      </c>
      <c r="Q419" s="122"/>
      <c r="R419" s="110">
        <v>0</v>
      </c>
      <c r="S419" s="122"/>
      <c r="T419" s="110">
        <v>0</v>
      </c>
      <c r="U419" s="122"/>
      <c r="V419" s="110">
        <v>112704.89938252869</v>
      </c>
      <c r="W419" s="122">
        <v>3.9067865669818493E-3</v>
      </c>
      <c r="X419" s="110">
        <v>94302.200340660391</v>
      </c>
      <c r="Y419" s="122">
        <v>2.2070645560813135E-2</v>
      </c>
      <c r="Z419" s="110">
        <v>0</v>
      </c>
      <c r="AA419" s="122"/>
      <c r="AB419" s="110">
        <v>0</v>
      </c>
      <c r="AC419" s="122"/>
      <c r="AD419" s="110">
        <v>0</v>
      </c>
      <c r="AE419" s="122"/>
      <c r="AF419" s="110">
        <v>0</v>
      </c>
      <c r="AG419" s="122"/>
      <c r="AH419" s="110">
        <v>207007.09972318908</v>
      </c>
      <c r="AI419" s="122">
        <v>1.3383884891424989E-3</v>
      </c>
    </row>
    <row r="420" spans="1:35" ht="16.5" customHeight="1" x14ac:dyDescent="0.3">
      <c r="A420" s="112" t="s">
        <v>310</v>
      </c>
      <c r="B420" s="110">
        <v>0</v>
      </c>
      <c r="C420" s="122"/>
      <c r="D420" s="110">
        <v>0</v>
      </c>
      <c r="E420" s="122"/>
      <c r="F420" s="110">
        <v>0</v>
      </c>
      <c r="G420" s="122"/>
      <c r="H420" s="110">
        <v>0</v>
      </c>
      <c r="I420" s="122"/>
      <c r="J420" s="110">
        <v>0</v>
      </c>
      <c r="K420" s="122"/>
      <c r="L420" s="110">
        <v>0</v>
      </c>
      <c r="M420" s="122"/>
      <c r="N420" s="110">
        <v>0</v>
      </c>
      <c r="O420" s="122"/>
      <c r="P420" s="110">
        <v>0</v>
      </c>
      <c r="Q420" s="122"/>
      <c r="R420" s="110">
        <v>0</v>
      </c>
      <c r="S420" s="122"/>
      <c r="T420" s="110">
        <v>0</v>
      </c>
      <c r="U420" s="122"/>
      <c r="V420" s="110">
        <v>112704.89938252869</v>
      </c>
      <c r="W420" s="122">
        <v>3.9067865669818493E-3</v>
      </c>
      <c r="X420" s="110">
        <v>94302.200340660391</v>
      </c>
      <c r="Y420" s="122">
        <v>2.2070645560813135E-2</v>
      </c>
      <c r="Z420" s="110">
        <v>0</v>
      </c>
      <c r="AA420" s="122"/>
      <c r="AB420" s="110">
        <v>0</v>
      </c>
      <c r="AC420" s="122"/>
      <c r="AD420" s="110">
        <v>0</v>
      </c>
      <c r="AE420" s="122"/>
      <c r="AF420" s="110">
        <v>0</v>
      </c>
      <c r="AG420" s="122"/>
      <c r="AH420" s="110">
        <v>207007.09972318908</v>
      </c>
      <c r="AI420" s="122">
        <v>1.3383884891424989E-3</v>
      </c>
    </row>
    <row r="421" spans="1:35" ht="16.5" customHeight="1" x14ac:dyDescent="0.3">
      <c r="A421" s="100" t="s">
        <v>333</v>
      </c>
      <c r="B421" s="110">
        <v>0</v>
      </c>
      <c r="C421" s="122"/>
      <c r="D421" s="110">
        <v>30858.825287076099</v>
      </c>
      <c r="E421" s="122">
        <v>1.8869395344373336E-2</v>
      </c>
      <c r="F421" s="110">
        <v>102224.42612009301</v>
      </c>
      <c r="G421" s="122">
        <v>1.2323848066067468E-2</v>
      </c>
      <c r="H421" s="110">
        <v>0</v>
      </c>
      <c r="I421" s="122"/>
      <c r="J421" s="110">
        <v>0</v>
      </c>
      <c r="K421" s="122"/>
      <c r="L421" s="110">
        <v>0</v>
      </c>
      <c r="M421" s="122"/>
      <c r="N421" s="110">
        <v>0</v>
      </c>
      <c r="O421" s="122"/>
      <c r="P421" s="110">
        <v>0</v>
      </c>
      <c r="Q421" s="122"/>
      <c r="R421" s="110">
        <v>0</v>
      </c>
      <c r="S421" s="122"/>
      <c r="T421" s="110">
        <v>4111.6685563441997</v>
      </c>
      <c r="U421" s="122">
        <v>8.3909524263902345E-4</v>
      </c>
      <c r="V421" s="110">
        <v>120211.03585623301</v>
      </c>
      <c r="W421" s="122">
        <v>4.1669782117644749E-3</v>
      </c>
      <c r="X421" s="110">
        <v>50749.7117816971</v>
      </c>
      <c r="Y421" s="122">
        <v>1.1877547893909676E-2</v>
      </c>
      <c r="Z421" s="110">
        <v>0</v>
      </c>
      <c r="AA421" s="122"/>
      <c r="AB421" s="110">
        <v>0</v>
      </c>
      <c r="AC421" s="122"/>
      <c r="AD421" s="110">
        <v>0</v>
      </c>
      <c r="AE421" s="122"/>
      <c r="AF421" s="110">
        <v>0</v>
      </c>
      <c r="AG421" s="122"/>
      <c r="AH421" s="110">
        <v>308155.66760144342</v>
      </c>
      <c r="AI421" s="122">
        <v>1.9923567787447872E-3</v>
      </c>
    </row>
    <row r="422" spans="1:35" ht="16.5" customHeight="1" x14ac:dyDescent="0.3">
      <c r="A422" s="112" t="s">
        <v>91</v>
      </c>
      <c r="B422" s="110">
        <v>0</v>
      </c>
      <c r="C422" s="122"/>
      <c r="D422" s="110">
        <v>30858.825287076099</v>
      </c>
      <c r="E422" s="122">
        <v>1.8869395344373336E-2</v>
      </c>
      <c r="F422" s="110">
        <v>102224.42612009301</v>
      </c>
      <c r="G422" s="122">
        <v>1.2323848066067468E-2</v>
      </c>
      <c r="H422" s="110">
        <v>0</v>
      </c>
      <c r="I422" s="122"/>
      <c r="J422" s="110">
        <v>0</v>
      </c>
      <c r="K422" s="122"/>
      <c r="L422" s="110">
        <v>0</v>
      </c>
      <c r="M422" s="122"/>
      <c r="N422" s="110">
        <v>0</v>
      </c>
      <c r="O422" s="122"/>
      <c r="P422" s="110">
        <v>0</v>
      </c>
      <c r="Q422" s="122"/>
      <c r="R422" s="110">
        <v>0</v>
      </c>
      <c r="S422" s="122"/>
      <c r="T422" s="110">
        <v>4111.6685563441997</v>
      </c>
      <c r="U422" s="122">
        <v>8.3909524263902345E-4</v>
      </c>
      <c r="V422" s="110">
        <v>120211.03585623301</v>
      </c>
      <c r="W422" s="122">
        <v>4.1669782117644749E-3</v>
      </c>
      <c r="X422" s="110">
        <v>50749.7117816971</v>
      </c>
      <c r="Y422" s="122">
        <v>1.1877547893909676E-2</v>
      </c>
      <c r="Z422" s="110">
        <v>0</v>
      </c>
      <c r="AA422" s="122"/>
      <c r="AB422" s="110">
        <v>0</v>
      </c>
      <c r="AC422" s="122"/>
      <c r="AD422" s="110">
        <v>0</v>
      </c>
      <c r="AE422" s="122"/>
      <c r="AF422" s="110">
        <v>0</v>
      </c>
      <c r="AG422" s="122"/>
      <c r="AH422" s="110">
        <v>308155.66760144342</v>
      </c>
      <c r="AI422" s="122">
        <v>1.9923567787447872E-3</v>
      </c>
    </row>
    <row r="423" spans="1:35" ht="16.5" customHeight="1" x14ac:dyDescent="0.3">
      <c r="A423" s="100" t="s">
        <v>334</v>
      </c>
      <c r="B423" s="110">
        <v>0</v>
      </c>
      <c r="C423" s="122"/>
      <c r="D423" s="110">
        <v>0</v>
      </c>
      <c r="E423" s="122"/>
      <c r="F423" s="110">
        <v>0</v>
      </c>
      <c r="G423" s="122"/>
      <c r="H423" s="110">
        <v>0</v>
      </c>
      <c r="I423" s="122"/>
      <c r="J423" s="110">
        <v>0</v>
      </c>
      <c r="K423" s="122"/>
      <c r="L423" s="110">
        <v>0</v>
      </c>
      <c r="M423" s="122"/>
      <c r="N423" s="110">
        <v>62321.811669392198</v>
      </c>
      <c r="O423" s="122">
        <v>1.4639035878461462E-3</v>
      </c>
      <c r="P423" s="110">
        <v>15580.453882641799</v>
      </c>
      <c r="Q423" s="122">
        <v>2.734231434165805E-3</v>
      </c>
      <c r="R423" s="110">
        <v>0</v>
      </c>
      <c r="S423" s="122"/>
      <c r="T423" s="110">
        <v>0</v>
      </c>
      <c r="U423" s="122"/>
      <c r="V423" s="110">
        <v>0</v>
      </c>
      <c r="W423" s="122"/>
      <c r="X423" s="110">
        <v>0</v>
      </c>
      <c r="Y423" s="122"/>
      <c r="Z423" s="110">
        <v>0</v>
      </c>
      <c r="AA423" s="122"/>
      <c r="AB423" s="110">
        <v>0</v>
      </c>
      <c r="AC423" s="122"/>
      <c r="AD423" s="110">
        <v>0</v>
      </c>
      <c r="AE423" s="122"/>
      <c r="AF423" s="110">
        <v>0</v>
      </c>
      <c r="AG423" s="122"/>
      <c r="AH423" s="110">
        <v>77902.26555203399</v>
      </c>
      <c r="AI423" s="122">
        <v>5.0367110902179769E-4</v>
      </c>
    </row>
    <row r="424" spans="1:35" ht="16.5" customHeight="1" x14ac:dyDescent="0.3">
      <c r="A424" s="112" t="s">
        <v>310</v>
      </c>
      <c r="B424" s="110">
        <v>0</v>
      </c>
      <c r="C424" s="122"/>
      <c r="D424" s="110">
        <v>0</v>
      </c>
      <c r="E424" s="122"/>
      <c r="F424" s="110">
        <v>0</v>
      </c>
      <c r="G424" s="122"/>
      <c r="H424" s="110">
        <v>0</v>
      </c>
      <c r="I424" s="122"/>
      <c r="J424" s="110">
        <v>0</v>
      </c>
      <c r="K424" s="122"/>
      <c r="L424" s="110">
        <v>0</v>
      </c>
      <c r="M424" s="122"/>
      <c r="N424" s="110">
        <v>62321.811669392198</v>
      </c>
      <c r="O424" s="122">
        <v>1.4639035878461462E-3</v>
      </c>
      <c r="P424" s="110">
        <v>15580.453882641799</v>
      </c>
      <c r="Q424" s="122">
        <v>2.734231434165805E-3</v>
      </c>
      <c r="R424" s="110">
        <v>0</v>
      </c>
      <c r="S424" s="122"/>
      <c r="T424" s="110">
        <v>0</v>
      </c>
      <c r="U424" s="122"/>
      <c r="V424" s="110">
        <v>0</v>
      </c>
      <c r="W424" s="122"/>
      <c r="X424" s="110">
        <v>0</v>
      </c>
      <c r="Y424" s="122"/>
      <c r="Z424" s="110">
        <v>0</v>
      </c>
      <c r="AA424" s="122"/>
      <c r="AB424" s="110">
        <v>0</v>
      </c>
      <c r="AC424" s="122"/>
      <c r="AD424" s="110">
        <v>0</v>
      </c>
      <c r="AE424" s="122"/>
      <c r="AF424" s="110">
        <v>0</v>
      </c>
      <c r="AG424" s="122"/>
      <c r="AH424" s="110">
        <v>77902.26555203399</v>
      </c>
      <c r="AI424" s="122">
        <v>5.0367110902179769E-4</v>
      </c>
    </row>
    <row r="425" spans="1:35" ht="16.5" customHeight="1" x14ac:dyDescent="0.3">
      <c r="A425" s="100" t="s">
        <v>335</v>
      </c>
      <c r="B425" s="110">
        <v>0</v>
      </c>
      <c r="C425" s="122"/>
      <c r="D425" s="110">
        <v>0</v>
      </c>
      <c r="E425" s="122"/>
      <c r="F425" s="110">
        <v>0</v>
      </c>
      <c r="G425" s="122"/>
      <c r="H425" s="110">
        <v>0</v>
      </c>
      <c r="I425" s="122"/>
      <c r="J425" s="110">
        <v>0</v>
      </c>
      <c r="K425" s="122"/>
      <c r="L425" s="110">
        <v>0</v>
      </c>
      <c r="M425" s="122"/>
      <c r="N425" s="110">
        <v>0</v>
      </c>
      <c r="O425" s="122"/>
      <c r="P425" s="110">
        <v>0</v>
      </c>
      <c r="Q425" s="122"/>
      <c r="R425" s="110">
        <v>0</v>
      </c>
      <c r="S425" s="122"/>
      <c r="T425" s="110">
        <v>0</v>
      </c>
      <c r="U425" s="122"/>
      <c r="V425" s="110">
        <v>48299.524873312395</v>
      </c>
      <c r="W425" s="122">
        <v>1.6742478454837596E-3</v>
      </c>
      <c r="X425" s="110">
        <v>13622.851360275001</v>
      </c>
      <c r="Y425" s="122">
        <v>3.1883150426409773E-3</v>
      </c>
      <c r="Z425" s="110">
        <v>0</v>
      </c>
      <c r="AA425" s="122"/>
      <c r="AB425" s="110">
        <v>0</v>
      </c>
      <c r="AC425" s="122"/>
      <c r="AD425" s="110">
        <v>37153.429666378106</v>
      </c>
      <c r="AE425" s="122">
        <v>1.0653881782467503E-3</v>
      </c>
      <c r="AF425" s="110">
        <v>24768.946336254998</v>
      </c>
      <c r="AG425" s="122">
        <v>5.2618636661604917E-3</v>
      </c>
      <c r="AH425" s="110">
        <v>123844.75223622049</v>
      </c>
      <c r="AI425" s="122">
        <v>8.0070872475053846E-4</v>
      </c>
    </row>
    <row r="426" spans="1:35" ht="16.5" customHeight="1" x14ac:dyDescent="0.3">
      <c r="A426" s="112" t="s">
        <v>310</v>
      </c>
      <c r="B426" s="110">
        <v>0</v>
      </c>
      <c r="C426" s="122"/>
      <c r="D426" s="110">
        <v>0</v>
      </c>
      <c r="E426" s="122"/>
      <c r="F426" s="110">
        <v>0</v>
      </c>
      <c r="G426" s="122"/>
      <c r="H426" s="110">
        <v>0</v>
      </c>
      <c r="I426" s="122"/>
      <c r="J426" s="110">
        <v>0</v>
      </c>
      <c r="K426" s="122"/>
      <c r="L426" s="110">
        <v>0</v>
      </c>
      <c r="M426" s="122"/>
      <c r="N426" s="110">
        <v>0</v>
      </c>
      <c r="O426" s="122"/>
      <c r="P426" s="110">
        <v>0</v>
      </c>
      <c r="Q426" s="122"/>
      <c r="R426" s="110">
        <v>0</v>
      </c>
      <c r="S426" s="122"/>
      <c r="T426" s="110">
        <v>0</v>
      </c>
      <c r="U426" s="122"/>
      <c r="V426" s="110">
        <v>48299.524873312395</v>
      </c>
      <c r="W426" s="122">
        <v>1.6742478454837596E-3</v>
      </c>
      <c r="X426" s="110">
        <v>13622.851360275001</v>
      </c>
      <c r="Y426" s="122">
        <v>3.1883150426409773E-3</v>
      </c>
      <c r="Z426" s="110">
        <v>0</v>
      </c>
      <c r="AA426" s="122"/>
      <c r="AB426" s="110">
        <v>0</v>
      </c>
      <c r="AC426" s="122"/>
      <c r="AD426" s="110">
        <v>37153.429666378106</v>
      </c>
      <c r="AE426" s="122">
        <v>1.0653881782467503E-3</v>
      </c>
      <c r="AF426" s="110">
        <v>24768.946336254998</v>
      </c>
      <c r="AG426" s="122">
        <v>5.2618636661604917E-3</v>
      </c>
      <c r="AH426" s="110">
        <v>123844.75223622049</v>
      </c>
      <c r="AI426" s="122">
        <v>8.0070872475053846E-4</v>
      </c>
    </row>
    <row r="427" spans="1:35" ht="16.5" customHeight="1" x14ac:dyDescent="0.3">
      <c r="A427" s="100" t="s">
        <v>336</v>
      </c>
      <c r="B427" s="110">
        <v>0</v>
      </c>
      <c r="C427" s="122"/>
      <c r="D427" s="110">
        <v>0</v>
      </c>
      <c r="E427" s="122"/>
      <c r="F427" s="110">
        <v>0</v>
      </c>
      <c r="G427" s="122"/>
      <c r="H427" s="110">
        <v>0</v>
      </c>
      <c r="I427" s="122"/>
      <c r="J427" s="110">
        <v>0</v>
      </c>
      <c r="K427" s="122"/>
      <c r="L427" s="110">
        <v>0</v>
      </c>
      <c r="M427" s="122"/>
      <c r="N427" s="110">
        <v>0</v>
      </c>
      <c r="O427" s="122"/>
      <c r="P427" s="110">
        <v>0</v>
      </c>
      <c r="Q427" s="122"/>
      <c r="R427" s="110">
        <v>0</v>
      </c>
      <c r="S427" s="122"/>
      <c r="T427" s="110">
        <v>0</v>
      </c>
      <c r="U427" s="122"/>
      <c r="V427" s="110">
        <v>0</v>
      </c>
      <c r="W427" s="122"/>
      <c r="X427" s="110">
        <v>0</v>
      </c>
      <c r="Y427" s="122"/>
      <c r="Z427" s="110">
        <v>0</v>
      </c>
      <c r="AA427" s="122"/>
      <c r="AB427" s="110">
        <v>0</v>
      </c>
      <c r="AC427" s="122"/>
      <c r="AD427" s="110">
        <v>145066.64092319101</v>
      </c>
      <c r="AE427" s="122">
        <v>4.1598389619840566E-3</v>
      </c>
      <c r="AF427" s="110">
        <v>0</v>
      </c>
      <c r="AG427" s="122"/>
      <c r="AH427" s="110">
        <v>145066.64092319101</v>
      </c>
      <c r="AI427" s="122">
        <v>9.3791721457762913E-4</v>
      </c>
    </row>
    <row r="428" spans="1:35" ht="16.5" customHeight="1" x14ac:dyDescent="0.3">
      <c r="A428" s="112" t="s">
        <v>310</v>
      </c>
      <c r="B428" s="110">
        <v>0</v>
      </c>
      <c r="C428" s="122"/>
      <c r="D428" s="110">
        <v>0</v>
      </c>
      <c r="E428" s="122"/>
      <c r="F428" s="110">
        <v>0</v>
      </c>
      <c r="G428" s="122"/>
      <c r="H428" s="110">
        <v>0</v>
      </c>
      <c r="I428" s="122"/>
      <c r="J428" s="110">
        <v>0</v>
      </c>
      <c r="K428" s="122"/>
      <c r="L428" s="110">
        <v>0</v>
      </c>
      <c r="M428" s="122"/>
      <c r="N428" s="110">
        <v>0</v>
      </c>
      <c r="O428" s="122"/>
      <c r="P428" s="110">
        <v>0</v>
      </c>
      <c r="Q428" s="122"/>
      <c r="R428" s="110">
        <v>0</v>
      </c>
      <c r="S428" s="122"/>
      <c r="T428" s="110">
        <v>0</v>
      </c>
      <c r="U428" s="122"/>
      <c r="V428" s="110">
        <v>0</v>
      </c>
      <c r="W428" s="122"/>
      <c r="X428" s="110">
        <v>0</v>
      </c>
      <c r="Y428" s="122"/>
      <c r="Z428" s="110">
        <v>0</v>
      </c>
      <c r="AA428" s="122"/>
      <c r="AB428" s="110">
        <v>0</v>
      </c>
      <c r="AC428" s="122"/>
      <c r="AD428" s="110">
        <v>145066.64092319101</v>
      </c>
      <c r="AE428" s="122">
        <v>4.1598389619840566E-3</v>
      </c>
      <c r="AF428" s="110">
        <v>0</v>
      </c>
      <c r="AG428" s="122"/>
      <c r="AH428" s="110">
        <v>145066.64092319101</v>
      </c>
      <c r="AI428" s="122">
        <v>9.3791721457762913E-4</v>
      </c>
    </row>
    <row r="429" spans="1:35" ht="16.5" customHeight="1" x14ac:dyDescent="0.3">
      <c r="A429" s="100" t="s">
        <v>337</v>
      </c>
      <c r="B429" s="110">
        <v>0</v>
      </c>
      <c r="C429" s="122"/>
      <c r="D429" s="110">
        <v>0</v>
      </c>
      <c r="E429" s="122"/>
      <c r="F429" s="110">
        <v>0</v>
      </c>
      <c r="G429" s="122"/>
      <c r="H429" s="110">
        <v>0</v>
      </c>
      <c r="I429" s="122"/>
      <c r="J429" s="110">
        <v>0</v>
      </c>
      <c r="K429" s="122"/>
      <c r="L429" s="110">
        <v>0</v>
      </c>
      <c r="M429" s="122"/>
      <c r="N429" s="110">
        <v>12048.409178629201</v>
      </c>
      <c r="O429" s="122">
        <v>2.830102166798217E-4</v>
      </c>
      <c r="P429" s="110">
        <v>1338.7166275959</v>
      </c>
      <c r="Q429" s="122">
        <v>2.3493289169779322E-4</v>
      </c>
      <c r="R429" s="110">
        <v>0</v>
      </c>
      <c r="S429" s="122"/>
      <c r="T429" s="110">
        <v>0</v>
      </c>
      <c r="U429" s="122"/>
      <c r="V429" s="110">
        <v>12048.409178629201</v>
      </c>
      <c r="W429" s="122">
        <v>4.1764433836020238E-4</v>
      </c>
      <c r="X429" s="110">
        <v>1338.7166275959</v>
      </c>
      <c r="Y429" s="122">
        <v>3.1331549091433717E-4</v>
      </c>
      <c r="Z429" s="110">
        <v>0</v>
      </c>
      <c r="AA429" s="122"/>
      <c r="AB429" s="110">
        <v>0</v>
      </c>
      <c r="AC429" s="122"/>
      <c r="AD429" s="110">
        <v>0</v>
      </c>
      <c r="AE429" s="122"/>
      <c r="AF429" s="110">
        <v>0</v>
      </c>
      <c r="AG429" s="122"/>
      <c r="AH429" s="110">
        <v>26774.251612450204</v>
      </c>
      <c r="AI429" s="122">
        <v>1.7310686547189063E-4</v>
      </c>
    </row>
    <row r="430" spans="1:35" ht="16.5" customHeight="1" x14ac:dyDescent="0.3">
      <c r="A430" s="112" t="s">
        <v>310</v>
      </c>
      <c r="B430" s="110">
        <v>0</v>
      </c>
      <c r="C430" s="122"/>
      <c r="D430" s="110">
        <v>0</v>
      </c>
      <c r="E430" s="122"/>
      <c r="F430" s="110">
        <v>0</v>
      </c>
      <c r="G430" s="122"/>
      <c r="H430" s="110">
        <v>0</v>
      </c>
      <c r="I430" s="122"/>
      <c r="J430" s="110">
        <v>0</v>
      </c>
      <c r="K430" s="122"/>
      <c r="L430" s="110">
        <v>0</v>
      </c>
      <c r="M430" s="122"/>
      <c r="N430" s="110">
        <v>12048.409178629201</v>
      </c>
      <c r="O430" s="122">
        <v>2.830102166798217E-4</v>
      </c>
      <c r="P430" s="110">
        <v>1338.7166275959</v>
      </c>
      <c r="Q430" s="122">
        <v>2.3493289169779322E-4</v>
      </c>
      <c r="R430" s="110">
        <v>0</v>
      </c>
      <c r="S430" s="122"/>
      <c r="T430" s="110">
        <v>0</v>
      </c>
      <c r="U430" s="122"/>
      <c r="V430" s="110">
        <v>12048.409178629201</v>
      </c>
      <c r="W430" s="122">
        <v>4.1764433836020238E-4</v>
      </c>
      <c r="X430" s="110">
        <v>1338.7166275959</v>
      </c>
      <c r="Y430" s="122">
        <v>3.1331549091433717E-4</v>
      </c>
      <c r="Z430" s="110">
        <v>0</v>
      </c>
      <c r="AA430" s="122"/>
      <c r="AB430" s="110">
        <v>0</v>
      </c>
      <c r="AC430" s="122"/>
      <c r="AD430" s="110">
        <v>0</v>
      </c>
      <c r="AE430" s="122"/>
      <c r="AF430" s="110">
        <v>0</v>
      </c>
      <c r="AG430" s="122"/>
      <c r="AH430" s="110">
        <v>26774.251612450204</v>
      </c>
      <c r="AI430" s="122">
        <v>1.7310686547189063E-4</v>
      </c>
    </row>
    <row r="431" spans="1:35" ht="16.5" customHeight="1" x14ac:dyDescent="0.3">
      <c r="A431" s="100" t="s">
        <v>338</v>
      </c>
      <c r="B431" s="110">
        <v>0</v>
      </c>
      <c r="C431" s="122"/>
      <c r="D431" s="110">
        <v>0</v>
      </c>
      <c r="E431" s="122"/>
      <c r="F431" s="110">
        <v>0</v>
      </c>
      <c r="G431" s="122"/>
      <c r="H431" s="110">
        <v>0</v>
      </c>
      <c r="I431" s="122"/>
      <c r="J431" s="110">
        <v>0</v>
      </c>
      <c r="K431" s="122"/>
      <c r="L431" s="110">
        <v>0</v>
      </c>
      <c r="M431" s="122"/>
      <c r="N431" s="110">
        <v>229090.88786331701</v>
      </c>
      <c r="O431" s="122">
        <v>5.3812134741050227E-3</v>
      </c>
      <c r="P431" s="110">
        <v>152727.25763044701</v>
      </c>
      <c r="Q431" s="122">
        <v>2.6802278791912913E-2</v>
      </c>
      <c r="R431" s="110">
        <v>0</v>
      </c>
      <c r="S431" s="122"/>
      <c r="T431" s="110">
        <v>0</v>
      </c>
      <c r="U431" s="122"/>
      <c r="V431" s="110">
        <v>0</v>
      </c>
      <c r="W431" s="122"/>
      <c r="X431" s="110">
        <v>0</v>
      </c>
      <c r="Y431" s="122"/>
      <c r="Z431" s="110">
        <v>0</v>
      </c>
      <c r="AA431" s="122"/>
      <c r="AB431" s="110">
        <v>0</v>
      </c>
      <c r="AC431" s="122"/>
      <c r="AD431" s="110">
        <v>245454.526693605</v>
      </c>
      <c r="AE431" s="122">
        <v>7.0384982862878422E-3</v>
      </c>
      <c r="AF431" s="110">
        <v>0</v>
      </c>
      <c r="AG431" s="122"/>
      <c r="AH431" s="110">
        <v>627272.67218736908</v>
      </c>
      <c r="AI431" s="122">
        <v>4.0555832390862939E-3</v>
      </c>
    </row>
    <row r="432" spans="1:35" ht="16.5" customHeight="1" x14ac:dyDescent="0.3">
      <c r="A432" s="112" t="s">
        <v>310</v>
      </c>
      <c r="B432" s="110">
        <v>0</v>
      </c>
      <c r="C432" s="122"/>
      <c r="D432" s="110">
        <v>0</v>
      </c>
      <c r="E432" s="122"/>
      <c r="F432" s="110">
        <v>0</v>
      </c>
      <c r="G432" s="122"/>
      <c r="H432" s="110">
        <v>0</v>
      </c>
      <c r="I432" s="122"/>
      <c r="J432" s="110">
        <v>0</v>
      </c>
      <c r="K432" s="122"/>
      <c r="L432" s="110">
        <v>0</v>
      </c>
      <c r="M432" s="122"/>
      <c r="N432" s="110">
        <v>229090.88786331701</v>
      </c>
      <c r="O432" s="122">
        <v>5.3812134741050227E-3</v>
      </c>
      <c r="P432" s="110">
        <v>152727.25763044701</v>
      </c>
      <c r="Q432" s="122">
        <v>2.6802278791912913E-2</v>
      </c>
      <c r="R432" s="110">
        <v>0</v>
      </c>
      <c r="S432" s="122"/>
      <c r="T432" s="110">
        <v>0</v>
      </c>
      <c r="U432" s="122"/>
      <c r="V432" s="110">
        <v>0</v>
      </c>
      <c r="W432" s="122"/>
      <c r="X432" s="110">
        <v>0</v>
      </c>
      <c r="Y432" s="122"/>
      <c r="Z432" s="110">
        <v>0</v>
      </c>
      <c r="AA432" s="122"/>
      <c r="AB432" s="110">
        <v>0</v>
      </c>
      <c r="AC432" s="122"/>
      <c r="AD432" s="110">
        <v>245454.526693605</v>
      </c>
      <c r="AE432" s="122">
        <v>7.0384982862878422E-3</v>
      </c>
      <c r="AF432" s="110">
        <v>0</v>
      </c>
      <c r="AG432" s="122"/>
      <c r="AH432" s="110">
        <v>627272.67218736908</v>
      </c>
      <c r="AI432" s="122">
        <v>4.0555832390862939E-3</v>
      </c>
    </row>
    <row r="433" spans="1:35" ht="16.5" customHeight="1" x14ac:dyDescent="0.3">
      <c r="A433" s="100" t="s">
        <v>339</v>
      </c>
      <c r="B433" s="110">
        <v>0</v>
      </c>
      <c r="C433" s="122"/>
      <c r="D433" s="110">
        <v>0</v>
      </c>
      <c r="E433" s="122"/>
      <c r="F433" s="110">
        <v>0</v>
      </c>
      <c r="G433" s="122"/>
      <c r="H433" s="110">
        <v>0</v>
      </c>
      <c r="I433" s="122"/>
      <c r="J433" s="110">
        <v>0</v>
      </c>
      <c r="K433" s="122"/>
      <c r="L433" s="110">
        <v>0</v>
      </c>
      <c r="M433" s="122"/>
      <c r="N433" s="110">
        <v>0</v>
      </c>
      <c r="O433" s="122"/>
      <c r="P433" s="110">
        <v>0</v>
      </c>
      <c r="Q433" s="122"/>
      <c r="R433" s="110">
        <v>0</v>
      </c>
      <c r="S433" s="122"/>
      <c r="T433" s="110">
        <v>0</v>
      </c>
      <c r="U433" s="122"/>
      <c r="V433" s="110">
        <v>0</v>
      </c>
      <c r="W433" s="122"/>
      <c r="X433" s="110">
        <v>0</v>
      </c>
      <c r="Y433" s="122"/>
      <c r="Z433" s="110">
        <v>0</v>
      </c>
      <c r="AA433" s="122"/>
      <c r="AB433" s="110">
        <v>0</v>
      </c>
      <c r="AC433" s="122"/>
      <c r="AD433" s="110">
        <v>319523.81683629798</v>
      </c>
      <c r="AE433" s="122">
        <v>9.1624622594056546E-3</v>
      </c>
      <c r="AF433" s="110">
        <v>142069.66120182801</v>
      </c>
      <c r="AG433" s="122">
        <v>3.0180984616508217E-2</v>
      </c>
      <c r="AH433" s="110">
        <v>461593.47803812602</v>
      </c>
      <c r="AI433" s="122">
        <v>2.9843971462601643E-3</v>
      </c>
    </row>
    <row r="434" spans="1:35" ht="16.5" customHeight="1" x14ac:dyDescent="0.3">
      <c r="A434" s="112" t="s">
        <v>310</v>
      </c>
      <c r="B434" s="110">
        <v>0</v>
      </c>
      <c r="C434" s="122"/>
      <c r="D434" s="110">
        <v>0</v>
      </c>
      <c r="E434" s="122"/>
      <c r="F434" s="110">
        <v>0</v>
      </c>
      <c r="G434" s="122"/>
      <c r="H434" s="110">
        <v>0</v>
      </c>
      <c r="I434" s="122"/>
      <c r="J434" s="110">
        <v>0</v>
      </c>
      <c r="K434" s="122"/>
      <c r="L434" s="110">
        <v>0</v>
      </c>
      <c r="M434" s="122"/>
      <c r="N434" s="110">
        <v>0</v>
      </c>
      <c r="O434" s="122"/>
      <c r="P434" s="110">
        <v>0</v>
      </c>
      <c r="Q434" s="122"/>
      <c r="R434" s="110">
        <v>0</v>
      </c>
      <c r="S434" s="122"/>
      <c r="T434" s="110">
        <v>0</v>
      </c>
      <c r="U434" s="122"/>
      <c r="V434" s="110">
        <v>0</v>
      </c>
      <c r="W434" s="122"/>
      <c r="X434" s="110">
        <v>0</v>
      </c>
      <c r="Y434" s="122"/>
      <c r="Z434" s="110">
        <v>0</v>
      </c>
      <c r="AA434" s="122"/>
      <c r="AB434" s="110">
        <v>0</v>
      </c>
      <c r="AC434" s="122"/>
      <c r="AD434" s="110">
        <v>319523.81683629798</v>
      </c>
      <c r="AE434" s="122">
        <v>9.1624622594056546E-3</v>
      </c>
      <c r="AF434" s="110">
        <v>142069.66120182801</v>
      </c>
      <c r="AG434" s="122">
        <v>3.0180984616508217E-2</v>
      </c>
      <c r="AH434" s="110">
        <v>461593.47803812602</v>
      </c>
      <c r="AI434" s="122">
        <v>2.9843971462601643E-3</v>
      </c>
    </row>
    <row r="435" spans="1:35" ht="16.5" customHeight="1" x14ac:dyDescent="0.3">
      <c r="A435" s="100" t="s">
        <v>340</v>
      </c>
      <c r="B435" s="110">
        <v>0</v>
      </c>
      <c r="C435" s="122"/>
      <c r="D435" s="110">
        <v>38884.907318449696</v>
      </c>
      <c r="E435" s="122">
        <v>2.3777142593578791E-2</v>
      </c>
      <c r="F435" s="110">
        <v>162395.07907434899</v>
      </c>
      <c r="G435" s="122">
        <v>1.9577828481405501E-2</v>
      </c>
      <c r="H435" s="110">
        <v>0</v>
      </c>
      <c r="I435" s="122"/>
      <c r="J435" s="110">
        <v>0</v>
      </c>
      <c r="K435" s="122"/>
      <c r="L435" s="110">
        <v>0</v>
      </c>
      <c r="M435" s="122"/>
      <c r="N435" s="110">
        <v>0</v>
      </c>
      <c r="O435" s="122"/>
      <c r="P435" s="110">
        <v>0</v>
      </c>
      <c r="Q435" s="122"/>
      <c r="R435" s="110">
        <v>0</v>
      </c>
      <c r="S435" s="122"/>
      <c r="T435" s="110">
        <v>0</v>
      </c>
      <c r="U435" s="122"/>
      <c r="V435" s="110">
        <v>0</v>
      </c>
      <c r="W435" s="122"/>
      <c r="X435" s="110">
        <v>0</v>
      </c>
      <c r="Y435" s="122"/>
      <c r="Z435" s="110">
        <v>0</v>
      </c>
      <c r="AA435" s="122"/>
      <c r="AB435" s="110">
        <v>0</v>
      </c>
      <c r="AC435" s="122"/>
      <c r="AD435" s="110">
        <v>0</v>
      </c>
      <c r="AE435" s="122"/>
      <c r="AF435" s="110">
        <v>0</v>
      </c>
      <c r="AG435" s="122"/>
      <c r="AH435" s="110">
        <v>201279.98639279869</v>
      </c>
      <c r="AI435" s="122">
        <v>1.3013602781890635E-3</v>
      </c>
    </row>
    <row r="436" spans="1:35" ht="16.5" customHeight="1" x14ac:dyDescent="0.3">
      <c r="A436" s="112" t="s">
        <v>91</v>
      </c>
      <c r="B436" s="110">
        <v>0</v>
      </c>
      <c r="C436" s="122"/>
      <c r="D436" s="110">
        <v>38884.907318449696</v>
      </c>
      <c r="E436" s="122">
        <v>2.3777142593578791E-2</v>
      </c>
      <c r="F436" s="110">
        <v>162395.07907434899</v>
      </c>
      <c r="G436" s="122">
        <v>1.9577828481405501E-2</v>
      </c>
      <c r="H436" s="110">
        <v>0</v>
      </c>
      <c r="I436" s="122"/>
      <c r="J436" s="110">
        <v>0</v>
      </c>
      <c r="K436" s="122"/>
      <c r="L436" s="110">
        <v>0</v>
      </c>
      <c r="M436" s="122"/>
      <c r="N436" s="110">
        <v>0</v>
      </c>
      <c r="O436" s="122"/>
      <c r="P436" s="110">
        <v>0</v>
      </c>
      <c r="Q436" s="122"/>
      <c r="R436" s="110">
        <v>0</v>
      </c>
      <c r="S436" s="122"/>
      <c r="T436" s="110">
        <v>0</v>
      </c>
      <c r="U436" s="122"/>
      <c r="V436" s="110">
        <v>0</v>
      </c>
      <c r="W436" s="122"/>
      <c r="X436" s="110">
        <v>0</v>
      </c>
      <c r="Y436" s="122"/>
      <c r="Z436" s="110">
        <v>0</v>
      </c>
      <c r="AA436" s="122"/>
      <c r="AB436" s="110">
        <v>0</v>
      </c>
      <c r="AC436" s="122"/>
      <c r="AD436" s="110">
        <v>0</v>
      </c>
      <c r="AE436" s="122"/>
      <c r="AF436" s="110">
        <v>0</v>
      </c>
      <c r="AG436" s="122"/>
      <c r="AH436" s="110">
        <v>201279.98639279869</v>
      </c>
      <c r="AI436" s="122">
        <v>1.3013602781890635E-3</v>
      </c>
    </row>
    <row r="437" spans="1:35" ht="16.5" customHeight="1" x14ac:dyDescent="0.3">
      <c r="A437" s="100" t="s">
        <v>341</v>
      </c>
      <c r="B437" s="110">
        <v>0</v>
      </c>
      <c r="C437" s="122"/>
      <c r="D437" s="110">
        <v>0</v>
      </c>
      <c r="E437" s="122"/>
      <c r="F437" s="110">
        <v>0</v>
      </c>
      <c r="G437" s="122"/>
      <c r="H437" s="110">
        <v>0</v>
      </c>
      <c r="I437" s="122"/>
      <c r="J437" s="110">
        <v>0</v>
      </c>
      <c r="K437" s="122"/>
      <c r="L437" s="110">
        <v>0</v>
      </c>
      <c r="M437" s="122"/>
      <c r="N437" s="110">
        <v>157577.62206014001</v>
      </c>
      <c r="O437" s="122">
        <v>3.7014079038943434E-3</v>
      </c>
      <c r="P437" s="110">
        <v>39394.407841320099</v>
      </c>
      <c r="Q437" s="122">
        <v>6.9133690880526233E-3</v>
      </c>
      <c r="R437" s="110">
        <v>0</v>
      </c>
      <c r="S437" s="122"/>
      <c r="T437" s="110">
        <v>0</v>
      </c>
      <c r="U437" s="122"/>
      <c r="V437" s="110">
        <v>0</v>
      </c>
      <c r="W437" s="122"/>
      <c r="X437" s="110">
        <v>0</v>
      </c>
      <c r="Y437" s="122"/>
      <c r="Z437" s="110">
        <v>0</v>
      </c>
      <c r="AA437" s="122"/>
      <c r="AB437" s="110">
        <v>0</v>
      </c>
      <c r="AC437" s="122"/>
      <c r="AD437" s="110">
        <v>0</v>
      </c>
      <c r="AE437" s="122"/>
      <c r="AF437" s="110">
        <v>0</v>
      </c>
      <c r="AG437" s="122"/>
      <c r="AH437" s="110">
        <v>196972.0299014601</v>
      </c>
      <c r="AI437" s="122">
        <v>1.2735075166777714E-3</v>
      </c>
    </row>
    <row r="438" spans="1:35" ht="16.5" customHeight="1" x14ac:dyDescent="0.3">
      <c r="A438" s="112" t="s">
        <v>310</v>
      </c>
      <c r="B438" s="110">
        <v>0</v>
      </c>
      <c r="C438" s="122"/>
      <c r="D438" s="110">
        <v>0</v>
      </c>
      <c r="E438" s="122"/>
      <c r="F438" s="110">
        <v>0</v>
      </c>
      <c r="G438" s="122"/>
      <c r="H438" s="110">
        <v>0</v>
      </c>
      <c r="I438" s="122"/>
      <c r="J438" s="110">
        <v>0</v>
      </c>
      <c r="K438" s="122"/>
      <c r="L438" s="110">
        <v>0</v>
      </c>
      <c r="M438" s="122"/>
      <c r="N438" s="110">
        <v>157577.62206014001</v>
      </c>
      <c r="O438" s="122">
        <v>3.7014079038943434E-3</v>
      </c>
      <c r="P438" s="110">
        <v>39394.407841320099</v>
      </c>
      <c r="Q438" s="122">
        <v>6.9133690880526233E-3</v>
      </c>
      <c r="R438" s="110">
        <v>0</v>
      </c>
      <c r="S438" s="122"/>
      <c r="T438" s="110">
        <v>0</v>
      </c>
      <c r="U438" s="122"/>
      <c r="V438" s="110">
        <v>0</v>
      </c>
      <c r="W438" s="122"/>
      <c r="X438" s="110">
        <v>0</v>
      </c>
      <c r="Y438" s="122"/>
      <c r="Z438" s="110">
        <v>0</v>
      </c>
      <c r="AA438" s="122"/>
      <c r="AB438" s="110">
        <v>0</v>
      </c>
      <c r="AC438" s="122"/>
      <c r="AD438" s="110">
        <v>0</v>
      </c>
      <c r="AE438" s="122"/>
      <c r="AF438" s="110">
        <v>0</v>
      </c>
      <c r="AG438" s="122"/>
      <c r="AH438" s="110">
        <v>196972.0299014601</v>
      </c>
      <c r="AI438" s="122">
        <v>1.2735075166777714E-3</v>
      </c>
    </row>
    <row r="439" spans="1:35" ht="16.5" customHeight="1" x14ac:dyDescent="0.3">
      <c r="A439" s="100" t="s">
        <v>342</v>
      </c>
      <c r="B439" s="110">
        <v>0</v>
      </c>
      <c r="C439" s="122"/>
      <c r="D439" s="110">
        <v>179.07375347319999</v>
      </c>
      <c r="E439" s="122">
        <v>1.0949909527184154E-4</v>
      </c>
      <c r="F439" s="110">
        <v>1053.9753084667</v>
      </c>
      <c r="G439" s="122">
        <v>1.2706387367409351E-4</v>
      </c>
      <c r="H439" s="110">
        <v>83.99268014510001</v>
      </c>
      <c r="I439" s="122">
        <v>7.8358182885738316E-5</v>
      </c>
      <c r="J439" s="110">
        <v>0</v>
      </c>
      <c r="K439" s="122"/>
      <c r="L439" s="110">
        <v>0</v>
      </c>
      <c r="M439" s="122"/>
      <c r="N439" s="110">
        <v>113960.0470083525</v>
      </c>
      <c r="O439" s="122">
        <v>2.6768560993000691E-3</v>
      </c>
      <c r="P439" s="110">
        <v>4846.28405544</v>
      </c>
      <c r="Q439" s="122">
        <v>8.504798578456938E-4</v>
      </c>
      <c r="R439" s="110">
        <v>0</v>
      </c>
      <c r="S439" s="122"/>
      <c r="T439" s="110">
        <v>0</v>
      </c>
      <c r="U439" s="122"/>
      <c r="V439" s="110">
        <v>0</v>
      </c>
      <c r="W439" s="122"/>
      <c r="X439" s="110">
        <v>0</v>
      </c>
      <c r="Y439" s="122"/>
      <c r="Z439" s="110">
        <v>0</v>
      </c>
      <c r="AA439" s="122"/>
      <c r="AB439" s="110">
        <v>0</v>
      </c>
      <c r="AC439" s="122"/>
      <c r="AD439" s="110">
        <v>0</v>
      </c>
      <c r="AE439" s="122"/>
      <c r="AF439" s="110">
        <v>0</v>
      </c>
      <c r="AG439" s="122"/>
      <c r="AH439" s="110">
        <v>120123.37280587749</v>
      </c>
      <c r="AI439" s="122">
        <v>7.7664843213273499E-4</v>
      </c>
    </row>
    <row r="440" spans="1:35" ht="16.5" customHeight="1" x14ac:dyDescent="0.3">
      <c r="A440" s="112" t="s">
        <v>91</v>
      </c>
      <c r="B440" s="110">
        <v>0</v>
      </c>
      <c r="C440" s="122"/>
      <c r="D440" s="110">
        <v>179.07375347319999</v>
      </c>
      <c r="E440" s="122">
        <v>1.0949909527184154E-4</v>
      </c>
      <c r="F440" s="110">
        <v>1053.9753084667</v>
      </c>
      <c r="G440" s="122">
        <v>1.2706387367409351E-4</v>
      </c>
      <c r="H440" s="110">
        <v>83.99268014510001</v>
      </c>
      <c r="I440" s="122">
        <v>7.8358182885738316E-5</v>
      </c>
      <c r="J440" s="110">
        <v>0</v>
      </c>
      <c r="K440" s="122"/>
      <c r="L440" s="110">
        <v>0</v>
      </c>
      <c r="M440" s="122"/>
      <c r="N440" s="110">
        <v>113960.0470083525</v>
      </c>
      <c r="O440" s="122">
        <v>2.6768560993000691E-3</v>
      </c>
      <c r="P440" s="110">
        <v>4846.28405544</v>
      </c>
      <c r="Q440" s="122">
        <v>8.504798578456938E-4</v>
      </c>
      <c r="R440" s="110">
        <v>0</v>
      </c>
      <c r="S440" s="122"/>
      <c r="T440" s="110">
        <v>0</v>
      </c>
      <c r="U440" s="122"/>
      <c r="V440" s="110">
        <v>0</v>
      </c>
      <c r="W440" s="122"/>
      <c r="X440" s="110">
        <v>0</v>
      </c>
      <c r="Y440" s="122"/>
      <c r="Z440" s="110">
        <v>0</v>
      </c>
      <c r="AA440" s="122"/>
      <c r="AB440" s="110">
        <v>0</v>
      </c>
      <c r="AC440" s="122"/>
      <c r="AD440" s="110">
        <v>0</v>
      </c>
      <c r="AE440" s="122"/>
      <c r="AF440" s="110">
        <v>0</v>
      </c>
      <c r="AG440" s="122"/>
      <c r="AH440" s="110">
        <v>120123.37280587749</v>
      </c>
      <c r="AI440" s="122">
        <v>7.7664843213273499E-4</v>
      </c>
    </row>
    <row r="441" spans="1:35" ht="16.5" customHeight="1" x14ac:dyDescent="0.3">
      <c r="A441" s="100" t="s">
        <v>343</v>
      </c>
      <c r="B441" s="110">
        <v>0</v>
      </c>
      <c r="C441" s="122"/>
      <c r="D441" s="110">
        <v>0</v>
      </c>
      <c r="E441" s="122"/>
      <c r="F441" s="110">
        <v>6784.7230248653004</v>
      </c>
      <c r="G441" s="122">
        <v>8.1794438865873652E-4</v>
      </c>
      <c r="H441" s="110">
        <v>2100.6958443608</v>
      </c>
      <c r="I441" s="122">
        <v>1.9597744574333235E-3</v>
      </c>
      <c r="J441" s="110">
        <v>0</v>
      </c>
      <c r="K441" s="122"/>
      <c r="L441" s="110">
        <v>17983.557590138698</v>
      </c>
      <c r="M441" s="122">
        <v>2.2827410880243018E-3</v>
      </c>
      <c r="N441" s="110">
        <v>179807.72312875802</v>
      </c>
      <c r="O441" s="122">
        <v>4.2235802195061964E-3</v>
      </c>
      <c r="P441" s="110">
        <v>97921.976386342008</v>
      </c>
      <c r="Q441" s="122">
        <v>1.7184438139473519E-2</v>
      </c>
      <c r="R441" s="110">
        <v>0</v>
      </c>
      <c r="S441" s="122"/>
      <c r="T441" s="110">
        <v>0</v>
      </c>
      <c r="U441" s="122"/>
      <c r="V441" s="110">
        <v>0</v>
      </c>
      <c r="W441" s="122"/>
      <c r="X441" s="110">
        <v>0</v>
      </c>
      <c r="Y441" s="122"/>
      <c r="Z441" s="110">
        <v>0</v>
      </c>
      <c r="AA441" s="122"/>
      <c r="AB441" s="110">
        <v>0</v>
      </c>
      <c r="AC441" s="122"/>
      <c r="AD441" s="110">
        <v>0</v>
      </c>
      <c r="AE441" s="122"/>
      <c r="AF441" s="110">
        <v>0</v>
      </c>
      <c r="AG441" s="122"/>
      <c r="AH441" s="110">
        <v>304598.67597446486</v>
      </c>
      <c r="AI441" s="122">
        <v>1.969359322831969E-3</v>
      </c>
    </row>
    <row r="442" spans="1:35" ht="16.5" customHeight="1" x14ac:dyDescent="0.3">
      <c r="A442" s="112" t="s">
        <v>91</v>
      </c>
      <c r="B442" s="110">
        <v>0</v>
      </c>
      <c r="C442" s="122"/>
      <c r="D442" s="110">
        <v>0</v>
      </c>
      <c r="E442" s="122"/>
      <c r="F442" s="110">
        <v>6784.7230248653004</v>
      </c>
      <c r="G442" s="122">
        <v>8.1794438865873652E-4</v>
      </c>
      <c r="H442" s="110">
        <v>2100.6958443608</v>
      </c>
      <c r="I442" s="122">
        <v>1.9597744574333235E-3</v>
      </c>
      <c r="J442" s="110">
        <v>0</v>
      </c>
      <c r="K442" s="122"/>
      <c r="L442" s="110">
        <v>17983.557590138698</v>
      </c>
      <c r="M442" s="122">
        <v>2.2827410880243018E-3</v>
      </c>
      <c r="N442" s="110">
        <v>179807.72312875802</v>
      </c>
      <c r="O442" s="122">
        <v>4.2235802195061964E-3</v>
      </c>
      <c r="P442" s="110">
        <v>97921.976386342008</v>
      </c>
      <c r="Q442" s="122">
        <v>1.7184438139473519E-2</v>
      </c>
      <c r="R442" s="110">
        <v>0</v>
      </c>
      <c r="S442" s="122"/>
      <c r="T442" s="110">
        <v>0</v>
      </c>
      <c r="U442" s="122"/>
      <c r="V442" s="110">
        <v>0</v>
      </c>
      <c r="W442" s="122"/>
      <c r="X442" s="110">
        <v>0</v>
      </c>
      <c r="Y442" s="122"/>
      <c r="Z442" s="110">
        <v>0</v>
      </c>
      <c r="AA442" s="122"/>
      <c r="AB442" s="110">
        <v>0</v>
      </c>
      <c r="AC442" s="122"/>
      <c r="AD442" s="110">
        <v>0</v>
      </c>
      <c r="AE442" s="122"/>
      <c r="AF442" s="110">
        <v>0</v>
      </c>
      <c r="AG442" s="122"/>
      <c r="AH442" s="110">
        <v>304598.67597446486</v>
      </c>
      <c r="AI442" s="122">
        <v>1.969359322831969E-3</v>
      </c>
    </row>
    <row r="443" spans="1:35" ht="16.5" customHeight="1" x14ac:dyDescent="0.3">
      <c r="A443" s="100" t="s">
        <v>344</v>
      </c>
      <c r="B443" s="110">
        <v>0</v>
      </c>
      <c r="C443" s="122"/>
      <c r="D443" s="110">
        <v>0</v>
      </c>
      <c r="E443" s="122"/>
      <c r="F443" s="110">
        <v>0</v>
      </c>
      <c r="G443" s="122"/>
      <c r="H443" s="110">
        <v>0</v>
      </c>
      <c r="I443" s="122"/>
      <c r="J443" s="110">
        <v>0</v>
      </c>
      <c r="K443" s="122"/>
      <c r="L443" s="110">
        <v>0</v>
      </c>
      <c r="M443" s="122"/>
      <c r="N443" s="110">
        <v>0</v>
      </c>
      <c r="O443" s="122"/>
      <c r="P443" s="110">
        <v>0</v>
      </c>
      <c r="Q443" s="122"/>
      <c r="R443" s="110">
        <v>0</v>
      </c>
      <c r="S443" s="122"/>
      <c r="T443" s="110">
        <v>0</v>
      </c>
      <c r="U443" s="122"/>
      <c r="V443" s="110">
        <v>0</v>
      </c>
      <c r="W443" s="122"/>
      <c r="X443" s="110">
        <v>0</v>
      </c>
      <c r="Y443" s="122"/>
      <c r="Z443" s="110">
        <v>0</v>
      </c>
      <c r="AA443" s="122"/>
      <c r="AB443" s="110">
        <v>0</v>
      </c>
      <c r="AC443" s="122"/>
      <c r="AD443" s="110">
        <v>5517.6521875431999</v>
      </c>
      <c r="AE443" s="122">
        <v>1.582206936229504E-4</v>
      </c>
      <c r="AF443" s="110">
        <v>3678.4302951011</v>
      </c>
      <c r="AG443" s="122">
        <v>7.8143811430385541E-4</v>
      </c>
      <c r="AH443" s="110">
        <v>9196.0824826443004</v>
      </c>
      <c r="AI443" s="122">
        <v>5.9456564322838833E-5</v>
      </c>
    </row>
    <row r="444" spans="1:35" ht="16.5" customHeight="1" x14ac:dyDescent="0.3">
      <c r="A444" s="112" t="s">
        <v>310</v>
      </c>
      <c r="B444" s="110">
        <v>0</v>
      </c>
      <c r="C444" s="122"/>
      <c r="D444" s="110">
        <v>0</v>
      </c>
      <c r="E444" s="122"/>
      <c r="F444" s="110">
        <v>0</v>
      </c>
      <c r="G444" s="122"/>
      <c r="H444" s="110">
        <v>0</v>
      </c>
      <c r="I444" s="122"/>
      <c r="J444" s="110">
        <v>0</v>
      </c>
      <c r="K444" s="122"/>
      <c r="L444" s="110">
        <v>0</v>
      </c>
      <c r="M444" s="122"/>
      <c r="N444" s="110">
        <v>0</v>
      </c>
      <c r="O444" s="122"/>
      <c r="P444" s="110">
        <v>0</v>
      </c>
      <c r="Q444" s="122"/>
      <c r="R444" s="110">
        <v>0</v>
      </c>
      <c r="S444" s="122"/>
      <c r="T444" s="110">
        <v>0</v>
      </c>
      <c r="U444" s="122"/>
      <c r="V444" s="110">
        <v>0</v>
      </c>
      <c r="W444" s="122"/>
      <c r="X444" s="110">
        <v>0</v>
      </c>
      <c r="Y444" s="122"/>
      <c r="Z444" s="110">
        <v>0</v>
      </c>
      <c r="AA444" s="122"/>
      <c r="AB444" s="110">
        <v>0</v>
      </c>
      <c r="AC444" s="122"/>
      <c r="AD444" s="110">
        <v>5517.6521875431999</v>
      </c>
      <c r="AE444" s="122">
        <v>1.582206936229504E-4</v>
      </c>
      <c r="AF444" s="110">
        <v>3678.4302951011</v>
      </c>
      <c r="AG444" s="122">
        <v>7.8143811430385541E-4</v>
      </c>
      <c r="AH444" s="110">
        <v>9196.0824826443004</v>
      </c>
      <c r="AI444" s="122">
        <v>5.9456564322838833E-5</v>
      </c>
    </row>
    <row r="445" spans="1:35" ht="16.5" customHeight="1" x14ac:dyDescent="0.3">
      <c r="A445" s="100" t="s">
        <v>345</v>
      </c>
      <c r="B445" s="110">
        <v>0</v>
      </c>
      <c r="C445" s="122"/>
      <c r="D445" s="110">
        <v>0</v>
      </c>
      <c r="E445" s="122"/>
      <c r="F445" s="110">
        <v>0</v>
      </c>
      <c r="G445" s="122"/>
      <c r="H445" s="110">
        <v>0</v>
      </c>
      <c r="I445" s="122"/>
      <c r="J445" s="110">
        <v>0</v>
      </c>
      <c r="K445" s="122"/>
      <c r="L445" s="110">
        <v>0</v>
      </c>
      <c r="M445" s="122"/>
      <c r="N445" s="110">
        <v>0</v>
      </c>
      <c r="O445" s="122"/>
      <c r="P445" s="110">
        <v>0</v>
      </c>
      <c r="Q445" s="122"/>
      <c r="R445" s="110">
        <v>0</v>
      </c>
      <c r="S445" s="122"/>
      <c r="T445" s="110">
        <v>467.44574459999995</v>
      </c>
      <c r="U445" s="122">
        <v>9.5394727252641207E-5</v>
      </c>
      <c r="V445" s="110">
        <v>319769.19577200001</v>
      </c>
      <c r="W445" s="122">
        <v>1.1084433821608099E-2</v>
      </c>
      <c r="X445" s="110">
        <v>64235.2142628</v>
      </c>
      <c r="Y445" s="122">
        <v>1.5033717573882213E-2</v>
      </c>
      <c r="Z445" s="110">
        <v>0</v>
      </c>
      <c r="AA445" s="122"/>
      <c r="AB445" s="110">
        <v>0</v>
      </c>
      <c r="AC445" s="122"/>
      <c r="AD445" s="110">
        <v>0</v>
      </c>
      <c r="AE445" s="122"/>
      <c r="AF445" s="110">
        <v>0</v>
      </c>
      <c r="AG445" s="122"/>
      <c r="AH445" s="110">
        <v>384471.85577939998</v>
      </c>
      <c r="AI445" s="122">
        <v>2.4857732264376106E-3</v>
      </c>
    </row>
    <row r="446" spans="1:35" ht="16.5" customHeight="1" x14ac:dyDescent="0.3">
      <c r="A446" s="112" t="s">
        <v>91</v>
      </c>
      <c r="B446" s="110">
        <v>0</v>
      </c>
      <c r="C446" s="122"/>
      <c r="D446" s="110">
        <v>0</v>
      </c>
      <c r="E446" s="122"/>
      <c r="F446" s="110">
        <v>0</v>
      </c>
      <c r="G446" s="122"/>
      <c r="H446" s="110">
        <v>0</v>
      </c>
      <c r="I446" s="122"/>
      <c r="J446" s="110">
        <v>0</v>
      </c>
      <c r="K446" s="122"/>
      <c r="L446" s="110">
        <v>0</v>
      </c>
      <c r="M446" s="122"/>
      <c r="N446" s="110">
        <v>0</v>
      </c>
      <c r="O446" s="122"/>
      <c r="P446" s="110">
        <v>0</v>
      </c>
      <c r="Q446" s="122"/>
      <c r="R446" s="110">
        <v>0</v>
      </c>
      <c r="S446" s="122"/>
      <c r="T446" s="110">
        <v>467.44574459999995</v>
      </c>
      <c r="U446" s="122">
        <v>9.5394727252641207E-5</v>
      </c>
      <c r="V446" s="110">
        <v>319769.19577200001</v>
      </c>
      <c r="W446" s="122">
        <v>1.1084433821608099E-2</v>
      </c>
      <c r="X446" s="110">
        <v>64235.2142628</v>
      </c>
      <c r="Y446" s="122">
        <v>1.5033717573882213E-2</v>
      </c>
      <c r="Z446" s="110">
        <v>0</v>
      </c>
      <c r="AA446" s="122"/>
      <c r="AB446" s="110">
        <v>0</v>
      </c>
      <c r="AC446" s="122"/>
      <c r="AD446" s="110">
        <v>0</v>
      </c>
      <c r="AE446" s="122"/>
      <c r="AF446" s="110">
        <v>0</v>
      </c>
      <c r="AG446" s="122"/>
      <c r="AH446" s="110">
        <v>384471.85577939998</v>
      </c>
      <c r="AI446" s="122">
        <v>2.4857732264376106E-3</v>
      </c>
    </row>
    <row r="447" spans="1:35" ht="16.5" customHeight="1" x14ac:dyDescent="0.3">
      <c r="A447" s="100" t="s">
        <v>346</v>
      </c>
      <c r="B447" s="110">
        <v>0</v>
      </c>
      <c r="C447" s="122"/>
      <c r="D447" s="110">
        <v>0</v>
      </c>
      <c r="E447" s="122"/>
      <c r="F447" s="110">
        <v>0</v>
      </c>
      <c r="G447" s="122"/>
      <c r="H447" s="110">
        <v>0</v>
      </c>
      <c r="I447" s="122"/>
      <c r="J447" s="110">
        <v>0</v>
      </c>
      <c r="K447" s="122"/>
      <c r="L447" s="110">
        <v>0</v>
      </c>
      <c r="M447" s="122"/>
      <c r="N447" s="110">
        <v>143764.79465325802</v>
      </c>
      <c r="O447" s="122">
        <v>3.3769525156828839E-3</v>
      </c>
      <c r="P447" s="110">
        <v>46279.908845090395</v>
      </c>
      <c r="Q447" s="122">
        <v>8.1217134293855575E-3</v>
      </c>
      <c r="R447" s="110">
        <v>0</v>
      </c>
      <c r="S447" s="122"/>
      <c r="T447" s="110">
        <v>0</v>
      </c>
      <c r="U447" s="122"/>
      <c r="V447" s="110">
        <v>0</v>
      </c>
      <c r="W447" s="122"/>
      <c r="X447" s="110">
        <v>0</v>
      </c>
      <c r="Y447" s="122"/>
      <c r="Z447" s="110">
        <v>0</v>
      </c>
      <c r="AA447" s="122"/>
      <c r="AB447" s="110">
        <v>0</v>
      </c>
      <c r="AC447" s="122"/>
      <c r="AD447" s="110">
        <v>114400.94819955001</v>
      </c>
      <c r="AE447" s="122">
        <v>3.2804890123593537E-3</v>
      </c>
      <c r="AF447" s="110">
        <v>41494.584620789996</v>
      </c>
      <c r="AG447" s="122">
        <v>8.8150236265386924E-3</v>
      </c>
      <c r="AH447" s="110">
        <v>345940.23631868837</v>
      </c>
      <c r="AI447" s="122">
        <v>2.2366500030158269E-3</v>
      </c>
    </row>
    <row r="448" spans="1:35" ht="16.5" customHeight="1" x14ac:dyDescent="0.3">
      <c r="A448" s="112" t="s">
        <v>91</v>
      </c>
      <c r="B448" s="110">
        <v>0</v>
      </c>
      <c r="C448" s="122"/>
      <c r="D448" s="110">
        <v>0</v>
      </c>
      <c r="E448" s="122"/>
      <c r="F448" s="110">
        <v>0</v>
      </c>
      <c r="G448" s="122"/>
      <c r="H448" s="110">
        <v>0</v>
      </c>
      <c r="I448" s="122"/>
      <c r="J448" s="110">
        <v>0</v>
      </c>
      <c r="K448" s="122"/>
      <c r="L448" s="110">
        <v>0</v>
      </c>
      <c r="M448" s="122"/>
      <c r="N448" s="110">
        <v>143764.79465325802</v>
      </c>
      <c r="O448" s="122">
        <v>3.3769525156828839E-3</v>
      </c>
      <c r="P448" s="110">
        <v>46279.908845090395</v>
      </c>
      <c r="Q448" s="122">
        <v>8.1217134293855575E-3</v>
      </c>
      <c r="R448" s="110">
        <v>0</v>
      </c>
      <c r="S448" s="122"/>
      <c r="T448" s="110">
        <v>0</v>
      </c>
      <c r="U448" s="122"/>
      <c r="V448" s="110">
        <v>0</v>
      </c>
      <c r="W448" s="122"/>
      <c r="X448" s="110">
        <v>0</v>
      </c>
      <c r="Y448" s="122"/>
      <c r="Z448" s="110">
        <v>0</v>
      </c>
      <c r="AA448" s="122"/>
      <c r="AB448" s="110">
        <v>0</v>
      </c>
      <c r="AC448" s="122"/>
      <c r="AD448" s="110">
        <v>114400.94819955001</v>
      </c>
      <c r="AE448" s="122">
        <v>3.2804890123593537E-3</v>
      </c>
      <c r="AF448" s="110">
        <v>41494.584620789996</v>
      </c>
      <c r="AG448" s="122">
        <v>8.8150236265386924E-3</v>
      </c>
      <c r="AH448" s="110">
        <v>345940.23631868837</v>
      </c>
      <c r="AI448" s="122">
        <v>2.2366500030158269E-3</v>
      </c>
    </row>
    <row r="449" spans="1:35" ht="16.5" customHeight="1" x14ac:dyDescent="0.3">
      <c r="A449" s="100" t="s">
        <v>347</v>
      </c>
      <c r="B449" s="110">
        <v>0</v>
      </c>
      <c r="C449" s="122"/>
      <c r="D449" s="110">
        <v>112.67397963420001</v>
      </c>
      <c r="E449" s="122">
        <v>6.8897303995301846E-5</v>
      </c>
      <c r="F449" s="110">
        <v>10478.532322352101</v>
      </c>
      <c r="G449" s="122">
        <v>1.2632581585181599E-3</v>
      </c>
      <c r="H449" s="110">
        <v>4237.3576716938996</v>
      </c>
      <c r="I449" s="122">
        <v>3.9531021848246981E-3</v>
      </c>
      <c r="J449" s="110">
        <v>0</v>
      </c>
      <c r="K449" s="122"/>
      <c r="L449" s="110">
        <v>0</v>
      </c>
      <c r="M449" s="122"/>
      <c r="N449" s="110">
        <v>0</v>
      </c>
      <c r="O449" s="122"/>
      <c r="P449" s="110">
        <v>0</v>
      </c>
      <c r="Q449" s="122"/>
      <c r="R449" s="110">
        <v>0</v>
      </c>
      <c r="S449" s="122"/>
      <c r="T449" s="110">
        <v>0</v>
      </c>
      <c r="U449" s="122"/>
      <c r="V449" s="110">
        <v>0</v>
      </c>
      <c r="W449" s="122"/>
      <c r="X449" s="110">
        <v>0</v>
      </c>
      <c r="Y449" s="122"/>
      <c r="Z449" s="110">
        <v>0</v>
      </c>
      <c r="AA449" s="122"/>
      <c r="AB449" s="110">
        <v>0</v>
      </c>
      <c r="AC449" s="122"/>
      <c r="AD449" s="110">
        <v>0</v>
      </c>
      <c r="AE449" s="122"/>
      <c r="AF449" s="110">
        <v>0</v>
      </c>
      <c r="AG449" s="122"/>
      <c r="AH449" s="110">
        <v>14828.563973680199</v>
      </c>
      <c r="AI449" s="122">
        <v>9.5872940393954635E-5</v>
      </c>
    </row>
    <row r="450" spans="1:35" ht="16.5" customHeight="1" x14ac:dyDescent="0.3">
      <c r="A450" s="112" t="s">
        <v>91</v>
      </c>
      <c r="B450" s="110">
        <v>0</v>
      </c>
      <c r="C450" s="122"/>
      <c r="D450" s="110">
        <v>112.67397963420001</v>
      </c>
      <c r="E450" s="122">
        <v>6.8897303995301846E-5</v>
      </c>
      <c r="F450" s="110">
        <v>10478.532322352101</v>
      </c>
      <c r="G450" s="122">
        <v>1.2632581585181599E-3</v>
      </c>
      <c r="H450" s="110">
        <v>4237.3576716938996</v>
      </c>
      <c r="I450" s="122">
        <v>3.9531021848246981E-3</v>
      </c>
      <c r="J450" s="110">
        <v>0</v>
      </c>
      <c r="K450" s="122"/>
      <c r="L450" s="110">
        <v>0</v>
      </c>
      <c r="M450" s="122"/>
      <c r="N450" s="110">
        <v>0</v>
      </c>
      <c r="O450" s="122"/>
      <c r="P450" s="110">
        <v>0</v>
      </c>
      <c r="Q450" s="122"/>
      <c r="R450" s="110">
        <v>0</v>
      </c>
      <c r="S450" s="122"/>
      <c r="T450" s="110">
        <v>0</v>
      </c>
      <c r="U450" s="122"/>
      <c r="V450" s="110">
        <v>0</v>
      </c>
      <c r="W450" s="122"/>
      <c r="X450" s="110">
        <v>0</v>
      </c>
      <c r="Y450" s="122"/>
      <c r="Z450" s="110">
        <v>0</v>
      </c>
      <c r="AA450" s="122"/>
      <c r="AB450" s="110">
        <v>0</v>
      </c>
      <c r="AC450" s="122"/>
      <c r="AD450" s="110">
        <v>0</v>
      </c>
      <c r="AE450" s="122"/>
      <c r="AF450" s="110">
        <v>0</v>
      </c>
      <c r="AG450" s="122"/>
      <c r="AH450" s="110">
        <v>14828.563973680199</v>
      </c>
      <c r="AI450" s="122">
        <v>9.5872940393954635E-5</v>
      </c>
    </row>
    <row r="451" spans="1:35" ht="16.5" customHeight="1" x14ac:dyDescent="0.3">
      <c r="A451" s="100" t="s">
        <v>348</v>
      </c>
      <c r="B451" s="110">
        <v>0</v>
      </c>
      <c r="C451" s="122"/>
      <c r="D451" s="110">
        <v>0</v>
      </c>
      <c r="E451" s="122"/>
      <c r="F451" s="110">
        <v>0</v>
      </c>
      <c r="G451" s="122"/>
      <c r="H451" s="110">
        <v>0</v>
      </c>
      <c r="I451" s="122"/>
      <c r="J451" s="110">
        <v>0</v>
      </c>
      <c r="K451" s="122"/>
      <c r="L451" s="110">
        <v>0</v>
      </c>
      <c r="M451" s="122"/>
      <c r="N451" s="110">
        <v>227404.04239001201</v>
      </c>
      <c r="O451" s="122">
        <v>5.3415904420658885E-3</v>
      </c>
      <c r="P451" s="110">
        <v>105979.90597077399</v>
      </c>
      <c r="Q451" s="122">
        <v>1.8598533295494275E-2</v>
      </c>
      <c r="R451" s="110">
        <v>0</v>
      </c>
      <c r="S451" s="122"/>
      <c r="T451" s="110">
        <v>0</v>
      </c>
      <c r="U451" s="122"/>
      <c r="V451" s="110">
        <v>0</v>
      </c>
      <c r="W451" s="122"/>
      <c r="X451" s="110">
        <v>0</v>
      </c>
      <c r="Y451" s="122"/>
      <c r="Z451" s="110">
        <v>0</v>
      </c>
      <c r="AA451" s="122"/>
      <c r="AB451" s="110">
        <v>4951.3414499999999</v>
      </c>
      <c r="AC451" s="122">
        <v>7.4264083562768145E-4</v>
      </c>
      <c r="AD451" s="110">
        <v>196532.96600411998</v>
      </c>
      <c r="AE451" s="122">
        <v>5.6356546487561898E-3</v>
      </c>
      <c r="AF451" s="110">
        <v>50327.189973405002</v>
      </c>
      <c r="AG451" s="122">
        <v>1.069140401638319E-2</v>
      </c>
      <c r="AH451" s="110">
        <v>585195.44578831096</v>
      </c>
      <c r="AI451" s="122">
        <v>3.7835361665808217E-3</v>
      </c>
    </row>
    <row r="452" spans="1:35" ht="16.5" customHeight="1" x14ac:dyDescent="0.3">
      <c r="A452" s="112" t="s">
        <v>91</v>
      </c>
      <c r="B452" s="110">
        <v>0</v>
      </c>
      <c r="C452" s="122"/>
      <c r="D452" s="110">
        <v>0</v>
      </c>
      <c r="E452" s="122"/>
      <c r="F452" s="110">
        <v>0</v>
      </c>
      <c r="G452" s="122"/>
      <c r="H452" s="110">
        <v>0</v>
      </c>
      <c r="I452" s="122"/>
      <c r="J452" s="110">
        <v>0</v>
      </c>
      <c r="K452" s="122"/>
      <c r="L452" s="110">
        <v>0</v>
      </c>
      <c r="M452" s="122"/>
      <c r="N452" s="110">
        <v>227404.04239001201</v>
      </c>
      <c r="O452" s="122">
        <v>5.3415904420658885E-3</v>
      </c>
      <c r="P452" s="110">
        <v>105979.90597077399</v>
      </c>
      <c r="Q452" s="122">
        <v>1.8598533295494275E-2</v>
      </c>
      <c r="R452" s="110">
        <v>0</v>
      </c>
      <c r="S452" s="122"/>
      <c r="T452" s="110">
        <v>0</v>
      </c>
      <c r="U452" s="122"/>
      <c r="V452" s="110">
        <v>0</v>
      </c>
      <c r="W452" s="122"/>
      <c r="X452" s="110">
        <v>0</v>
      </c>
      <c r="Y452" s="122"/>
      <c r="Z452" s="110">
        <v>0</v>
      </c>
      <c r="AA452" s="122"/>
      <c r="AB452" s="110">
        <v>4951.3414499999999</v>
      </c>
      <c r="AC452" s="122">
        <v>7.4264083562768145E-4</v>
      </c>
      <c r="AD452" s="110">
        <v>196532.96600411998</v>
      </c>
      <c r="AE452" s="122">
        <v>5.6356546487561898E-3</v>
      </c>
      <c r="AF452" s="110">
        <v>50327.189973405002</v>
      </c>
      <c r="AG452" s="122">
        <v>1.069140401638319E-2</v>
      </c>
      <c r="AH452" s="110">
        <v>585195.44578831096</v>
      </c>
      <c r="AI452" s="122">
        <v>3.7835361665808217E-3</v>
      </c>
    </row>
    <row r="453" spans="1:35" ht="16.5" customHeight="1" x14ac:dyDescent="0.3">
      <c r="A453" s="100" t="s">
        <v>349</v>
      </c>
      <c r="B453" s="110">
        <v>0</v>
      </c>
      <c r="C453" s="122"/>
      <c r="D453" s="110">
        <v>8741.7907430099986</v>
      </c>
      <c r="E453" s="122">
        <v>5.3453851212127007E-3</v>
      </c>
      <c r="F453" s="110">
        <v>83752.788946469998</v>
      </c>
      <c r="G453" s="122">
        <v>1.0096966891974878E-2</v>
      </c>
      <c r="H453" s="110">
        <v>18574.613030519999</v>
      </c>
      <c r="I453" s="122">
        <v>1.7328568660541954E-2</v>
      </c>
      <c r="J453" s="110">
        <v>0</v>
      </c>
      <c r="K453" s="122"/>
      <c r="L453" s="110">
        <v>463.14008369999999</v>
      </c>
      <c r="M453" s="122">
        <v>5.8788640305116092E-5</v>
      </c>
      <c r="N453" s="110">
        <v>2694.1804868999998</v>
      </c>
      <c r="O453" s="122">
        <v>6.3284753370143029E-5</v>
      </c>
      <c r="P453" s="110">
        <v>1573.6802843999999</v>
      </c>
      <c r="Q453" s="122">
        <v>2.7616692898319381E-4</v>
      </c>
      <c r="R453" s="110">
        <v>0</v>
      </c>
      <c r="S453" s="122"/>
      <c r="T453" s="110">
        <v>25398.00459</v>
      </c>
      <c r="U453" s="122">
        <v>5.18313782639659E-3</v>
      </c>
      <c r="V453" s="110">
        <v>379725.56662509002</v>
      </c>
      <c r="W453" s="122">
        <v>1.3162752914541383E-2</v>
      </c>
      <c r="X453" s="110">
        <v>30378.00549</v>
      </c>
      <c r="Y453" s="122">
        <v>7.1097194932061569E-3</v>
      </c>
      <c r="Z453" s="110">
        <v>0</v>
      </c>
      <c r="AA453" s="122"/>
      <c r="AB453" s="110">
        <v>0</v>
      </c>
      <c r="AC453" s="122"/>
      <c r="AD453" s="110">
        <v>0</v>
      </c>
      <c r="AE453" s="122"/>
      <c r="AF453" s="110">
        <v>0</v>
      </c>
      <c r="AG453" s="122"/>
      <c r="AH453" s="110">
        <v>551301.77028008993</v>
      </c>
      <c r="AI453" s="122">
        <v>3.5643992132319098E-3</v>
      </c>
    </row>
    <row r="454" spans="1:35" ht="16.5" customHeight="1" x14ac:dyDescent="0.3">
      <c r="A454" s="112" t="s">
        <v>91</v>
      </c>
      <c r="B454" s="110">
        <v>0</v>
      </c>
      <c r="C454" s="122"/>
      <c r="D454" s="110">
        <v>8741.7907430099986</v>
      </c>
      <c r="E454" s="122">
        <v>5.3453851212127007E-3</v>
      </c>
      <c r="F454" s="110">
        <v>83752.788946469998</v>
      </c>
      <c r="G454" s="122">
        <v>1.0096966891974878E-2</v>
      </c>
      <c r="H454" s="110">
        <v>18574.613030519999</v>
      </c>
      <c r="I454" s="122">
        <v>1.7328568660541954E-2</v>
      </c>
      <c r="J454" s="110">
        <v>0</v>
      </c>
      <c r="K454" s="122"/>
      <c r="L454" s="110">
        <v>463.14008369999999</v>
      </c>
      <c r="M454" s="122">
        <v>5.8788640305116092E-5</v>
      </c>
      <c r="N454" s="110">
        <v>2694.1804868999998</v>
      </c>
      <c r="O454" s="122">
        <v>6.3284753370143029E-5</v>
      </c>
      <c r="P454" s="110">
        <v>1573.6802843999999</v>
      </c>
      <c r="Q454" s="122">
        <v>2.7616692898319381E-4</v>
      </c>
      <c r="R454" s="110">
        <v>0</v>
      </c>
      <c r="S454" s="122"/>
      <c r="T454" s="110">
        <v>25398.00459</v>
      </c>
      <c r="U454" s="122">
        <v>5.18313782639659E-3</v>
      </c>
      <c r="V454" s="110">
        <v>379725.56662509002</v>
      </c>
      <c r="W454" s="122">
        <v>1.3162752914541383E-2</v>
      </c>
      <c r="X454" s="110">
        <v>30378.00549</v>
      </c>
      <c r="Y454" s="122">
        <v>7.1097194932061569E-3</v>
      </c>
      <c r="Z454" s="110">
        <v>0</v>
      </c>
      <c r="AA454" s="122"/>
      <c r="AB454" s="110">
        <v>0</v>
      </c>
      <c r="AC454" s="122"/>
      <c r="AD454" s="110">
        <v>0</v>
      </c>
      <c r="AE454" s="122"/>
      <c r="AF454" s="110">
        <v>0</v>
      </c>
      <c r="AG454" s="122"/>
      <c r="AH454" s="110">
        <v>551301.77028008993</v>
      </c>
      <c r="AI454" s="122">
        <v>3.5643992132319098E-3</v>
      </c>
    </row>
    <row r="455" spans="1:35" ht="16.5" customHeight="1" x14ac:dyDescent="0.3">
      <c r="A455" s="100" t="s">
        <v>350</v>
      </c>
      <c r="B455" s="110">
        <v>0</v>
      </c>
      <c r="C455" s="122"/>
      <c r="D455" s="110">
        <v>7585.5903174267996</v>
      </c>
      <c r="E455" s="122">
        <v>4.638397647622799E-3</v>
      </c>
      <c r="F455" s="110">
        <v>66296.456340165401</v>
      </c>
      <c r="G455" s="122">
        <v>7.9924875713660824E-3</v>
      </c>
      <c r="H455" s="110">
        <v>10573.046283808701</v>
      </c>
      <c r="I455" s="122">
        <v>9.8637725684526875E-3</v>
      </c>
      <c r="J455" s="110">
        <v>0</v>
      </c>
      <c r="K455" s="122"/>
      <c r="L455" s="110">
        <v>49777.3975150263</v>
      </c>
      <c r="M455" s="122">
        <v>6.3184889860045182E-3</v>
      </c>
      <c r="N455" s="110">
        <v>1757.4192685338999</v>
      </c>
      <c r="O455" s="122">
        <v>4.1280769984744195E-5</v>
      </c>
      <c r="P455" s="110">
        <v>0</v>
      </c>
      <c r="Q455" s="122"/>
      <c r="R455" s="110">
        <v>0</v>
      </c>
      <c r="S455" s="122"/>
      <c r="T455" s="110">
        <v>0</v>
      </c>
      <c r="U455" s="122"/>
      <c r="V455" s="110">
        <v>0</v>
      </c>
      <c r="W455" s="122"/>
      <c r="X455" s="110">
        <v>0</v>
      </c>
      <c r="Y455" s="122"/>
      <c r="Z455" s="110">
        <v>0</v>
      </c>
      <c r="AA455" s="122"/>
      <c r="AB455" s="110">
        <v>0</v>
      </c>
      <c r="AC455" s="122"/>
      <c r="AD455" s="110">
        <v>0</v>
      </c>
      <c r="AE455" s="122"/>
      <c r="AF455" s="110">
        <v>0</v>
      </c>
      <c r="AG455" s="122"/>
      <c r="AH455" s="110">
        <v>135989.90972496106</v>
      </c>
      <c r="AI455" s="122">
        <v>8.7923230680878376E-4</v>
      </c>
    </row>
    <row r="456" spans="1:35" ht="16.5" customHeight="1" x14ac:dyDescent="0.3">
      <c r="A456" s="112" t="s">
        <v>91</v>
      </c>
      <c r="B456" s="110">
        <v>0</v>
      </c>
      <c r="C456" s="122"/>
      <c r="D456" s="110">
        <v>7585.5903174267996</v>
      </c>
      <c r="E456" s="122">
        <v>4.638397647622799E-3</v>
      </c>
      <c r="F456" s="110">
        <v>66296.456340165401</v>
      </c>
      <c r="G456" s="122">
        <v>7.9924875713660824E-3</v>
      </c>
      <c r="H456" s="110">
        <v>10573.046283808701</v>
      </c>
      <c r="I456" s="122">
        <v>9.8637725684526875E-3</v>
      </c>
      <c r="J456" s="110">
        <v>0</v>
      </c>
      <c r="K456" s="122"/>
      <c r="L456" s="110">
        <v>49777.3975150263</v>
      </c>
      <c r="M456" s="122">
        <v>6.3184889860045182E-3</v>
      </c>
      <c r="N456" s="110">
        <v>1757.4192685338999</v>
      </c>
      <c r="O456" s="122">
        <v>4.1280769984744195E-5</v>
      </c>
      <c r="P456" s="110">
        <v>0</v>
      </c>
      <c r="Q456" s="122"/>
      <c r="R456" s="110">
        <v>0</v>
      </c>
      <c r="S456" s="122"/>
      <c r="T456" s="110">
        <v>0</v>
      </c>
      <c r="U456" s="122"/>
      <c r="V456" s="110">
        <v>0</v>
      </c>
      <c r="W456" s="122"/>
      <c r="X456" s="110">
        <v>0</v>
      </c>
      <c r="Y456" s="122"/>
      <c r="Z456" s="110">
        <v>0</v>
      </c>
      <c r="AA456" s="122"/>
      <c r="AB456" s="110">
        <v>0</v>
      </c>
      <c r="AC456" s="122"/>
      <c r="AD456" s="110">
        <v>0</v>
      </c>
      <c r="AE456" s="122"/>
      <c r="AF456" s="110">
        <v>0</v>
      </c>
      <c r="AG456" s="122"/>
      <c r="AH456" s="110">
        <v>135989.90972496106</v>
      </c>
      <c r="AI456" s="122">
        <v>8.7923230680878376E-4</v>
      </c>
    </row>
    <row r="457" spans="1:35" ht="16.5" customHeight="1" x14ac:dyDescent="0.3">
      <c r="A457" s="100" t="s">
        <v>351</v>
      </c>
      <c r="B457" s="110">
        <v>0</v>
      </c>
      <c r="C457" s="122"/>
      <c r="D457" s="110">
        <v>38908.609818412806</v>
      </c>
      <c r="E457" s="122">
        <v>2.3791636076019976E-2</v>
      </c>
      <c r="F457" s="110">
        <v>178098.885038921</v>
      </c>
      <c r="G457" s="122">
        <v>2.1471028826096403E-2</v>
      </c>
      <c r="H457" s="110">
        <v>4513.2308014278997</v>
      </c>
      <c r="I457" s="122">
        <v>4.2104688638687996E-3</v>
      </c>
      <c r="J457" s="110">
        <v>0</v>
      </c>
      <c r="K457" s="122"/>
      <c r="L457" s="110">
        <v>1.035583938</v>
      </c>
      <c r="M457" s="122">
        <v>1.3145174382330761E-7</v>
      </c>
      <c r="N457" s="110">
        <v>1.035583938</v>
      </c>
      <c r="O457" s="122">
        <v>2.4325272352417575E-8</v>
      </c>
      <c r="P457" s="110">
        <v>1.035583938</v>
      </c>
      <c r="Q457" s="122">
        <v>1.817357939200615E-7</v>
      </c>
      <c r="R457" s="110">
        <v>0</v>
      </c>
      <c r="S457" s="122"/>
      <c r="T457" s="110">
        <v>116680.30480358</v>
      </c>
      <c r="U457" s="122">
        <v>2.3811717148087941E-2</v>
      </c>
      <c r="V457" s="110">
        <v>398541.648288397</v>
      </c>
      <c r="W457" s="122">
        <v>1.3814990887230942E-2</v>
      </c>
      <c r="X457" s="110">
        <v>0</v>
      </c>
      <c r="Y457" s="122"/>
      <c r="Z457" s="110">
        <v>0</v>
      </c>
      <c r="AA457" s="122"/>
      <c r="AB457" s="110">
        <v>0</v>
      </c>
      <c r="AC457" s="122"/>
      <c r="AD457" s="110">
        <v>0</v>
      </c>
      <c r="AE457" s="122"/>
      <c r="AF457" s="110">
        <v>0</v>
      </c>
      <c r="AG457" s="122"/>
      <c r="AH457" s="110">
        <v>736745.78550255275</v>
      </c>
      <c r="AI457" s="122">
        <v>4.7633732372436444E-3</v>
      </c>
    </row>
    <row r="458" spans="1:35" ht="16.5" customHeight="1" x14ac:dyDescent="0.3">
      <c r="A458" s="112" t="s">
        <v>91</v>
      </c>
      <c r="B458" s="110">
        <v>0</v>
      </c>
      <c r="C458" s="122"/>
      <c r="D458" s="110">
        <v>38908.609818412806</v>
      </c>
      <c r="E458" s="122">
        <v>2.3791636076019976E-2</v>
      </c>
      <c r="F458" s="110">
        <v>178098.885038921</v>
      </c>
      <c r="G458" s="122">
        <v>2.1471028826096403E-2</v>
      </c>
      <c r="H458" s="110">
        <v>4513.2308014278997</v>
      </c>
      <c r="I458" s="122">
        <v>4.2104688638687996E-3</v>
      </c>
      <c r="J458" s="110">
        <v>0</v>
      </c>
      <c r="K458" s="122"/>
      <c r="L458" s="110">
        <v>1.035583938</v>
      </c>
      <c r="M458" s="122">
        <v>1.3145174382330761E-7</v>
      </c>
      <c r="N458" s="110">
        <v>1.035583938</v>
      </c>
      <c r="O458" s="122">
        <v>2.4325272352417575E-8</v>
      </c>
      <c r="P458" s="110">
        <v>1.035583938</v>
      </c>
      <c r="Q458" s="122">
        <v>1.817357939200615E-7</v>
      </c>
      <c r="R458" s="110">
        <v>0</v>
      </c>
      <c r="S458" s="122"/>
      <c r="T458" s="110">
        <v>116680.30480358</v>
      </c>
      <c r="U458" s="122">
        <v>2.3811717148087941E-2</v>
      </c>
      <c r="V458" s="110">
        <v>398541.648288397</v>
      </c>
      <c r="W458" s="122">
        <v>1.3814990887230942E-2</v>
      </c>
      <c r="X458" s="110">
        <v>0</v>
      </c>
      <c r="Y458" s="122"/>
      <c r="Z458" s="110">
        <v>0</v>
      </c>
      <c r="AA458" s="122"/>
      <c r="AB458" s="110">
        <v>0</v>
      </c>
      <c r="AC458" s="122"/>
      <c r="AD458" s="110">
        <v>0</v>
      </c>
      <c r="AE458" s="122"/>
      <c r="AF458" s="110">
        <v>0</v>
      </c>
      <c r="AG458" s="122"/>
      <c r="AH458" s="110">
        <v>736745.78550255275</v>
      </c>
      <c r="AI458" s="122">
        <v>4.7633732372436444E-3</v>
      </c>
    </row>
    <row r="459" spans="1:35" ht="16.5" customHeight="1" x14ac:dyDescent="0.3">
      <c r="A459" s="100" t="s">
        <v>352</v>
      </c>
      <c r="B459" s="110">
        <v>0</v>
      </c>
      <c r="C459" s="122"/>
      <c r="D459" s="110">
        <v>868.40626952549997</v>
      </c>
      <c r="E459" s="122">
        <v>5.3100858722810124E-4</v>
      </c>
      <c r="F459" s="110">
        <v>25378.790554956999</v>
      </c>
      <c r="G459" s="122">
        <v>3.0595853727992889E-3</v>
      </c>
      <c r="H459" s="110">
        <v>5836.7500850271999</v>
      </c>
      <c r="I459" s="122">
        <v>5.4452022465625713E-3</v>
      </c>
      <c r="J459" s="110">
        <v>0</v>
      </c>
      <c r="K459" s="122"/>
      <c r="L459" s="110">
        <v>0</v>
      </c>
      <c r="M459" s="122"/>
      <c r="N459" s="110">
        <v>0</v>
      </c>
      <c r="O459" s="122"/>
      <c r="P459" s="110">
        <v>0</v>
      </c>
      <c r="Q459" s="122"/>
      <c r="R459" s="110">
        <v>0</v>
      </c>
      <c r="S459" s="122"/>
      <c r="T459" s="110">
        <v>0</v>
      </c>
      <c r="U459" s="122"/>
      <c r="V459" s="110">
        <v>0</v>
      </c>
      <c r="W459" s="122"/>
      <c r="X459" s="110">
        <v>0</v>
      </c>
      <c r="Y459" s="122"/>
      <c r="Z459" s="110">
        <v>0</v>
      </c>
      <c r="AA459" s="122"/>
      <c r="AB459" s="110">
        <v>0</v>
      </c>
      <c r="AC459" s="122"/>
      <c r="AD459" s="110">
        <v>0</v>
      </c>
      <c r="AE459" s="122"/>
      <c r="AF459" s="110">
        <v>0</v>
      </c>
      <c r="AG459" s="122"/>
      <c r="AH459" s="110">
        <v>32083.946909509701</v>
      </c>
      <c r="AI459" s="122">
        <v>2.0743629222073765E-4</v>
      </c>
    </row>
    <row r="460" spans="1:35" ht="16.5" customHeight="1" x14ac:dyDescent="0.3">
      <c r="A460" s="112" t="s">
        <v>91</v>
      </c>
      <c r="B460" s="110">
        <v>0</v>
      </c>
      <c r="C460" s="122"/>
      <c r="D460" s="110">
        <v>868.40626952549997</v>
      </c>
      <c r="E460" s="122">
        <v>5.3100858722810124E-4</v>
      </c>
      <c r="F460" s="110">
        <v>25378.790554956999</v>
      </c>
      <c r="G460" s="122">
        <v>3.0595853727992889E-3</v>
      </c>
      <c r="H460" s="110">
        <v>5836.7500850271999</v>
      </c>
      <c r="I460" s="122">
        <v>5.4452022465625713E-3</v>
      </c>
      <c r="J460" s="110">
        <v>0</v>
      </c>
      <c r="K460" s="122"/>
      <c r="L460" s="110">
        <v>0</v>
      </c>
      <c r="M460" s="122"/>
      <c r="N460" s="110">
        <v>0</v>
      </c>
      <c r="O460" s="122"/>
      <c r="P460" s="110">
        <v>0</v>
      </c>
      <c r="Q460" s="122"/>
      <c r="R460" s="110">
        <v>0</v>
      </c>
      <c r="S460" s="122"/>
      <c r="T460" s="110">
        <v>0</v>
      </c>
      <c r="U460" s="122"/>
      <c r="V460" s="110">
        <v>0</v>
      </c>
      <c r="W460" s="122"/>
      <c r="X460" s="110">
        <v>0</v>
      </c>
      <c r="Y460" s="122"/>
      <c r="Z460" s="110">
        <v>0</v>
      </c>
      <c r="AA460" s="122"/>
      <c r="AB460" s="110">
        <v>0</v>
      </c>
      <c r="AC460" s="122"/>
      <c r="AD460" s="110">
        <v>0</v>
      </c>
      <c r="AE460" s="122"/>
      <c r="AF460" s="110">
        <v>0</v>
      </c>
      <c r="AG460" s="122"/>
      <c r="AH460" s="110">
        <v>32083.946909509701</v>
      </c>
      <c r="AI460" s="122">
        <v>2.0743629222073765E-4</v>
      </c>
    </row>
    <row r="461" spans="1:35" ht="16.5" customHeight="1" x14ac:dyDescent="0.3">
      <c r="A461" s="100" t="s">
        <v>353</v>
      </c>
      <c r="B461" s="110">
        <v>0</v>
      </c>
      <c r="C461" s="122"/>
      <c r="D461" s="110">
        <v>0</v>
      </c>
      <c r="E461" s="122"/>
      <c r="F461" s="110">
        <v>0</v>
      </c>
      <c r="G461" s="122"/>
      <c r="H461" s="110">
        <v>0</v>
      </c>
      <c r="I461" s="122"/>
      <c r="J461" s="110">
        <v>0</v>
      </c>
      <c r="K461" s="122"/>
      <c r="L461" s="110">
        <v>4.2581119000000001E-2</v>
      </c>
      <c r="M461" s="122">
        <v>5.4050300908566002E-9</v>
      </c>
      <c r="N461" s="110">
        <v>4.2581119000000001E-2</v>
      </c>
      <c r="O461" s="122">
        <v>1.0002060467895195E-9</v>
      </c>
      <c r="P461" s="110">
        <v>4.2581119000000001E-2</v>
      </c>
      <c r="Q461" s="122">
        <v>7.4726086254435656E-9</v>
      </c>
      <c r="R461" s="110">
        <v>0</v>
      </c>
      <c r="S461" s="122"/>
      <c r="T461" s="110">
        <v>0</v>
      </c>
      <c r="U461" s="122"/>
      <c r="V461" s="110">
        <v>0.37071122270000001</v>
      </c>
      <c r="W461" s="122">
        <v>1.2850280981647264E-8</v>
      </c>
      <c r="X461" s="110">
        <v>0</v>
      </c>
      <c r="Y461" s="122"/>
      <c r="Z461" s="110">
        <v>0</v>
      </c>
      <c r="AA461" s="122"/>
      <c r="AB461" s="110">
        <v>0</v>
      </c>
      <c r="AC461" s="122"/>
      <c r="AD461" s="110">
        <v>0</v>
      </c>
      <c r="AE461" s="122"/>
      <c r="AF461" s="110">
        <v>0</v>
      </c>
      <c r="AG461" s="122"/>
      <c r="AH461" s="110">
        <v>0.49845457970000001</v>
      </c>
      <c r="AI461" s="122">
        <v>3.2227197652782262E-9</v>
      </c>
    </row>
    <row r="462" spans="1:35" ht="16.5" customHeight="1" x14ac:dyDescent="0.3">
      <c r="A462" s="112" t="s">
        <v>91</v>
      </c>
      <c r="B462" s="110">
        <v>0</v>
      </c>
      <c r="C462" s="122"/>
      <c r="D462" s="110">
        <v>0</v>
      </c>
      <c r="E462" s="122"/>
      <c r="F462" s="110">
        <v>0</v>
      </c>
      <c r="G462" s="122"/>
      <c r="H462" s="110">
        <v>0</v>
      </c>
      <c r="I462" s="122"/>
      <c r="J462" s="110">
        <v>0</v>
      </c>
      <c r="K462" s="122"/>
      <c r="L462" s="110">
        <v>4.2581119000000001E-2</v>
      </c>
      <c r="M462" s="122">
        <v>5.4050300908566002E-9</v>
      </c>
      <c r="N462" s="110">
        <v>4.2581119000000001E-2</v>
      </c>
      <c r="O462" s="122">
        <v>1.0002060467895195E-9</v>
      </c>
      <c r="P462" s="110">
        <v>4.2581119000000001E-2</v>
      </c>
      <c r="Q462" s="122">
        <v>7.4726086254435656E-9</v>
      </c>
      <c r="R462" s="110">
        <v>0</v>
      </c>
      <c r="S462" s="122"/>
      <c r="T462" s="110">
        <v>0</v>
      </c>
      <c r="U462" s="122"/>
      <c r="V462" s="110">
        <v>0.37071122270000001</v>
      </c>
      <c r="W462" s="122">
        <v>1.2850280981647264E-8</v>
      </c>
      <c r="X462" s="110">
        <v>0</v>
      </c>
      <c r="Y462" s="122"/>
      <c r="Z462" s="110">
        <v>0</v>
      </c>
      <c r="AA462" s="122"/>
      <c r="AB462" s="110">
        <v>0</v>
      </c>
      <c r="AC462" s="122"/>
      <c r="AD462" s="110">
        <v>0</v>
      </c>
      <c r="AE462" s="122"/>
      <c r="AF462" s="110">
        <v>0</v>
      </c>
      <c r="AG462" s="122"/>
      <c r="AH462" s="110">
        <v>0.49845457970000001</v>
      </c>
      <c r="AI462" s="122">
        <v>3.2227197652782262E-9</v>
      </c>
    </row>
    <row r="463" spans="1:35" ht="16.5" customHeight="1" x14ac:dyDescent="0.3">
      <c r="A463" s="100" t="s">
        <v>354</v>
      </c>
      <c r="B463" s="110">
        <v>0</v>
      </c>
      <c r="C463" s="122"/>
      <c r="D463" s="110">
        <v>0</v>
      </c>
      <c r="E463" s="122"/>
      <c r="F463" s="110">
        <v>0</v>
      </c>
      <c r="G463" s="122"/>
      <c r="H463" s="110">
        <v>0</v>
      </c>
      <c r="I463" s="122"/>
      <c r="J463" s="110">
        <v>0</v>
      </c>
      <c r="K463" s="122"/>
      <c r="L463" s="110">
        <v>0</v>
      </c>
      <c r="M463" s="122"/>
      <c r="N463" s="110">
        <v>0</v>
      </c>
      <c r="O463" s="122"/>
      <c r="P463" s="110">
        <v>0</v>
      </c>
      <c r="Q463" s="122"/>
      <c r="R463" s="110">
        <v>0</v>
      </c>
      <c r="S463" s="122"/>
      <c r="T463" s="110">
        <v>0</v>
      </c>
      <c r="U463" s="122"/>
      <c r="V463" s="110">
        <v>0</v>
      </c>
      <c r="W463" s="122"/>
      <c r="X463" s="110">
        <v>0</v>
      </c>
      <c r="Y463" s="122"/>
      <c r="Z463" s="110">
        <v>0</v>
      </c>
      <c r="AA463" s="122"/>
      <c r="AB463" s="110">
        <v>232857.795481854</v>
      </c>
      <c r="AC463" s="122">
        <v>3.4925829609077717E-2</v>
      </c>
      <c r="AD463" s="110">
        <v>622093.78548914602</v>
      </c>
      <c r="AE463" s="122">
        <v>1.7838766724157341E-2</v>
      </c>
      <c r="AF463" s="110">
        <v>0</v>
      </c>
      <c r="AG463" s="122"/>
      <c r="AH463" s="110">
        <v>854951.5809709999</v>
      </c>
      <c r="AI463" s="122">
        <v>5.5276237205191224E-3</v>
      </c>
    </row>
    <row r="464" spans="1:35" ht="16.5" customHeight="1" x14ac:dyDescent="0.3">
      <c r="A464" s="112" t="s">
        <v>91</v>
      </c>
      <c r="B464" s="110">
        <v>0</v>
      </c>
      <c r="C464" s="122"/>
      <c r="D464" s="110">
        <v>0</v>
      </c>
      <c r="E464" s="122"/>
      <c r="F464" s="110">
        <v>0</v>
      </c>
      <c r="G464" s="122"/>
      <c r="H464" s="110">
        <v>0</v>
      </c>
      <c r="I464" s="122"/>
      <c r="J464" s="110">
        <v>0</v>
      </c>
      <c r="K464" s="122"/>
      <c r="L464" s="110">
        <v>0</v>
      </c>
      <c r="M464" s="122"/>
      <c r="N464" s="110">
        <v>0</v>
      </c>
      <c r="O464" s="122"/>
      <c r="P464" s="110">
        <v>0</v>
      </c>
      <c r="Q464" s="122"/>
      <c r="R464" s="110">
        <v>0</v>
      </c>
      <c r="S464" s="122"/>
      <c r="T464" s="110">
        <v>0</v>
      </c>
      <c r="U464" s="122"/>
      <c r="V464" s="110">
        <v>0</v>
      </c>
      <c r="W464" s="122"/>
      <c r="X464" s="110">
        <v>0</v>
      </c>
      <c r="Y464" s="122"/>
      <c r="Z464" s="110">
        <v>0</v>
      </c>
      <c r="AA464" s="122"/>
      <c r="AB464" s="110">
        <v>232857.795481854</v>
      </c>
      <c r="AC464" s="122">
        <v>3.4925829609077717E-2</v>
      </c>
      <c r="AD464" s="110">
        <v>622093.78548914602</v>
      </c>
      <c r="AE464" s="122">
        <v>1.7838766724157341E-2</v>
      </c>
      <c r="AF464" s="110">
        <v>0</v>
      </c>
      <c r="AG464" s="122"/>
      <c r="AH464" s="110">
        <v>854951.5809709999</v>
      </c>
      <c r="AI464" s="122">
        <v>5.5276237205191224E-3</v>
      </c>
    </row>
    <row r="465" spans="1:35" ht="16.5" customHeight="1" x14ac:dyDescent="0.3">
      <c r="A465" s="100" t="s">
        <v>355</v>
      </c>
      <c r="B465" s="110">
        <v>0</v>
      </c>
      <c r="C465" s="122"/>
      <c r="D465" s="110">
        <v>0</v>
      </c>
      <c r="E465" s="122"/>
      <c r="F465" s="110">
        <v>0</v>
      </c>
      <c r="G465" s="122"/>
      <c r="H465" s="110">
        <v>0</v>
      </c>
      <c r="I465" s="122"/>
      <c r="J465" s="110">
        <v>0</v>
      </c>
      <c r="K465" s="122"/>
      <c r="L465" s="110">
        <v>0</v>
      </c>
      <c r="M465" s="122"/>
      <c r="N465" s="110">
        <v>4.8957083999999998E-2</v>
      </c>
      <c r="O465" s="122">
        <v>1.1499738052910828E-9</v>
      </c>
      <c r="P465" s="110">
        <v>0</v>
      </c>
      <c r="Q465" s="122"/>
      <c r="R465" s="110">
        <v>0</v>
      </c>
      <c r="S465" s="122"/>
      <c r="T465" s="110">
        <v>0</v>
      </c>
      <c r="U465" s="122"/>
      <c r="V465" s="110">
        <v>0</v>
      </c>
      <c r="W465" s="122"/>
      <c r="X465" s="110">
        <v>0</v>
      </c>
      <c r="Y465" s="122"/>
      <c r="Z465" s="110">
        <v>0</v>
      </c>
      <c r="AA465" s="122"/>
      <c r="AB465" s="110">
        <v>31554.407264688001</v>
      </c>
      <c r="AC465" s="122">
        <v>4.7327762820283939E-3</v>
      </c>
      <c r="AD465" s="110">
        <v>0</v>
      </c>
      <c r="AE465" s="122"/>
      <c r="AF465" s="110">
        <v>0</v>
      </c>
      <c r="AG465" s="122"/>
      <c r="AH465" s="110">
        <v>31554.456221772001</v>
      </c>
      <c r="AI465" s="122">
        <v>2.0401291088490949E-4</v>
      </c>
    </row>
    <row r="466" spans="1:35" ht="16.5" customHeight="1" x14ac:dyDescent="0.3">
      <c r="A466" s="112" t="s">
        <v>91</v>
      </c>
      <c r="B466" s="110">
        <v>0</v>
      </c>
      <c r="C466" s="122"/>
      <c r="D466" s="110">
        <v>0</v>
      </c>
      <c r="E466" s="122"/>
      <c r="F466" s="110">
        <v>0</v>
      </c>
      <c r="G466" s="122"/>
      <c r="H466" s="110">
        <v>0</v>
      </c>
      <c r="I466" s="122"/>
      <c r="J466" s="110">
        <v>0</v>
      </c>
      <c r="K466" s="122"/>
      <c r="L466" s="110">
        <v>0</v>
      </c>
      <c r="M466" s="122"/>
      <c r="N466" s="110">
        <v>4.8957083999999998E-2</v>
      </c>
      <c r="O466" s="122">
        <v>1.1499738052910828E-9</v>
      </c>
      <c r="P466" s="110">
        <v>0</v>
      </c>
      <c r="Q466" s="122"/>
      <c r="R466" s="110">
        <v>0</v>
      </c>
      <c r="S466" s="122"/>
      <c r="T466" s="110">
        <v>0</v>
      </c>
      <c r="U466" s="122"/>
      <c r="V466" s="110">
        <v>0</v>
      </c>
      <c r="W466" s="122"/>
      <c r="X466" s="110">
        <v>0</v>
      </c>
      <c r="Y466" s="122"/>
      <c r="Z466" s="110">
        <v>0</v>
      </c>
      <c r="AA466" s="122"/>
      <c r="AB466" s="110">
        <v>31554.407264688001</v>
      </c>
      <c r="AC466" s="122">
        <v>4.7327762820283939E-3</v>
      </c>
      <c r="AD466" s="110">
        <v>0</v>
      </c>
      <c r="AE466" s="122"/>
      <c r="AF466" s="110">
        <v>0</v>
      </c>
      <c r="AG466" s="122"/>
      <c r="AH466" s="110">
        <v>31554.456221772001</v>
      </c>
      <c r="AI466" s="122">
        <v>2.0401291088490949E-4</v>
      </c>
    </row>
    <row r="467" spans="1:35" ht="16.5" customHeight="1" x14ac:dyDescent="0.3">
      <c r="A467" s="100" t="s">
        <v>356</v>
      </c>
      <c r="B467" s="110">
        <v>0</v>
      </c>
      <c r="C467" s="122"/>
      <c r="D467" s="110">
        <v>5293.687881483801</v>
      </c>
      <c r="E467" s="122">
        <v>3.2369569656713433E-3</v>
      </c>
      <c r="F467" s="110">
        <v>166273.89638265051</v>
      </c>
      <c r="G467" s="122">
        <v>2.0045446222075262E-2</v>
      </c>
      <c r="H467" s="110">
        <v>41528.936995979202</v>
      </c>
      <c r="I467" s="122">
        <v>3.8743043257574661E-2</v>
      </c>
      <c r="J467" s="110">
        <v>0</v>
      </c>
      <c r="K467" s="122"/>
      <c r="L467" s="110">
        <v>0</v>
      </c>
      <c r="M467" s="122"/>
      <c r="N467" s="110">
        <v>185673.46466671402</v>
      </c>
      <c r="O467" s="122">
        <v>4.3613631217161658E-3</v>
      </c>
      <c r="P467" s="110">
        <v>72206.347370388699</v>
      </c>
      <c r="Q467" s="122">
        <v>1.2671573383774648E-2</v>
      </c>
      <c r="R467" s="110">
        <v>0</v>
      </c>
      <c r="S467" s="122"/>
      <c r="T467" s="110">
        <v>8565.9219453363003</v>
      </c>
      <c r="U467" s="122">
        <v>1.7481040250821233E-3</v>
      </c>
      <c r="V467" s="110">
        <v>214914.67320106781</v>
      </c>
      <c r="W467" s="122">
        <v>7.4497715974127642E-3</v>
      </c>
      <c r="X467" s="110">
        <v>89003.15778544129</v>
      </c>
      <c r="Y467" s="122">
        <v>2.0830448729504635E-2</v>
      </c>
      <c r="Z467" s="110">
        <v>0</v>
      </c>
      <c r="AA467" s="122"/>
      <c r="AB467" s="110">
        <v>9699.0342391665999</v>
      </c>
      <c r="AC467" s="122">
        <v>1.4547368556366029E-3</v>
      </c>
      <c r="AD467" s="110">
        <v>369740.46041149402</v>
      </c>
      <c r="AE467" s="122">
        <v>1.0602442872141909E-2</v>
      </c>
      <c r="AF467" s="110">
        <v>114017.83685902999</v>
      </c>
      <c r="AG467" s="122">
        <v>2.422171314508386E-2</v>
      </c>
      <c r="AH467" s="110">
        <v>1276917.4177387522</v>
      </c>
      <c r="AI467" s="122">
        <v>8.2558113986061759E-3</v>
      </c>
    </row>
    <row r="468" spans="1:35" ht="16.5" customHeight="1" x14ac:dyDescent="0.3">
      <c r="A468" s="112" t="s">
        <v>91</v>
      </c>
      <c r="B468" s="110">
        <v>0</v>
      </c>
      <c r="C468" s="122"/>
      <c r="D468" s="110">
        <v>5293.687881483801</v>
      </c>
      <c r="E468" s="122">
        <v>3.2369569656713433E-3</v>
      </c>
      <c r="F468" s="110">
        <v>166273.89638265051</v>
      </c>
      <c r="G468" s="122">
        <v>2.0045446222075262E-2</v>
      </c>
      <c r="H468" s="110">
        <v>41528.936995979202</v>
      </c>
      <c r="I468" s="122">
        <v>3.8743043257574661E-2</v>
      </c>
      <c r="J468" s="110">
        <v>0</v>
      </c>
      <c r="K468" s="122"/>
      <c r="L468" s="110">
        <v>0</v>
      </c>
      <c r="M468" s="122"/>
      <c r="N468" s="110">
        <v>185673.46466671402</v>
      </c>
      <c r="O468" s="122">
        <v>4.3613631217161658E-3</v>
      </c>
      <c r="P468" s="110">
        <v>72206.347370388699</v>
      </c>
      <c r="Q468" s="122">
        <v>1.2671573383774648E-2</v>
      </c>
      <c r="R468" s="110">
        <v>0</v>
      </c>
      <c r="S468" s="122"/>
      <c r="T468" s="110">
        <v>8565.9219453363003</v>
      </c>
      <c r="U468" s="122">
        <v>1.7481040250821233E-3</v>
      </c>
      <c r="V468" s="110">
        <v>214914.67320106781</v>
      </c>
      <c r="W468" s="122">
        <v>7.4497715974127642E-3</v>
      </c>
      <c r="X468" s="110">
        <v>89003.15778544129</v>
      </c>
      <c r="Y468" s="122">
        <v>2.0830448729504635E-2</v>
      </c>
      <c r="Z468" s="110">
        <v>0</v>
      </c>
      <c r="AA468" s="122"/>
      <c r="AB468" s="110">
        <v>9699.0342391665999</v>
      </c>
      <c r="AC468" s="122">
        <v>1.4547368556366029E-3</v>
      </c>
      <c r="AD468" s="110">
        <v>369740.46041149402</v>
      </c>
      <c r="AE468" s="122">
        <v>1.0602442872141909E-2</v>
      </c>
      <c r="AF468" s="110">
        <v>114017.83685902999</v>
      </c>
      <c r="AG468" s="122">
        <v>2.422171314508386E-2</v>
      </c>
      <c r="AH468" s="110">
        <v>1276917.4177387522</v>
      </c>
      <c r="AI468" s="122">
        <v>8.2558113986061759E-3</v>
      </c>
    </row>
    <row r="469" spans="1:35" ht="16.5" customHeight="1" x14ac:dyDescent="0.3">
      <c r="A469" s="100" t="s">
        <v>357</v>
      </c>
      <c r="B469" s="110">
        <v>0</v>
      </c>
      <c r="C469" s="122"/>
      <c r="D469" s="110">
        <v>0</v>
      </c>
      <c r="E469" s="122"/>
      <c r="F469" s="110">
        <v>0</v>
      </c>
      <c r="G469" s="122"/>
      <c r="H469" s="110">
        <v>0</v>
      </c>
      <c r="I469" s="122"/>
      <c r="J469" s="110">
        <v>0</v>
      </c>
      <c r="K469" s="122"/>
      <c r="L469" s="110">
        <v>0</v>
      </c>
      <c r="M469" s="122"/>
      <c r="N469" s="110">
        <v>0</v>
      </c>
      <c r="O469" s="122"/>
      <c r="P469" s="110">
        <v>0</v>
      </c>
      <c r="Q469" s="122"/>
      <c r="R469" s="110">
        <v>0</v>
      </c>
      <c r="S469" s="122"/>
      <c r="T469" s="110">
        <v>0</v>
      </c>
      <c r="U469" s="122"/>
      <c r="V469" s="110">
        <v>44120.140939167497</v>
      </c>
      <c r="W469" s="122">
        <v>1.5293742765295055E-3</v>
      </c>
      <c r="X469" s="110">
        <v>0</v>
      </c>
      <c r="Y469" s="122"/>
      <c r="Z469" s="110">
        <v>0</v>
      </c>
      <c r="AA469" s="122"/>
      <c r="AB469" s="110">
        <v>0</v>
      </c>
      <c r="AC469" s="122"/>
      <c r="AD469" s="110">
        <v>0</v>
      </c>
      <c r="AE469" s="122"/>
      <c r="AF469" s="110">
        <v>0</v>
      </c>
      <c r="AG469" s="122"/>
      <c r="AH469" s="110">
        <v>44120.140939167497</v>
      </c>
      <c r="AI469" s="122">
        <v>2.8525537941108446E-4</v>
      </c>
    </row>
    <row r="470" spans="1:35" ht="16.5" customHeight="1" x14ac:dyDescent="0.3">
      <c r="A470" s="112" t="s">
        <v>310</v>
      </c>
      <c r="B470" s="110">
        <v>0</v>
      </c>
      <c r="C470" s="122"/>
      <c r="D470" s="110">
        <v>0</v>
      </c>
      <c r="E470" s="122"/>
      <c r="F470" s="110">
        <v>0</v>
      </c>
      <c r="G470" s="122"/>
      <c r="H470" s="110">
        <v>0</v>
      </c>
      <c r="I470" s="122"/>
      <c r="J470" s="110">
        <v>0</v>
      </c>
      <c r="K470" s="122"/>
      <c r="L470" s="110">
        <v>0</v>
      </c>
      <c r="M470" s="122"/>
      <c r="N470" s="110">
        <v>0</v>
      </c>
      <c r="O470" s="122"/>
      <c r="P470" s="110">
        <v>0</v>
      </c>
      <c r="Q470" s="122"/>
      <c r="R470" s="110">
        <v>0</v>
      </c>
      <c r="S470" s="122"/>
      <c r="T470" s="110">
        <v>0</v>
      </c>
      <c r="U470" s="122"/>
      <c r="V470" s="110">
        <v>44120.140939167497</v>
      </c>
      <c r="W470" s="122">
        <v>1.5293742765295055E-3</v>
      </c>
      <c r="X470" s="110">
        <v>0</v>
      </c>
      <c r="Y470" s="122"/>
      <c r="Z470" s="110">
        <v>0</v>
      </c>
      <c r="AA470" s="122"/>
      <c r="AB470" s="110">
        <v>0</v>
      </c>
      <c r="AC470" s="122"/>
      <c r="AD470" s="110">
        <v>0</v>
      </c>
      <c r="AE470" s="122"/>
      <c r="AF470" s="110">
        <v>0</v>
      </c>
      <c r="AG470" s="122"/>
      <c r="AH470" s="110">
        <v>44120.140939167497</v>
      </c>
      <c r="AI470" s="122">
        <v>2.8525537941108446E-4</v>
      </c>
    </row>
    <row r="471" spans="1:35" ht="16.5" customHeight="1" x14ac:dyDescent="0.3">
      <c r="A471" s="100" t="s">
        <v>358</v>
      </c>
      <c r="B471" s="110">
        <v>0</v>
      </c>
      <c r="C471" s="122"/>
      <c r="D471" s="110">
        <v>0</v>
      </c>
      <c r="E471" s="122"/>
      <c r="F471" s="110">
        <v>0</v>
      </c>
      <c r="G471" s="122"/>
      <c r="H471" s="110">
        <v>0</v>
      </c>
      <c r="I471" s="122"/>
      <c r="J471" s="110">
        <v>0</v>
      </c>
      <c r="K471" s="122"/>
      <c r="L471" s="110">
        <v>0</v>
      </c>
      <c r="M471" s="122"/>
      <c r="N471" s="110">
        <v>95873.574888189789</v>
      </c>
      <c r="O471" s="122">
        <v>2.2520152495404183E-3</v>
      </c>
      <c r="P471" s="110">
        <v>63915.758976923396</v>
      </c>
      <c r="Q471" s="122">
        <v>1.1216648670804772E-2</v>
      </c>
      <c r="R471" s="110">
        <v>0</v>
      </c>
      <c r="S471" s="122"/>
      <c r="T471" s="110">
        <v>0</v>
      </c>
      <c r="U471" s="122"/>
      <c r="V471" s="110">
        <v>64043.088205011103</v>
      </c>
      <c r="W471" s="122">
        <v>2.2199804806902392E-3</v>
      </c>
      <c r="X471" s="110">
        <v>32021.523793123601</v>
      </c>
      <c r="Y471" s="122">
        <v>7.4943712808623773E-3</v>
      </c>
      <c r="Z471" s="110">
        <v>0</v>
      </c>
      <c r="AA471" s="122"/>
      <c r="AB471" s="110">
        <v>0</v>
      </c>
      <c r="AC471" s="122"/>
      <c r="AD471" s="110">
        <v>159789.397883817</v>
      </c>
      <c r="AE471" s="122">
        <v>4.5820194001804657E-3</v>
      </c>
      <c r="AF471" s="110">
        <v>0</v>
      </c>
      <c r="AG471" s="122"/>
      <c r="AH471" s="110">
        <v>415643.34374706488</v>
      </c>
      <c r="AI471" s="122">
        <v>2.6873100855171013E-3</v>
      </c>
    </row>
    <row r="472" spans="1:35" ht="16.5" customHeight="1" x14ac:dyDescent="0.3">
      <c r="A472" s="112" t="s">
        <v>310</v>
      </c>
      <c r="B472" s="110">
        <v>0</v>
      </c>
      <c r="C472" s="122"/>
      <c r="D472" s="110">
        <v>0</v>
      </c>
      <c r="E472" s="122"/>
      <c r="F472" s="110">
        <v>0</v>
      </c>
      <c r="G472" s="122"/>
      <c r="H472" s="110">
        <v>0</v>
      </c>
      <c r="I472" s="122"/>
      <c r="J472" s="110">
        <v>0</v>
      </c>
      <c r="K472" s="122"/>
      <c r="L472" s="110">
        <v>0</v>
      </c>
      <c r="M472" s="122"/>
      <c r="N472" s="110">
        <v>95873.574888189789</v>
      </c>
      <c r="O472" s="122">
        <v>2.2520152495404183E-3</v>
      </c>
      <c r="P472" s="110">
        <v>63915.758976923396</v>
      </c>
      <c r="Q472" s="122">
        <v>1.1216648670804772E-2</v>
      </c>
      <c r="R472" s="110">
        <v>0</v>
      </c>
      <c r="S472" s="122"/>
      <c r="T472" s="110">
        <v>0</v>
      </c>
      <c r="U472" s="122"/>
      <c r="V472" s="110">
        <v>64043.088205011103</v>
      </c>
      <c r="W472" s="122">
        <v>2.2199804806902392E-3</v>
      </c>
      <c r="X472" s="110">
        <v>32021.523793123601</v>
      </c>
      <c r="Y472" s="122">
        <v>7.4943712808623773E-3</v>
      </c>
      <c r="Z472" s="110">
        <v>0</v>
      </c>
      <c r="AA472" s="122"/>
      <c r="AB472" s="110">
        <v>0</v>
      </c>
      <c r="AC472" s="122"/>
      <c r="AD472" s="110">
        <v>159789.397883817</v>
      </c>
      <c r="AE472" s="122">
        <v>4.5820194001804657E-3</v>
      </c>
      <c r="AF472" s="110">
        <v>0</v>
      </c>
      <c r="AG472" s="122"/>
      <c r="AH472" s="110">
        <v>415643.34374706488</v>
      </c>
      <c r="AI472" s="122">
        <v>2.6873100855171013E-3</v>
      </c>
    </row>
    <row r="473" spans="1:35" ht="16.5" customHeight="1" x14ac:dyDescent="0.3">
      <c r="A473" s="100" t="s">
        <v>359</v>
      </c>
      <c r="B473" s="110">
        <v>0</v>
      </c>
      <c r="C473" s="122"/>
      <c r="D473" s="110">
        <v>0</v>
      </c>
      <c r="E473" s="122"/>
      <c r="F473" s="110">
        <v>0</v>
      </c>
      <c r="G473" s="122"/>
      <c r="H473" s="110">
        <v>0</v>
      </c>
      <c r="I473" s="122"/>
      <c r="J473" s="110">
        <v>0</v>
      </c>
      <c r="K473" s="122"/>
      <c r="L473" s="110">
        <v>0</v>
      </c>
      <c r="M473" s="122"/>
      <c r="N473" s="110">
        <v>0</v>
      </c>
      <c r="O473" s="122"/>
      <c r="P473" s="110">
        <v>0</v>
      </c>
      <c r="Q473" s="122"/>
      <c r="R473" s="110">
        <v>0</v>
      </c>
      <c r="S473" s="122"/>
      <c r="T473" s="110">
        <v>0</v>
      </c>
      <c r="U473" s="122"/>
      <c r="V473" s="110">
        <v>25003.623528917102</v>
      </c>
      <c r="W473" s="122">
        <v>8.6672204193269874E-4</v>
      </c>
      <c r="X473" s="110">
        <v>6250.8722522729995</v>
      </c>
      <c r="Y473" s="122">
        <v>1.4629646543502163E-3</v>
      </c>
      <c r="Z473" s="110">
        <v>0</v>
      </c>
      <c r="AA473" s="122"/>
      <c r="AB473" s="110">
        <v>0</v>
      </c>
      <c r="AC473" s="122"/>
      <c r="AD473" s="110">
        <v>0</v>
      </c>
      <c r="AE473" s="122"/>
      <c r="AF473" s="110">
        <v>0</v>
      </c>
      <c r="AG473" s="122"/>
      <c r="AH473" s="110">
        <v>31254.4957811901</v>
      </c>
      <c r="AI473" s="122">
        <v>2.0207353971643381E-4</v>
      </c>
    </row>
    <row r="474" spans="1:35" ht="16.5" customHeight="1" x14ac:dyDescent="0.3">
      <c r="A474" s="112" t="s">
        <v>310</v>
      </c>
      <c r="B474" s="110">
        <v>0</v>
      </c>
      <c r="C474" s="122"/>
      <c r="D474" s="110">
        <v>0</v>
      </c>
      <c r="E474" s="122"/>
      <c r="F474" s="110">
        <v>0</v>
      </c>
      <c r="G474" s="122"/>
      <c r="H474" s="110">
        <v>0</v>
      </c>
      <c r="I474" s="122"/>
      <c r="J474" s="110">
        <v>0</v>
      </c>
      <c r="K474" s="122"/>
      <c r="L474" s="110">
        <v>0</v>
      </c>
      <c r="M474" s="122"/>
      <c r="N474" s="110">
        <v>0</v>
      </c>
      <c r="O474" s="122"/>
      <c r="P474" s="110">
        <v>0</v>
      </c>
      <c r="Q474" s="122"/>
      <c r="R474" s="110">
        <v>0</v>
      </c>
      <c r="S474" s="122"/>
      <c r="T474" s="110">
        <v>0</v>
      </c>
      <c r="U474" s="122"/>
      <c r="V474" s="110">
        <v>25003.623528917102</v>
      </c>
      <c r="W474" s="122">
        <v>8.6672204193269874E-4</v>
      </c>
      <c r="X474" s="110">
        <v>6250.8722522729995</v>
      </c>
      <c r="Y474" s="122">
        <v>1.4629646543502163E-3</v>
      </c>
      <c r="Z474" s="110">
        <v>0</v>
      </c>
      <c r="AA474" s="122"/>
      <c r="AB474" s="110">
        <v>0</v>
      </c>
      <c r="AC474" s="122"/>
      <c r="AD474" s="110">
        <v>0</v>
      </c>
      <c r="AE474" s="122"/>
      <c r="AF474" s="110">
        <v>0</v>
      </c>
      <c r="AG474" s="122"/>
      <c r="AH474" s="110">
        <v>31254.4957811901</v>
      </c>
      <c r="AI474" s="122">
        <v>2.0207353971643381E-4</v>
      </c>
    </row>
    <row r="475" spans="1:35" ht="16.5" customHeight="1" x14ac:dyDescent="0.3">
      <c r="A475" s="100" t="s">
        <v>360</v>
      </c>
      <c r="B475" s="110">
        <v>0</v>
      </c>
      <c r="C475" s="122"/>
      <c r="D475" s="110">
        <v>0</v>
      </c>
      <c r="E475" s="122"/>
      <c r="F475" s="110">
        <v>0</v>
      </c>
      <c r="G475" s="122"/>
      <c r="H475" s="110">
        <v>0</v>
      </c>
      <c r="I475" s="122"/>
      <c r="J475" s="110">
        <v>0</v>
      </c>
      <c r="K475" s="122"/>
      <c r="L475" s="110">
        <v>0</v>
      </c>
      <c r="M475" s="122"/>
      <c r="N475" s="110">
        <v>0</v>
      </c>
      <c r="O475" s="122"/>
      <c r="P475" s="110">
        <v>0</v>
      </c>
      <c r="Q475" s="122"/>
      <c r="R475" s="110">
        <v>0</v>
      </c>
      <c r="S475" s="122"/>
      <c r="T475" s="110">
        <v>0</v>
      </c>
      <c r="U475" s="122"/>
      <c r="V475" s="110">
        <v>0</v>
      </c>
      <c r="W475" s="122"/>
      <c r="X475" s="110">
        <v>0</v>
      </c>
      <c r="Y475" s="122"/>
      <c r="Z475" s="110">
        <v>0</v>
      </c>
      <c r="AA475" s="122"/>
      <c r="AB475" s="110">
        <v>0</v>
      </c>
      <c r="AC475" s="122"/>
      <c r="AD475" s="110">
        <v>212477.92965249202</v>
      </c>
      <c r="AE475" s="122">
        <v>6.09288231053845E-3</v>
      </c>
      <c r="AF475" s="110">
        <v>91061.757550738199</v>
      </c>
      <c r="AG475" s="122">
        <v>1.934497119611395E-2</v>
      </c>
      <c r="AH475" s="110">
        <v>303539.68720323022</v>
      </c>
      <c r="AI475" s="122">
        <v>1.9625125123436003E-3</v>
      </c>
    </row>
    <row r="476" spans="1:35" ht="16.5" customHeight="1" x14ac:dyDescent="0.3">
      <c r="A476" s="112" t="s">
        <v>310</v>
      </c>
      <c r="B476" s="110">
        <v>0</v>
      </c>
      <c r="C476" s="122"/>
      <c r="D476" s="110">
        <v>0</v>
      </c>
      <c r="E476" s="122"/>
      <c r="F476" s="110">
        <v>0</v>
      </c>
      <c r="G476" s="122"/>
      <c r="H476" s="110">
        <v>0</v>
      </c>
      <c r="I476" s="122"/>
      <c r="J476" s="110">
        <v>0</v>
      </c>
      <c r="K476" s="122"/>
      <c r="L476" s="110">
        <v>0</v>
      </c>
      <c r="M476" s="122"/>
      <c r="N476" s="110">
        <v>0</v>
      </c>
      <c r="O476" s="122"/>
      <c r="P476" s="110">
        <v>0</v>
      </c>
      <c r="Q476" s="122"/>
      <c r="R476" s="110">
        <v>0</v>
      </c>
      <c r="S476" s="122"/>
      <c r="T476" s="110">
        <v>0</v>
      </c>
      <c r="U476" s="122"/>
      <c r="V476" s="110">
        <v>0</v>
      </c>
      <c r="W476" s="122"/>
      <c r="X476" s="110">
        <v>0</v>
      </c>
      <c r="Y476" s="122"/>
      <c r="Z476" s="110">
        <v>0</v>
      </c>
      <c r="AA476" s="122"/>
      <c r="AB476" s="110">
        <v>0</v>
      </c>
      <c r="AC476" s="122"/>
      <c r="AD476" s="110">
        <v>212477.92965249202</v>
      </c>
      <c r="AE476" s="122">
        <v>6.09288231053845E-3</v>
      </c>
      <c r="AF476" s="110">
        <v>91061.757550738199</v>
      </c>
      <c r="AG476" s="122">
        <v>1.934497119611395E-2</v>
      </c>
      <c r="AH476" s="110">
        <v>303539.68720323022</v>
      </c>
      <c r="AI476" s="122">
        <v>1.9625125123436003E-3</v>
      </c>
    </row>
    <row r="477" spans="1:35" ht="16.5" customHeight="1" x14ac:dyDescent="0.3">
      <c r="A477" s="100" t="s">
        <v>361</v>
      </c>
      <c r="B477" s="110">
        <v>0</v>
      </c>
      <c r="C477" s="122"/>
      <c r="D477" s="110">
        <v>0</v>
      </c>
      <c r="E477" s="122"/>
      <c r="F477" s="110">
        <v>0</v>
      </c>
      <c r="G477" s="122"/>
      <c r="H477" s="110">
        <v>0</v>
      </c>
      <c r="I477" s="122"/>
      <c r="J477" s="110">
        <v>0</v>
      </c>
      <c r="K477" s="122"/>
      <c r="L477" s="110">
        <v>0</v>
      </c>
      <c r="M477" s="122"/>
      <c r="N477" s="110">
        <v>0</v>
      </c>
      <c r="O477" s="122"/>
      <c r="P477" s="110">
        <v>0</v>
      </c>
      <c r="Q477" s="122"/>
      <c r="R477" s="110">
        <v>0</v>
      </c>
      <c r="S477" s="122"/>
      <c r="T477" s="110">
        <v>12.887738670999999</v>
      </c>
      <c r="U477" s="122">
        <v>2.6300855866714456E-6</v>
      </c>
      <c r="V477" s="110">
        <v>64.601847826899998</v>
      </c>
      <c r="W477" s="122">
        <v>2.2393492445765213E-6</v>
      </c>
      <c r="X477" s="110">
        <v>12.632608429100001</v>
      </c>
      <c r="Y477" s="122">
        <v>2.9565569216839551E-6</v>
      </c>
      <c r="Z477" s="110">
        <v>0</v>
      </c>
      <c r="AA477" s="122"/>
      <c r="AB477" s="110">
        <v>0</v>
      </c>
      <c r="AC477" s="122"/>
      <c r="AD477" s="110">
        <v>0</v>
      </c>
      <c r="AE477" s="122"/>
      <c r="AF477" s="110">
        <v>0</v>
      </c>
      <c r="AG477" s="122"/>
      <c r="AH477" s="110">
        <v>90.122194926999995</v>
      </c>
      <c r="AI477" s="122">
        <v>5.8267812296218326E-7</v>
      </c>
    </row>
    <row r="478" spans="1:35" ht="16.5" customHeight="1" x14ac:dyDescent="0.3">
      <c r="A478" s="112" t="s">
        <v>91</v>
      </c>
      <c r="B478" s="110">
        <v>0</v>
      </c>
      <c r="C478" s="122"/>
      <c r="D478" s="110">
        <v>0</v>
      </c>
      <c r="E478" s="122"/>
      <c r="F478" s="110">
        <v>0</v>
      </c>
      <c r="G478" s="122"/>
      <c r="H478" s="110">
        <v>0</v>
      </c>
      <c r="I478" s="122"/>
      <c r="J478" s="110">
        <v>0</v>
      </c>
      <c r="K478" s="122"/>
      <c r="L478" s="110">
        <v>0</v>
      </c>
      <c r="M478" s="122"/>
      <c r="N478" s="110">
        <v>0</v>
      </c>
      <c r="O478" s="122"/>
      <c r="P478" s="110">
        <v>0</v>
      </c>
      <c r="Q478" s="122"/>
      <c r="R478" s="110">
        <v>0</v>
      </c>
      <c r="S478" s="122"/>
      <c r="T478" s="110">
        <v>12.887738670999999</v>
      </c>
      <c r="U478" s="122">
        <v>2.6300855866714456E-6</v>
      </c>
      <c r="V478" s="110">
        <v>64.601847826899998</v>
      </c>
      <c r="W478" s="122">
        <v>2.2393492445765213E-6</v>
      </c>
      <c r="X478" s="110">
        <v>12.632608429100001</v>
      </c>
      <c r="Y478" s="122">
        <v>2.9565569216839551E-6</v>
      </c>
      <c r="Z478" s="110">
        <v>0</v>
      </c>
      <c r="AA478" s="122"/>
      <c r="AB478" s="110">
        <v>0</v>
      </c>
      <c r="AC478" s="122"/>
      <c r="AD478" s="110">
        <v>0</v>
      </c>
      <c r="AE478" s="122"/>
      <c r="AF478" s="110">
        <v>0</v>
      </c>
      <c r="AG478" s="122"/>
      <c r="AH478" s="110">
        <v>90.122194926999995</v>
      </c>
      <c r="AI478" s="122">
        <v>5.8267812296218326E-7</v>
      </c>
    </row>
    <row r="479" spans="1:35" ht="16.5" customHeight="1" x14ac:dyDescent="0.3">
      <c r="A479" s="100" t="s">
        <v>362</v>
      </c>
      <c r="B479" s="110">
        <v>0</v>
      </c>
      <c r="C479" s="122"/>
      <c r="D479" s="110">
        <v>0</v>
      </c>
      <c r="E479" s="122"/>
      <c r="F479" s="110">
        <v>0</v>
      </c>
      <c r="G479" s="122"/>
      <c r="H479" s="110">
        <v>0</v>
      </c>
      <c r="I479" s="122"/>
      <c r="J479" s="110">
        <v>0</v>
      </c>
      <c r="K479" s="122"/>
      <c r="L479" s="110">
        <v>0</v>
      </c>
      <c r="M479" s="122"/>
      <c r="N479" s="110">
        <v>0</v>
      </c>
      <c r="O479" s="122"/>
      <c r="P479" s="110">
        <v>0</v>
      </c>
      <c r="Q479" s="122"/>
      <c r="R479" s="110">
        <v>0</v>
      </c>
      <c r="S479" s="122"/>
      <c r="T479" s="110">
        <v>0</v>
      </c>
      <c r="U479" s="122"/>
      <c r="V479" s="110">
        <v>18455.3959037145</v>
      </c>
      <c r="W479" s="122">
        <v>6.3973521293201794E-4</v>
      </c>
      <c r="X479" s="110">
        <v>8872.7880238355992</v>
      </c>
      <c r="Y479" s="122">
        <v>2.0766022309435727E-3</v>
      </c>
      <c r="Z479" s="110">
        <v>0</v>
      </c>
      <c r="AA479" s="122"/>
      <c r="AB479" s="110">
        <v>0</v>
      </c>
      <c r="AC479" s="122"/>
      <c r="AD479" s="110">
        <v>0</v>
      </c>
      <c r="AE479" s="122"/>
      <c r="AF479" s="110">
        <v>0</v>
      </c>
      <c r="AG479" s="122"/>
      <c r="AH479" s="110">
        <v>27328.183927550101</v>
      </c>
      <c r="AI479" s="122">
        <v>1.7668827227042619E-4</v>
      </c>
    </row>
    <row r="480" spans="1:35" ht="16.5" customHeight="1" x14ac:dyDescent="0.3">
      <c r="A480" s="112" t="s">
        <v>310</v>
      </c>
      <c r="B480" s="110">
        <v>0</v>
      </c>
      <c r="C480" s="122"/>
      <c r="D480" s="110">
        <v>0</v>
      </c>
      <c r="E480" s="122"/>
      <c r="F480" s="110">
        <v>0</v>
      </c>
      <c r="G480" s="122"/>
      <c r="H480" s="110">
        <v>0</v>
      </c>
      <c r="I480" s="122"/>
      <c r="J480" s="110">
        <v>0</v>
      </c>
      <c r="K480" s="122"/>
      <c r="L480" s="110">
        <v>0</v>
      </c>
      <c r="M480" s="122"/>
      <c r="N480" s="110">
        <v>0</v>
      </c>
      <c r="O480" s="122"/>
      <c r="P480" s="110">
        <v>0</v>
      </c>
      <c r="Q480" s="122"/>
      <c r="R480" s="110">
        <v>0</v>
      </c>
      <c r="S480" s="122"/>
      <c r="T480" s="110">
        <v>0</v>
      </c>
      <c r="U480" s="122"/>
      <c r="V480" s="110">
        <v>18455.3959037145</v>
      </c>
      <c r="W480" s="122">
        <v>6.3973521293201794E-4</v>
      </c>
      <c r="X480" s="110">
        <v>8872.7880238355992</v>
      </c>
      <c r="Y480" s="122">
        <v>2.0766022309435727E-3</v>
      </c>
      <c r="Z480" s="110">
        <v>0</v>
      </c>
      <c r="AA480" s="122"/>
      <c r="AB480" s="110">
        <v>0</v>
      </c>
      <c r="AC480" s="122"/>
      <c r="AD480" s="110">
        <v>0</v>
      </c>
      <c r="AE480" s="122"/>
      <c r="AF480" s="110">
        <v>0</v>
      </c>
      <c r="AG480" s="122"/>
      <c r="AH480" s="110">
        <v>27328.183927550101</v>
      </c>
      <c r="AI480" s="122">
        <v>1.7668827227042619E-4</v>
      </c>
    </row>
    <row r="481" spans="1:35" ht="16.5" customHeight="1" x14ac:dyDescent="0.3">
      <c r="A481" s="100" t="s">
        <v>363</v>
      </c>
      <c r="B481" s="110">
        <v>0</v>
      </c>
      <c r="C481" s="122"/>
      <c r="D481" s="110">
        <v>0</v>
      </c>
      <c r="E481" s="122"/>
      <c r="F481" s="110">
        <v>0</v>
      </c>
      <c r="G481" s="122"/>
      <c r="H481" s="110">
        <v>0</v>
      </c>
      <c r="I481" s="122"/>
      <c r="J481" s="110">
        <v>0</v>
      </c>
      <c r="K481" s="122"/>
      <c r="L481" s="110">
        <v>0</v>
      </c>
      <c r="M481" s="122"/>
      <c r="N481" s="110">
        <v>0</v>
      </c>
      <c r="O481" s="122"/>
      <c r="P481" s="110">
        <v>0</v>
      </c>
      <c r="Q481" s="122"/>
      <c r="R481" s="110">
        <v>0</v>
      </c>
      <c r="S481" s="122"/>
      <c r="T481" s="110">
        <v>0</v>
      </c>
      <c r="U481" s="122"/>
      <c r="V481" s="110">
        <v>74365.109281515499</v>
      </c>
      <c r="W481" s="122">
        <v>2.5777815479616955E-3</v>
      </c>
      <c r="X481" s="110">
        <v>74365.109281515499</v>
      </c>
      <c r="Y481" s="122">
        <v>1.740453524005196E-2</v>
      </c>
      <c r="Z481" s="110">
        <v>0</v>
      </c>
      <c r="AA481" s="122"/>
      <c r="AB481" s="110">
        <v>0</v>
      </c>
      <c r="AC481" s="122"/>
      <c r="AD481" s="110">
        <v>0</v>
      </c>
      <c r="AE481" s="122"/>
      <c r="AF481" s="110">
        <v>0</v>
      </c>
      <c r="AG481" s="122"/>
      <c r="AH481" s="110">
        <v>148730.218563031</v>
      </c>
      <c r="AI481" s="122">
        <v>9.6160379416257273E-4</v>
      </c>
    </row>
    <row r="482" spans="1:35" ht="16.5" customHeight="1" x14ac:dyDescent="0.3">
      <c r="A482" s="112" t="s">
        <v>310</v>
      </c>
      <c r="B482" s="110">
        <v>0</v>
      </c>
      <c r="C482" s="122"/>
      <c r="D482" s="110">
        <v>0</v>
      </c>
      <c r="E482" s="122"/>
      <c r="F482" s="110">
        <v>0</v>
      </c>
      <c r="G482" s="122"/>
      <c r="H482" s="110">
        <v>0</v>
      </c>
      <c r="I482" s="122"/>
      <c r="J482" s="110">
        <v>0</v>
      </c>
      <c r="K482" s="122"/>
      <c r="L482" s="110">
        <v>0</v>
      </c>
      <c r="M482" s="122"/>
      <c r="N482" s="110">
        <v>0</v>
      </c>
      <c r="O482" s="122"/>
      <c r="P482" s="110">
        <v>0</v>
      </c>
      <c r="Q482" s="122"/>
      <c r="R482" s="110">
        <v>0</v>
      </c>
      <c r="S482" s="122"/>
      <c r="T482" s="110">
        <v>0</v>
      </c>
      <c r="U482" s="122"/>
      <c r="V482" s="110">
        <v>74365.109281515499</v>
      </c>
      <c r="W482" s="122">
        <v>2.5777815479616955E-3</v>
      </c>
      <c r="X482" s="110">
        <v>74365.109281515499</v>
      </c>
      <c r="Y482" s="122">
        <v>1.740453524005196E-2</v>
      </c>
      <c r="Z482" s="110">
        <v>0</v>
      </c>
      <c r="AA482" s="122"/>
      <c r="AB482" s="110">
        <v>0</v>
      </c>
      <c r="AC482" s="122"/>
      <c r="AD482" s="110">
        <v>0</v>
      </c>
      <c r="AE482" s="122"/>
      <c r="AF482" s="110">
        <v>0</v>
      </c>
      <c r="AG482" s="122"/>
      <c r="AH482" s="110">
        <v>148730.218563031</v>
      </c>
      <c r="AI482" s="122">
        <v>9.6160379416257273E-4</v>
      </c>
    </row>
    <row r="483" spans="1:35" ht="16.5" customHeight="1" x14ac:dyDescent="0.3">
      <c r="A483" s="100" t="s">
        <v>364</v>
      </c>
      <c r="B483" s="110">
        <v>0</v>
      </c>
      <c r="C483" s="122"/>
      <c r="D483" s="110">
        <v>0</v>
      </c>
      <c r="E483" s="122"/>
      <c r="F483" s="110">
        <v>0</v>
      </c>
      <c r="G483" s="122"/>
      <c r="H483" s="110">
        <v>0</v>
      </c>
      <c r="I483" s="122"/>
      <c r="J483" s="110">
        <v>0</v>
      </c>
      <c r="K483" s="122"/>
      <c r="L483" s="110">
        <v>0</v>
      </c>
      <c r="M483" s="122"/>
      <c r="N483" s="110">
        <v>0</v>
      </c>
      <c r="O483" s="122"/>
      <c r="P483" s="110">
        <v>0</v>
      </c>
      <c r="Q483" s="122"/>
      <c r="R483" s="110">
        <v>0</v>
      </c>
      <c r="S483" s="122"/>
      <c r="T483" s="110">
        <v>0</v>
      </c>
      <c r="U483" s="122"/>
      <c r="V483" s="110">
        <v>56520.555361895102</v>
      </c>
      <c r="W483" s="122">
        <v>1.9592204744955021E-3</v>
      </c>
      <c r="X483" s="110">
        <v>56520.555361895102</v>
      </c>
      <c r="Y483" s="122">
        <v>1.3228165830557409E-2</v>
      </c>
      <c r="Z483" s="110">
        <v>0</v>
      </c>
      <c r="AA483" s="122"/>
      <c r="AB483" s="110">
        <v>0</v>
      </c>
      <c r="AC483" s="122"/>
      <c r="AD483" s="110">
        <v>0</v>
      </c>
      <c r="AE483" s="122"/>
      <c r="AF483" s="110">
        <v>0</v>
      </c>
      <c r="AG483" s="122"/>
      <c r="AH483" s="110">
        <v>113041.1107237902</v>
      </c>
      <c r="AI483" s="122">
        <v>7.3085861110518981E-4</v>
      </c>
    </row>
    <row r="484" spans="1:35" ht="16.5" customHeight="1" x14ac:dyDescent="0.3">
      <c r="A484" s="112" t="s">
        <v>310</v>
      </c>
      <c r="B484" s="110">
        <v>0</v>
      </c>
      <c r="C484" s="122"/>
      <c r="D484" s="110">
        <v>0</v>
      </c>
      <c r="E484" s="122"/>
      <c r="F484" s="110">
        <v>0</v>
      </c>
      <c r="G484" s="122"/>
      <c r="H484" s="110">
        <v>0</v>
      </c>
      <c r="I484" s="122"/>
      <c r="J484" s="110">
        <v>0</v>
      </c>
      <c r="K484" s="122"/>
      <c r="L484" s="110">
        <v>0</v>
      </c>
      <c r="M484" s="122"/>
      <c r="N484" s="110">
        <v>0</v>
      </c>
      <c r="O484" s="122"/>
      <c r="P484" s="110">
        <v>0</v>
      </c>
      <c r="Q484" s="122"/>
      <c r="R484" s="110">
        <v>0</v>
      </c>
      <c r="S484" s="122"/>
      <c r="T484" s="110">
        <v>0</v>
      </c>
      <c r="U484" s="122"/>
      <c r="V484" s="110">
        <v>56520.555361895102</v>
      </c>
      <c r="W484" s="122">
        <v>1.9592204744955021E-3</v>
      </c>
      <c r="X484" s="110">
        <v>56520.555361895102</v>
      </c>
      <c r="Y484" s="122">
        <v>1.3228165830557409E-2</v>
      </c>
      <c r="Z484" s="110">
        <v>0</v>
      </c>
      <c r="AA484" s="122"/>
      <c r="AB484" s="110">
        <v>0</v>
      </c>
      <c r="AC484" s="122"/>
      <c r="AD484" s="110">
        <v>0</v>
      </c>
      <c r="AE484" s="122"/>
      <c r="AF484" s="110">
        <v>0</v>
      </c>
      <c r="AG484" s="122"/>
      <c r="AH484" s="110">
        <v>113041.1107237902</v>
      </c>
      <c r="AI484" s="122">
        <v>7.3085861110518981E-4</v>
      </c>
    </row>
    <row r="485" spans="1:35" ht="16.5" customHeight="1" x14ac:dyDescent="0.3">
      <c r="A485" s="100" t="s">
        <v>365</v>
      </c>
      <c r="B485" s="110">
        <v>0</v>
      </c>
      <c r="C485" s="122"/>
      <c r="D485" s="110">
        <v>34329.4290420416</v>
      </c>
      <c r="E485" s="122">
        <v>2.099158223019551E-2</v>
      </c>
      <c r="F485" s="110">
        <v>0</v>
      </c>
      <c r="G485" s="122"/>
      <c r="H485" s="110">
        <v>0</v>
      </c>
      <c r="I485" s="122"/>
      <c r="J485" s="110">
        <v>0</v>
      </c>
      <c r="K485" s="122"/>
      <c r="L485" s="110">
        <v>4664.5145208437998</v>
      </c>
      <c r="M485" s="122">
        <v>5.9208968520527367E-4</v>
      </c>
      <c r="N485" s="110">
        <v>209096.136806339</v>
      </c>
      <c r="O485" s="122">
        <v>4.9115482473353709E-3</v>
      </c>
      <c r="P485" s="110">
        <v>80266.17298901621</v>
      </c>
      <c r="Q485" s="122">
        <v>1.4086001276976021E-2</v>
      </c>
      <c r="R485" s="110">
        <v>0</v>
      </c>
      <c r="S485" s="122"/>
      <c r="T485" s="110">
        <v>4420.9494048918996</v>
      </c>
      <c r="U485" s="122">
        <v>9.0221221938446383E-4</v>
      </c>
      <c r="V485" s="110">
        <v>114471.243015328</v>
      </c>
      <c r="W485" s="122">
        <v>3.9680148508905435E-3</v>
      </c>
      <c r="X485" s="110">
        <v>48103.671047595002</v>
      </c>
      <c r="Y485" s="122">
        <v>1.1258264070511328E-2</v>
      </c>
      <c r="Z485" s="110">
        <v>0</v>
      </c>
      <c r="AA485" s="122"/>
      <c r="AB485" s="110">
        <v>0</v>
      </c>
      <c r="AC485" s="122"/>
      <c r="AD485" s="110">
        <v>0</v>
      </c>
      <c r="AE485" s="122"/>
      <c r="AF485" s="110">
        <v>0</v>
      </c>
      <c r="AG485" s="122"/>
      <c r="AH485" s="110">
        <v>495352.11682605551</v>
      </c>
      <c r="AI485" s="122">
        <v>3.2026610300752707E-3</v>
      </c>
    </row>
    <row r="486" spans="1:35" ht="16.5" customHeight="1" x14ac:dyDescent="0.3">
      <c r="A486" s="112" t="s">
        <v>91</v>
      </c>
      <c r="B486" s="110">
        <v>0</v>
      </c>
      <c r="C486" s="122"/>
      <c r="D486" s="110">
        <v>34329.4290420416</v>
      </c>
      <c r="E486" s="122">
        <v>2.099158223019551E-2</v>
      </c>
      <c r="F486" s="110">
        <v>0</v>
      </c>
      <c r="G486" s="122"/>
      <c r="H486" s="110">
        <v>0</v>
      </c>
      <c r="I486" s="122"/>
      <c r="J486" s="110">
        <v>0</v>
      </c>
      <c r="K486" s="122"/>
      <c r="L486" s="110">
        <v>4664.5145208437998</v>
      </c>
      <c r="M486" s="122">
        <v>5.9208968520527367E-4</v>
      </c>
      <c r="N486" s="110">
        <v>209096.136806339</v>
      </c>
      <c r="O486" s="122">
        <v>4.9115482473353709E-3</v>
      </c>
      <c r="P486" s="110">
        <v>80266.17298901621</v>
      </c>
      <c r="Q486" s="122">
        <v>1.4086001276976021E-2</v>
      </c>
      <c r="R486" s="110">
        <v>0</v>
      </c>
      <c r="S486" s="122"/>
      <c r="T486" s="110">
        <v>4420.9494048918996</v>
      </c>
      <c r="U486" s="122">
        <v>9.0221221938446383E-4</v>
      </c>
      <c r="V486" s="110">
        <v>114471.243015328</v>
      </c>
      <c r="W486" s="122">
        <v>3.9680148508905435E-3</v>
      </c>
      <c r="X486" s="110">
        <v>48103.671047595002</v>
      </c>
      <c r="Y486" s="122">
        <v>1.1258264070511328E-2</v>
      </c>
      <c r="Z486" s="110">
        <v>0</v>
      </c>
      <c r="AA486" s="122"/>
      <c r="AB486" s="110">
        <v>0</v>
      </c>
      <c r="AC486" s="122"/>
      <c r="AD486" s="110">
        <v>0</v>
      </c>
      <c r="AE486" s="122"/>
      <c r="AF486" s="110">
        <v>0</v>
      </c>
      <c r="AG486" s="122"/>
      <c r="AH486" s="110">
        <v>495352.11682605551</v>
      </c>
      <c r="AI486" s="122">
        <v>3.2026610300752707E-3</v>
      </c>
    </row>
    <row r="487" spans="1:35" ht="16.5" customHeight="1" x14ac:dyDescent="0.3">
      <c r="A487" s="100" t="s">
        <v>366</v>
      </c>
      <c r="B487" s="110">
        <v>0</v>
      </c>
      <c r="C487" s="122"/>
      <c r="D487" s="110">
        <v>649.45503635019998</v>
      </c>
      <c r="E487" s="122">
        <v>3.9712541632032534E-4</v>
      </c>
      <c r="F487" s="110">
        <v>27629.800706751699</v>
      </c>
      <c r="G487" s="122">
        <v>3.3309599176003834E-3</v>
      </c>
      <c r="H487" s="110">
        <v>8159.3124730189002</v>
      </c>
      <c r="I487" s="122">
        <v>7.611959731231405E-3</v>
      </c>
      <c r="J487" s="110">
        <v>0</v>
      </c>
      <c r="K487" s="122"/>
      <c r="L487" s="110">
        <v>0.2314508522</v>
      </c>
      <c r="M487" s="122">
        <v>2.9379190826229896E-8</v>
      </c>
      <c r="N487" s="110">
        <v>0</v>
      </c>
      <c r="O487" s="122"/>
      <c r="P487" s="110">
        <v>0</v>
      </c>
      <c r="Q487" s="122"/>
      <c r="R487" s="110">
        <v>0</v>
      </c>
      <c r="S487" s="122"/>
      <c r="T487" s="110">
        <v>0</v>
      </c>
      <c r="U487" s="122"/>
      <c r="V487" s="110">
        <v>0</v>
      </c>
      <c r="W487" s="122"/>
      <c r="X487" s="110">
        <v>0</v>
      </c>
      <c r="Y487" s="122"/>
      <c r="Z487" s="110">
        <v>0</v>
      </c>
      <c r="AA487" s="122"/>
      <c r="AB487" s="110">
        <v>32391.478420299001</v>
      </c>
      <c r="AC487" s="122">
        <v>4.858326747242782E-3</v>
      </c>
      <c r="AD487" s="110">
        <v>101884.34475</v>
      </c>
      <c r="AE487" s="122">
        <v>2.9215708326193936E-3</v>
      </c>
      <c r="AF487" s="110">
        <v>0</v>
      </c>
      <c r="AG487" s="122"/>
      <c r="AH487" s="110">
        <v>170714.62283727198</v>
      </c>
      <c r="AI487" s="122">
        <v>1.1037422698991287E-3</v>
      </c>
    </row>
    <row r="488" spans="1:35" ht="16.5" customHeight="1" x14ac:dyDescent="0.3">
      <c r="A488" s="112" t="s">
        <v>91</v>
      </c>
      <c r="B488" s="110">
        <v>0</v>
      </c>
      <c r="C488" s="122"/>
      <c r="D488" s="110">
        <v>649.45503635019998</v>
      </c>
      <c r="E488" s="122">
        <v>3.9712541632032534E-4</v>
      </c>
      <c r="F488" s="110">
        <v>27629.800706751699</v>
      </c>
      <c r="G488" s="122">
        <v>3.3309599176003834E-3</v>
      </c>
      <c r="H488" s="110">
        <v>8159.3124730189002</v>
      </c>
      <c r="I488" s="122">
        <v>7.611959731231405E-3</v>
      </c>
      <c r="J488" s="110">
        <v>0</v>
      </c>
      <c r="K488" s="122"/>
      <c r="L488" s="110">
        <v>0.2314508522</v>
      </c>
      <c r="M488" s="122">
        <v>2.9379190826229896E-8</v>
      </c>
      <c r="N488" s="110">
        <v>0</v>
      </c>
      <c r="O488" s="122"/>
      <c r="P488" s="110">
        <v>0</v>
      </c>
      <c r="Q488" s="122"/>
      <c r="R488" s="110">
        <v>0</v>
      </c>
      <c r="S488" s="122"/>
      <c r="T488" s="110">
        <v>0</v>
      </c>
      <c r="U488" s="122"/>
      <c r="V488" s="110">
        <v>0</v>
      </c>
      <c r="W488" s="122"/>
      <c r="X488" s="110">
        <v>0</v>
      </c>
      <c r="Y488" s="122"/>
      <c r="Z488" s="110">
        <v>0</v>
      </c>
      <c r="AA488" s="122"/>
      <c r="AB488" s="110">
        <v>32391.478420299001</v>
      </c>
      <c r="AC488" s="122">
        <v>4.858326747242782E-3</v>
      </c>
      <c r="AD488" s="110">
        <v>101884.34475</v>
      </c>
      <c r="AE488" s="122">
        <v>2.9215708326193936E-3</v>
      </c>
      <c r="AF488" s="110">
        <v>0</v>
      </c>
      <c r="AG488" s="122"/>
      <c r="AH488" s="110">
        <v>170714.62283727198</v>
      </c>
      <c r="AI488" s="122">
        <v>1.1037422698991287E-3</v>
      </c>
    </row>
    <row r="489" spans="1:35" ht="16.5" customHeight="1" x14ac:dyDescent="0.3">
      <c r="A489" s="100" t="s">
        <v>367</v>
      </c>
      <c r="B489" s="110">
        <v>0</v>
      </c>
      <c r="C489" s="122"/>
      <c r="D489" s="110">
        <v>2258.5078917715</v>
      </c>
      <c r="E489" s="122">
        <v>1.3810207583006004E-3</v>
      </c>
      <c r="F489" s="110">
        <v>69449.682240163107</v>
      </c>
      <c r="G489" s="122">
        <v>8.3726303453045547E-3</v>
      </c>
      <c r="H489" s="110">
        <v>17335.769867631701</v>
      </c>
      <c r="I489" s="122">
        <v>1.6172831053923729E-2</v>
      </c>
      <c r="J489" s="110">
        <v>0</v>
      </c>
      <c r="K489" s="122"/>
      <c r="L489" s="110">
        <v>14043.838458344</v>
      </c>
      <c r="M489" s="122">
        <v>1.7826532331965837E-3</v>
      </c>
      <c r="N489" s="110">
        <v>453696.15979092504</v>
      </c>
      <c r="O489" s="122">
        <v>1.0657062404303353E-2</v>
      </c>
      <c r="P489" s="110">
        <v>118587.25145021301</v>
      </c>
      <c r="Q489" s="122">
        <v>2.0811010580875217E-2</v>
      </c>
      <c r="R489" s="110">
        <v>0</v>
      </c>
      <c r="S489" s="122"/>
      <c r="T489" s="110">
        <v>0</v>
      </c>
      <c r="U489" s="122"/>
      <c r="V489" s="110">
        <v>0</v>
      </c>
      <c r="W489" s="122"/>
      <c r="X489" s="110">
        <v>0</v>
      </c>
      <c r="Y489" s="122"/>
      <c r="Z489" s="110">
        <v>0</v>
      </c>
      <c r="AA489" s="122"/>
      <c r="AB489" s="110">
        <v>0</v>
      </c>
      <c r="AC489" s="122"/>
      <c r="AD489" s="110">
        <v>0</v>
      </c>
      <c r="AE489" s="122"/>
      <c r="AF489" s="110">
        <v>0</v>
      </c>
      <c r="AG489" s="122"/>
      <c r="AH489" s="110">
        <v>675371.20969904831</v>
      </c>
      <c r="AI489" s="122">
        <v>4.3665606356891266E-3</v>
      </c>
    </row>
    <row r="490" spans="1:35" ht="16.5" customHeight="1" x14ac:dyDescent="0.3">
      <c r="A490" s="112" t="s">
        <v>91</v>
      </c>
      <c r="B490" s="110">
        <v>0</v>
      </c>
      <c r="C490" s="122"/>
      <c r="D490" s="110">
        <v>2258.5078917715</v>
      </c>
      <c r="E490" s="122">
        <v>1.3810207583006004E-3</v>
      </c>
      <c r="F490" s="110">
        <v>69449.682240163107</v>
      </c>
      <c r="G490" s="122">
        <v>8.3726303453045547E-3</v>
      </c>
      <c r="H490" s="110">
        <v>17335.769867631701</v>
      </c>
      <c r="I490" s="122">
        <v>1.6172831053923729E-2</v>
      </c>
      <c r="J490" s="110">
        <v>0</v>
      </c>
      <c r="K490" s="122"/>
      <c r="L490" s="110">
        <v>14043.838458344</v>
      </c>
      <c r="M490" s="122">
        <v>1.7826532331965837E-3</v>
      </c>
      <c r="N490" s="110">
        <v>453696.15979092504</v>
      </c>
      <c r="O490" s="122">
        <v>1.0657062404303353E-2</v>
      </c>
      <c r="P490" s="110">
        <v>118587.25145021301</v>
      </c>
      <c r="Q490" s="122">
        <v>2.0811010580875217E-2</v>
      </c>
      <c r="R490" s="110">
        <v>0</v>
      </c>
      <c r="S490" s="122"/>
      <c r="T490" s="110">
        <v>0</v>
      </c>
      <c r="U490" s="122"/>
      <c r="V490" s="110">
        <v>0</v>
      </c>
      <c r="W490" s="122"/>
      <c r="X490" s="110">
        <v>0</v>
      </c>
      <c r="Y490" s="122"/>
      <c r="Z490" s="110">
        <v>0</v>
      </c>
      <c r="AA490" s="122"/>
      <c r="AB490" s="110">
        <v>0</v>
      </c>
      <c r="AC490" s="122"/>
      <c r="AD490" s="110">
        <v>0</v>
      </c>
      <c r="AE490" s="122"/>
      <c r="AF490" s="110">
        <v>0</v>
      </c>
      <c r="AG490" s="122"/>
      <c r="AH490" s="110">
        <v>675371.20969904831</v>
      </c>
      <c r="AI490" s="122">
        <v>4.3665606356891266E-3</v>
      </c>
    </row>
    <row r="491" spans="1:35" ht="16.5" customHeight="1" x14ac:dyDescent="0.3">
      <c r="A491" s="100" t="s">
        <v>368</v>
      </c>
      <c r="B491" s="110">
        <v>0</v>
      </c>
      <c r="C491" s="122"/>
      <c r="D491" s="110">
        <v>0</v>
      </c>
      <c r="E491" s="122"/>
      <c r="F491" s="110">
        <v>0</v>
      </c>
      <c r="G491" s="122"/>
      <c r="H491" s="110">
        <v>0</v>
      </c>
      <c r="I491" s="122"/>
      <c r="J491" s="110">
        <v>0</v>
      </c>
      <c r="K491" s="122"/>
      <c r="L491" s="110">
        <v>0</v>
      </c>
      <c r="M491" s="122"/>
      <c r="N491" s="110">
        <v>135373.99368069903</v>
      </c>
      <c r="O491" s="122">
        <v>3.1798574165578259E-3</v>
      </c>
      <c r="P491" s="110">
        <v>45124.6546892591</v>
      </c>
      <c r="Q491" s="122">
        <v>7.9189765738922925E-3</v>
      </c>
      <c r="R491" s="110">
        <v>0</v>
      </c>
      <c r="S491" s="122"/>
      <c r="T491" s="110">
        <v>0</v>
      </c>
      <c r="U491" s="122"/>
      <c r="V491" s="110">
        <v>0</v>
      </c>
      <c r="W491" s="122"/>
      <c r="X491" s="110">
        <v>0</v>
      </c>
      <c r="Y491" s="122"/>
      <c r="Z491" s="110">
        <v>0</v>
      </c>
      <c r="AA491" s="122"/>
      <c r="AB491" s="110">
        <v>0</v>
      </c>
      <c r="AC491" s="122"/>
      <c r="AD491" s="110">
        <v>0</v>
      </c>
      <c r="AE491" s="122"/>
      <c r="AF491" s="110">
        <v>0</v>
      </c>
      <c r="AG491" s="122"/>
      <c r="AH491" s="110">
        <v>180498.6483699581</v>
      </c>
      <c r="AI491" s="122">
        <v>1.1670001348126212E-3</v>
      </c>
    </row>
    <row r="492" spans="1:35" ht="16.5" customHeight="1" x14ac:dyDescent="0.3">
      <c r="A492" s="112" t="s">
        <v>310</v>
      </c>
      <c r="B492" s="110">
        <v>0</v>
      </c>
      <c r="C492" s="122"/>
      <c r="D492" s="110">
        <v>0</v>
      </c>
      <c r="E492" s="122"/>
      <c r="F492" s="110">
        <v>0</v>
      </c>
      <c r="G492" s="122"/>
      <c r="H492" s="110">
        <v>0</v>
      </c>
      <c r="I492" s="122"/>
      <c r="J492" s="110">
        <v>0</v>
      </c>
      <c r="K492" s="122"/>
      <c r="L492" s="110">
        <v>0</v>
      </c>
      <c r="M492" s="122"/>
      <c r="N492" s="110">
        <v>135373.99368069903</v>
      </c>
      <c r="O492" s="122">
        <v>3.1798574165578259E-3</v>
      </c>
      <c r="P492" s="110">
        <v>45124.6546892591</v>
      </c>
      <c r="Q492" s="122">
        <v>7.9189765738922925E-3</v>
      </c>
      <c r="R492" s="110">
        <v>0</v>
      </c>
      <c r="S492" s="122"/>
      <c r="T492" s="110">
        <v>0</v>
      </c>
      <c r="U492" s="122"/>
      <c r="V492" s="110">
        <v>0</v>
      </c>
      <c r="W492" s="122"/>
      <c r="X492" s="110">
        <v>0</v>
      </c>
      <c r="Y492" s="122"/>
      <c r="Z492" s="110">
        <v>0</v>
      </c>
      <c r="AA492" s="122"/>
      <c r="AB492" s="110">
        <v>0</v>
      </c>
      <c r="AC492" s="122"/>
      <c r="AD492" s="110">
        <v>0</v>
      </c>
      <c r="AE492" s="122"/>
      <c r="AF492" s="110">
        <v>0</v>
      </c>
      <c r="AG492" s="122"/>
      <c r="AH492" s="110">
        <v>180498.6483699581</v>
      </c>
      <c r="AI492" s="122">
        <v>1.1670001348126212E-3</v>
      </c>
    </row>
    <row r="493" spans="1:35" ht="16.5" customHeight="1" x14ac:dyDescent="0.3">
      <c r="A493" s="100" t="s">
        <v>369</v>
      </c>
      <c r="B493" s="110">
        <v>0</v>
      </c>
      <c r="C493" s="122"/>
      <c r="D493" s="110">
        <v>0</v>
      </c>
      <c r="E493" s="122"/>
      <c r="F493" s="110">
        <v>0</v>
      </c>
      <c r="G493" s="122"/>
      <c r="H493" s="110">
        <v>0</v>
      </c>
      <c r="I493" s="122"/>
      <c r="J493" s="110">
        <v>0</v>
      </c>
      <c r="K493" s="122"/>
      <c r="L493" s="110">
        <v>90574.505060341806</v>
      </c>
      <c r="M493" s="122">
        <v>1.1497065760897238E-2</v>
      </c>
      <c r="N493" s="110">
        <v>291939.79155733</v>
      </c>
      <c r="O493" s="122">
        <v>6.8574981510963421E-3</v>
      </c>
      <c r="P493" s="110">
        <v>48923.766334437496</v>
      </c>
      <c r="Q493" s="122">
        <v>8.5856869637433251E-3</v>
      </c>
      <c r="R493" s="110">
        <v>0</v>
      </c>
      <c r="S493" s="122"/>
      <c r="T493" s="110">
        <v>16833.204666035101</v>
      </c>
      <c r="U493" s="122">
        <v>3.4352627795946906E-3</v>
      </c>
      <c r="V493" s="110">
        <v>204643.5349463</v>
      </c>
      <c r="W493" s="122">
        <v>7.0937343250210318E-3</v>
      </c>
      <c r="X493" s="110">
        <v>33919.247761485101</v>
      </c>
      <c r="Y493" s="122">
        <v>7.9385177899222222E-3</v>
      </c>
      <c r="Z493" s="110">
        <v>0</v>
      </c>
      <c r="AA493" s="122"/>
      <c r="AB493" s="110">
        <v>54194.944889551698</v>
      </c>
      <c r="AC493" s="122">
        <v>8.1285808231974822E-3</v>
      </c>
      <c r="AD493" s="110">
        <v>300964.38039777172</v>
      </c>
      <c r="AE493" s="122">
        <v>8.6302636345658764E-3</v>
      </c>
      <c r="AF493" s="110">
        <v>63977.183321517099</v>
      </c>
      <c r="AG493" s="122">
        <v>1.359118033575904E-2</v>
      </c>
      <c r="AH493" s="110">
        <v>1105970.5589347701</v>
      </c>
      <c r="AI493" s="122">
        <v>7.150567624917923E-3</v>
      </c>
    </row>
    <row r="494" spans="1:35" ht="16.5" customHeight="1" x14ac:dyDescent="0.3">
      <c r="A494" s="112" t="s">
        <v>310</v>
      </c>
      <c r="B494" s="110">
        <v>0</v>
      </c>
      <c r="C494" s="122"/>
      <c r="D494" s="110">
        <v>0</v>
      </c>
      <c r="E494" s="122"/>
      <c r="F494" s="110">
        <v>0</v>
      </c>
      <c r="G494" s="122"/>
      <c r="H494" s="110">
        <v>0</v>
      </c>
      <c r="I494" s="122"/>
      <c r="J494" s="110">
        <v>0</v>
      </c>
      <c r="K494" s="122"/>
      <c r="L494" s="110">
        <v>0</v>
      </c>
      <c r="M494" s="122"/>
      <c r="N494" s="110">
        <v>101610.801537896</v>
      </c>
      <c r="O494" s="122">
        <v>2.3867794107837645E-3</v>
      </c>
      <c r="P494" s="110">
        <v>48923.766334437496</v>
      </c>
      <c r="Q494" s="122">
        <v>8.5856869637433251E-3</v>
      </c>
      <c r="R494" s="110">
        <v>0</v>
      </c>
      <c r="S494" s="122"/>
      <c r="T494" s="110">
        <v>0</v>
      </c>
      <c r="U494" s="122"/>
      <c r="V494" s="110">
        <v>0</v>
      </c>
      <c r="W494" s="122"/>
      <c r="X494" s="110">
        <v>0</v>
      </c>
      <c r="Y494" s="122"/>
      <c r="Z494" s="110">
        <v>0</v>
      </c>
      <c r="AA494" s="122"/>
      <c r="AB494" s="110">
        <v>0</v>
      </c>
      <c r="AC494" s="122"/>
      <c r="AD494" s="110">
        <v>86557.392254071703</v>
      </c>
      <c r="AE494" s="122">
        <v>2.4820648665661825E-3</v>
      </c>
      <c r="AF494" s="110">
        <v>63977.183321517099</v>
      </c>
      <c r="AG494" s="122">
        <v>1.359118033575904E-2</v>
      </c>
      <c r="AH494" s="110">
        <v>301069.14344792231</v>
      </c>
      <c r="AI494" s="122">
        <v>1.9465394016220426E-3</v>
      </c>
    </row>
    <row r="495" spans="1:35" ht="16.5" customHeight="1" x14ac:dyDescent="0.3">
      <c r="A495" s="112" t="s">
        <v>91</v>
      </c>
      <c r="B495" s="110">
        <v>0</v>
      </c>
      <c r="C495" s="122"/>
      <c r="D495" s="110">
        <v>0</v>
      </c>
      <c r="E495" s="122"/>
      <c r="F495" s="110">
        <v>0</v>
      </c>
      <c r="G495" s="122"/>
      <c r="H495" s="110">
        <v>0</v>
      </c>
      <c r="I495" s="122"/>
      <c r="J495" s="110">
        <v>0</v>
      </c>
      <c r="K495" s="122"/>
      <c r="L495" s="110">
        <v>90574.505060341806</v>
      </c>
      <c r="M495" s="122">
        <v>1.1497065760897238E-2</v>
      </c>
      <c r="N495" s="110">
        <v>190328.99001943402</v>
      </c>
      <c r="O495" s="122">
        <v>4.470718740312578E-3</v>
      </c>
      <c r="P495" s="110">
        <v>0</v>
      </c>
      <c r="Q495" s="122"/>
      <c r="R495" s="110">
        <v>0</v>
      </c>
      <c r="S495" s="122"/>
      <c r="T495" s="110">
        <v>16833.204666035101</v>
      </c>
      <c r="U495" s="122">
        <v>3.4352627795946906E-3</v>
      </c>
      <c r="V495" s="110">
        <v>204643.5349463</v>
      </c>
      <c r="W495" s="122">
        <v>7.0937343250210318E-3</v>
      </c>
      <c r="X495" s="110">
        <v>33919.247761485101</v>
      </c>
      <c r="Y495" s="122">
        <v>7.9385177899222222E-3</v>
      </c>
      <c r="Z495" s="110">
        <v>0</v>
      </c>
      <c r="AA495" s="122"/>
      <c r="AB495" s="110">
        <v>54194.944889551698</v>
      </c>
      <c r="AC495" s="122">
        <v>8.1285808231974822E-3</v>
      </c>
      <c r="AD495" s="110">
        <v>214406.9881437</v>
      </c>
      <c r="AE495" s="122">
        <v>6.1481987679996939E-3</v>
      </c>
      <c r="AF495" s="110">
        <v>0</v>
      </c>
      <c r="AG495" s="122"/>
      <c r="AH495" s="110">
        <v>804901.41548684775</v>
      </c>
      <c r="AI495" s="122">
        <v>5.2040282232958803E-3</v>
      </c>
    </row>
    <row r="496" spans="1:35" ht="16.5" customHeight="1" x14ac:dyDescent="0.3">
      <c r="A496" s="100" t="s">
        <v>370</v>
      </c>
      <c r="B496" s="110">
        <v>0</v>
      </c>
      <c r="C496" s="122"/>
      <c r="D496" s="110">
        <v>0</v>
      </c>
      <c r="E496" s="122"/>
      <c r="F496" s="110">
        <v>0</v>
      </c>
      <c r="G496" s="122"/>
      <c r="H496" s="110">
        <v>0</v>
      </c>
      <c r="I496" s="122"/>
      <c r="J496" s="110">
        <v>0</v>
      </c>
      <c r="K496" s="122"/>
      <c r="L496" s="110">
        <v>0</v>
      </c>
      <c r="M496" s="122"/>
      <c r="N496" s="110">
        <v>0</v>
      </c>
      <c r="O496" s="122"/>
      <c r="P496" s="110">
        <v>0</v>
      </c>
      <c r="Q496" s="122"/>
      <c r="R496" s="110">
        <v>0</v>
      </c>
      <c r="S496" s="122"/>
      <c r="T496" s="110">
        <v>0</v>
      </c>
      <c r="U496" s="122"/>
      <c r="V496" s="110">
        <v>5239.8241130214001</v>
      </c>
      <c r="W496" s="122">
        <v>1.8163251615726074E-4</v>
      </c>
      <c r="X496" s="110">
        <v>2522.8880023791999</v>
      </c>
      <c r="Y496" s="122">
        <v>5.9046095095334516E-4</v>
      </c>
      <c r="Z496" s="110">
        <v>0</v>
      </c>
      <c r="AA496" s="122"/>
      <c r="AB496" s="110">
        <v>0</v>
      </c>
      <c r="AC496" s="122"/>
      <c r="AD496" s="110">
        <v>0</v>
      </c>
      <c r="AE496" s="122"/>
      <c r="AF496" s="110">
        <v>0</v>
      </c>
      <c r="AG496" s="122"/>
      <c r="AH496" s="110">
        <v>7762.712115400599</v>
      </c>
      <c r="AI496" s="122">
        <v>5.0189218406866733E-5</v>
      </c>
    </row>
    <row r="497" spans="1:35" ht="16.5" customHeight="1" x14ac:dyDescent="0.3">
      <c r="A497" s="112" t="s">
        <v>310</v>
      </c>
      <c r="B497" s="110">
        <v>0</v>
      </c>
      <c r="C497" s="122"/>
      <c r="D497" s="110">
        <v>0</v>
      </c>
      <c r="E497" s="122"/>
      <c r="F497" s="110">
        <v>0</v>
      </c>
      <c r="G497" s="122"/>
      <c r="H497" s="110">
        <v>0</v>
      </c>
      <c r="I497" s="122"/>
      <c r="J497" s="110">
        <v>0</v>
      </c>
      <c r="K497" s="122"/>
      <c r="L497" s="110">
        <v>0</v>
      </c>
      <c r="M497" s="122"/>
      <c r="N497" s="110">
        <v>0</v>
      </c>
      <c r="O497" s="122"/>
      <c r="P497" s="110">
        <v>0</v>
      </c>
      <c r="Q497" s="122"/>
      <c r="R497" s="110">
        <v>0</v>
      </c>
      <c r="S497" s="122"/>
      <c r="T497" s="110">
        <v>0</v>
      </c>
      <c r="U497" s="122"/>
      <c r="V497" s="110">
        <v>5239.8241130214001</v>
      </c>
      <c r="W497" s="122">
        <v>1.8163251615726074E-4</v>
      </c>
      <c r="X497" s="110">
        <v>2522.8880023791999</v>
      </c>
      <c r="Y497" s="122">
        <v>5.9046095095334516E-4</v>
      </c>
      <c r="Z497" s="110">
        <v>0</v>
      </c>
      <c r="AA497" s="122"/>
      <c r="AB497" s="110">
        <v>0</v>
      </c>
      <c r="AC497" s="122"/>
      <c r="AD497" s="110">
        <v>0</v>
      </c>
      <c r="AE497" s="122"/>
      <c r="AF497" s="110">
        <v>0</v>
      </c>
      <c r="AG497" s="122"/>
      <c r="AH497" s="110">
        <v>7762.712115400599</v>
      </c>
      <c r="AI497" s="122">
        <v>5.0189218406866733E-5</v>
      </c>
    </row>
    <row r="498" spans="1:35" ht="16.5" customHeight="1" x14ac:dyDescent="0.3">
      <c r="A498" s="100" t="s">
        <v>371</v>
      </c>
      <c r="B498" s="110">
        <v>0</v>
      </c>
      <c r="C498" s="122"/>
      <c r="D498" s="110">
        <v>0</v>
      </c>
      <c r="E498" s="122"/>
      <c r="F498" s="110">
        <v>0</v>
      </c>
      <c r="G498" s="122"/>
      <c r="H498" s="110">
        <v>0</v>
      </c>
      <c r="I498" s="122"/>
      <c r="J498" s="110">
        <v>0</v>
      </c>
      <c r="K498" s="122"/>
      <c r="L498" s="110">
        <v>0</v>
      </c>
      <c r="M498" s="122"/>
      <c r="N498" s="110">
        <v>215077.300486144</v>
      </c>
      <c r="O498" s="122">
        <v>5.0520423494133087E-3</v>
      </c>
      <c r="P498" s="110">
        <v>119487.38018281999</v>
      </c>
      <c r="Q498" s="122">
        <v>2.0968975187941757E-2</v>
      </c>
      <c r="R498" s="110">
        <v>0</v>
      </c>
      <c r="S498" s="122"/>
      <c r="T498" s="110">
        <v>0</v>
      </c>
      <c r="U498" s="122"/>
      <c r="V498" s="110">
        <v>143382.48994330599</v>
      </c>
      <c r="W498" s="122">
        <v>4.9701901933267125E-3</v>
      </c>
      <c r="X498" s="110">
        <v>95588.3288514335</v>
      </c>
      <c r="Y498" s="122">
        <v>2.2371653240426E-2</v>
      </c>
      <c r="Z498" s="110">
        <v>0</v>
      </c>
      <c r="AA498" s="122"/>
      <c r="AB498" s="110">
        <v>0</v>
      </c>
      <c r="AC498" s="122"/>
      <c r="AD498" s="110">
        <v>0</v>
      </c>
      <c r="AE498" s="122"/>
      <c r="AF498" s="110">
        <v>0</v>
      </c>
      <c r="AG498" s="122"/>
      <c r="AH498" s="110">
        <v>573535.49946370348</v>
      </c>
      <c r="AI498" s="122">
        <v>3.7081496800026228E-3</v>
      </c>
    </row>
    <row r="499" spans="1:35" ht="16.5" customHeight="1" x14ac:dyDescent="0.3">
      <c r="A499" s="112" t="s">
        <v>310</v>
      </c>
      <c r="B499" s="110">
        <v>0</v>
      </c>
      <c r="C499" s="122"/>
      <c r="D499" s="110">
        <v>0</v>
      </c>
      <c r="E499" s="122"/>
      <c r="F499" s="110">
        <v>0</v>
      </c>
      <c r="G499" s="122"/>
      <c r="H499" s="110">
        <v>0</v>
      </c>
      <c r="I499" s="122"/>
      <c r="J499" s="110">
        <v>0</v>
      </c>
      <c r="K499" s="122"/>
      <c r="L499" s="110">
        <v>0</v>
      </c>
      <c r="M499" s="122"/>
      <c r="N499" s="110">
        <v>215077.300486144</v>
      </c>
      <c r="O499" s="122">
        <v>5.0520423494133087E-3</v>
      </c>
      <c r="P499" s="110">
        <v>119487.38018281999</v>
      </c>
      <c r="Q499" s="122">
        <v>2.0968975187941757E-2</v>
      </c>
      <c r="R499" s="110">
        <v>0</v>
      </c>
      <c r="S499" s="122"/>
      <c r="T499" s="110">
        <v>0</v>
      </c>
      <c r="U499" s="122"/>
      <c r="V499" s="110">
        <v>143382.48994330599</v>
      </c>
      <c r="W499" s="122">
        <v>4.9701901933267125E-3</v>
      </c>
      <c r="X499" s="110">
        <v>95588.3288514335</v>
      </c>
      <c r="Y499" s="122">
        <v>2.2371653240426E-2</v>
      </c>
      <c r="Z499" s="110">
        <v>0</v>
      </c>
      <c r="AA499" s="122"/>
      <c r="AB499" s="110">
        <v>0</v>
      </c>
      <c r="AC499" s="122"/>
      <c r="AD499" s="110">
        <v>0</v>
      </c>
      <c r="AE499" s="122"/>
      <c r="AF499" s="110">
        <v>0</v>
      </c>
      <c r="AG499" s="122"/>
      <c r="AH499" s="110">
        <v>573535.49946370348</v>
      </c>
      <c r="AI499" s="122">
        <v>3.7081496800026228E-3</v>
      </c>
    </row>
    <row r="500" spans="1:35" ht="16.5" customHeight="1" x14ac:dyDescent="0.3">
      <c r="A500" s="100" t="s">
        <v>372</v>
      </c>
      <c r="B500" s="110">
        <v>0</v>
      </c>
      <c r="C500" s="122"/>
      <c r="D500" s="110">
        <v>1059.1683500206</v>
      </c>
      <c r="E500" s="122">
        <v>6.4765480042937751E-4</v>
      </c>
      <c r="F500" s="110">
        <v>35236.127590984906</v>
      </c>
      <c r="G500" s="122">
        <v>4.2479542253210231E-3</v>
      </c>
      <c r="H500" s="110">
        <v>8900.6191544361009</v>
      </c>
      <c r="I500" s="122">
        <v>8.303537192702581E-3</v>
      </c>
      <c r="J500" s="110">
        <v>0</v>
      </c>
      <c r="K500" s="122"/>
      <c r="L500" s="110">
        <v>0</v>
      </c>
      <c r="M500" s="122"/>
      <c r="N500" s="110">
        <v>241423.40185771801</v>
      </c>
      <c r="O500" s="122">
        <v>5.6708971498514553E-3</v>
      </c>
      <c r="P500" s="110">
        <v>121185.08014523999</v>
      </c>
      <c r="Q500" s="122">
        <v>2.1266906470174967E-2</v>
      </c>
      <c r="R500" s="110">
        <v>0</v>
      </c>
      <c r="S500" s="122"/>
      <c r="T500" s="110">
        <v>10807.213392785899</v>
      </c>
      <c r="U500" s="122">
        <v>2.2054991105932556E-3</v>
      </c>
      <c r="V500" s="110">
        <v>226114.27819686601</v>
      </c>
      <c r="W500" s="122">
        <v>7.8379931085698039E-3</v>
      </c>
      <c r="X500" s="110">
        <v>95775.340203876593</v>
      </c>
      <c r="Y500" s="122">
        <v>2.2415421691858839E-2</v>
      </c>
      <c r="Z500" s="110">
        <v>0</v>
      </c>
      <c r="AA500" s="122"/>
      <c r="AB500" s="110">
        <v>0</v>
      </c>
      <c r="AC500" s="122"/>
      <c r="AD500" s="110">
        <v>0</v>
      </c>
      <c r="AE500" s="122"/>
      <c r="AF500" s="110">
        <v>0</v>
      </c>
      <c r="AG500" s="122"/>
      <c r="AH500" s="110">
        <v>740501.22889192821</v>
      </c>
      <c r="AI500" s="122">
        <v>4.7876537677698314E-3</v>
      </c>
    </row>
    <row r="501" spans="1:35" ht="16.5" customHeight="1" x14ac:dyDescent="0.3">
      <c r="A501" s="112" t="s">
        <v>91</v>
      </c>
      <c r="B501" s="110">
        <v>0</v>
      </c>
      <c r="C501" s="122"/>
      <c r="D501" s="110">
        <v>1059.1683500206</v>
      </c>
      <c r="E501" s="122">
        <v>6.4765480042937751E-4</v>
      </c>
      <c r="F501" s="110">
        <v>35236.127590984906</v>
      </c>
      <c r="G501" s="122">
        <v>4.2479542253210231E-3</v>
      </c>
      <c r="H501" s="110">
        <v>8900.6191544361009</v>
      </c>
      <c r="I501" s="122">
        <v>8.303537192702581E-3</v>
      </c>
      <c r="J501" s="110">
        <v>0</v>
      </c>
      <c r="K501" s="122"/>
      <c r="L501" s="110">
        <v>0</v>
      </c>
      <c r="M501" s="122"/>
      <c r="N501" s="110">
        <v>241423.40185771801</v>
      </c>
      <c r="O501" s="122">
        <v>5.6708971498514553E-3</v>
      </c>
      <c r="P501" s="110">
        <v>121185.08014523999</v>
      </c>
      <c r="Q501" s="122">
        <v>2.1266906470174967E-2</v>
      </c>
      <c r="R501" s="110">
        <v>0</v>
      </c>
      <c r="S501" s="122"/>
      <c r="T501" s="110">
        <v>10807.213392785899</v>
      </c>
      <c r="U501" s="122">
        <v>2.2054991105932556E-3</v>
      </c>
      <c r="V501" s="110">
        <v>226114.27819686601</v>
      </c>
      <c r="W501" s="122">
        <v>7.8379931085698039E-3</v>
      </c>
      <c r="X501" s="110">
        <v>95775.340203876593</v>
      </c>
      <c r="Y501" s="122">
        <v>2.2415421691858839E-2</v>
      </c>
      <c r="Z501" s="110">
        <v>0</v>
      </c>
      <c r="AA501" s="122"/>
      <c r="AB501" s="110">
        <v>0</v>
      </c>
      <c r="AC501" s="122"/>
      <c r="AD501" s="110">
        <v>0</v>
      </c>
      <c r="AE501" s="122"/>
      <c r="AF501" s="110">
        <v>0</v>
      </c>
      <c r="AG501" s="122"/>
      <c r="AH501" s="110">
        <v>740501.22889192821</v>
      </c>
      <c r="AI501" s="122">
        <v>4.7876537677698314E-3</v>
      </c>
    </row>
    <row r="502" spans="1:35" ht="16.5" customHeight="1" x14ac:dyDescent="0.3">
      <c r="A502" s="100" t="s">
        <v>373</v>
      </c>
      <c r="B502" s="110">
        <v>0</v>
      </c>
      <c r="C502" s="122"/>
      <c r="D502" s="110">
        <v>806.91928639849993</v>
      </c>
      <c r="E502" s="122">
        <v>4.9341084388036317E-4</v>
      </c>
      <c r="F502" s="110">
        <v>23581.852406214402</v>
      </c>
      <c r="G502" s="122">
        <v>2.8429522884207258E-3</v>
      </c>
      <c r="H502" s="110">
        <v>5423.4805349146</v>
      </c>
      <c r="I502" s="122">
        <v>5.0596561378672992E-3</v>
      </c>
      <c r="J502" s="110">
        <v>0</v>
      </c>
      <c r="K502" s="122"/>
      <c r="L502" s="110">
        <v>0</v>
      </c>
      <c r="M502" s="122"/>
      <c r="N502" s="110">
        <v>169471.74946984299</v>
      </c>
      <c r="O502" s="122">
        <v>3.9807941303688027E-3</v>
      </c>
      <c r="P502" s="110">
        <v>0</v>
      </c>
      <c r="Q502" s="122"/>
      <c r="R502" s="110">
        <v>0</v>
      </c>
      <c r="S502" s="122"/>
      <c r="T502" s="110">
        <v>8650.6986051444001</v>
      </c>
      <c r="U502" s="122">
        <v>1.7654049555819913E-3</v>
      </c>
      <c r="V502" s="110">
        <v>225342.69196007302</v>
      </c>
      <c r="W502" s="122">
        <v>7.8112469532412784E-3</v>
      </c>
      <c r="X502" s="110">
        <v>62732.793052759203</v>
      </c>
      <c r="Y502" s="122">
        <v>1.4682088387181666E-2</v>
      </c>
      <c r="Z502" s="110">
        <v>0</v>
      </c>
      <c r="AA502" s="122"/>
      <c r="AB502" s="110">
        <v>0</v>
      </c>
      <c r="AC502" s="122"/>
      <c r="AD502" s="110">
        <v>0</v>
      </c>
      <c r="AE502" s="122"/>
      <c r="AF502" s="110">
        <v>0</v>
      </c>
      <c r="AG502" s="122"/>
      <c r="AH502" s="110">
        <v>496010.1853153471</v>
      </c>
      <c r="AI502" s="122">
        <v>3.2069157213023493E-3</v>
      </c>
    </row>
    <row r="503" spans="1:35" ht="16.5" customHeight="1" x14ac:dyDescent="0.3">
      <c r="A503" s="112" t="s">
        <v>91</v>
      </c>
      <c r="B503" s="110">
        <v>0</v>
      </c>
      <c r="C503" s="122"/>
      <c r="D503" s="110">
        <v>806.91928639849993</v>
      </c>
      <c r="E503" s="122">
        <v>4.9341084388036317E-4</v>
      </c>
      <c r="F503" s="110">
        <v>23581.852406214402</v>
      </c>
      <c r="G503" s="122">
        <v>2.8429522884207258E-3</v>
      </c>
      <c r="H503" s="110">
        <v>5423.4805349146</v>
      </c>
      <c r="I503" s="122">
        <v>5.0596561378672992E-3</v>
      </c>
      <c r="J503" s="110">
        <v>0</v>
      </c>
      <c r="K503" s="122"/>
      <c r="L503" s="110">
        <v>0</v>
      </c>
      <c r="M503" s="122"/>
      <c r="N503" s="110">
        <v>169471.74946984299</v>
      </c>
      <c r="O503" s="122">
        <v>3.9807941303688027E-3</v>
      </c>
      <c r="P503" s="110">
        <v>0</v>
      </c>
      <c r="Q503" s="122"/>
      <c r="R503" s="110">
        <v>0</v>
      </c>
      <c r="S503" s="122"/>
      <c r="T503" s="110">
        <v>8650.6986051444001</v>
      </c>
      <c r="U503" s="122">
        <v>1.7654049555819913E-3</v>
      </c>
      <c r="V503" s="110">
        <v>225342.69196007302</v>
      </c>
      <c r="W503" s="122">
        <v>7.8112469532412784E-3</v>
      </c>
      <c r="X503" s="110">
        <v>62732.793052759203</v>
      </c>
      <c r="Y503" s="122">
        <v>1.4682088387181666E-2</v>
      </c>
      <c r="Z503" s="110">
        <v>0</v>
      </c>
      <c r="AA503" s="122"/>
      <c r="AB503" s="110">
        <v>0</v>
      </c>
      <c r="AC503" s="122"/>
      <c r="AD503" s="110">
        <v>0</v>
      </c>
      <c r="AE503" s="122"/>
      <c r="AF503" s="110">
        <v>0</v>
      </c>
      <c r="AG503" s="122"/>
      <c r="AH503" s="110">
        <v>496010.1853153471</v>
      </c>
      <c r="AI503" s="122">
        <v>3.2069157213023493E-3</v>
      </c>
    </row>
    <row r="504" spans="1:35" ht="16.5" customHeight="1" x14ac:dyDescent="0.3">
      <c r="A504" s="100" t="s">
        <v>374</v>
      </c>
      <c r="B504" s="110">
        <v>0</v>
      </c>
      <c r="C504" s="122"/>
      <c r="D504" s="110">
        <v>0</v>
      </c>
      <c r="E504" s="122"/>
      <c r="F504" s="110">
        <v>0</v>
      </c>
      <c r="G504" s="122"/>
      <c r="H504" s="110">
        <v>0</v>
      </c>
      <c r="I504" s="122"/>
      <c r="J504" s="110">
        <v>0</v>
      </c>
      <c r="K504" s="122"/>
      <c r="L504" s="110">
        <v>0</v>
      </c>
      <c r="M504" s="122"/>
      <c r="N504" s="110">
        <v>0</v>
      </c>
      <c r="O504" s="122"/>
      <c r="P504" s="110">
        <v>0</v>
      </c>
      <c r="Q504" s="122"/>
      <c r="R504" s="110">
        <v>0</v>
      </c>
      <c r="S504" s="122"/>
      <c r="T504" s="110">
        <v>31471.047986376401</v>
      </c>
      <c r="U504" s="122">
        <v>6.4225037316023954E-3</v>
      </c>
      <c r="V504" s="110">
        <v>8841.9671693764994</v>
      </c>
      <c r="W504" s="122">
        <v>3.064966896050442E-4</v>
      </c>
      <c r="X504" s="110">
        <v>0</v>
      </c>
      <c r="Y504" s="122"/>
      <c r="Z504" s="110">
        <v>0</v>
      </c>
      <c r="AA504" s="122"/>
      <c r="AB504" s="110">
        <v>0</v>
      </c>
      <c r="AC504" s="122"/>
      <c r="AD504" s="110">
        <v>0</v>
      </c>
      <c r="AE504" s="122"/>
      <c r="AF504" s="110">
        <v>0</v>
      </c>
      <c r="AG504" s="122"/>
      <c r="AH504" s="110">
        <v>40313.015155752895</v>
      </c>
      <c r="AI504" s="122">
        <v>2.6064070033943268E-4</v>
      </c>
    </row>
    <row r="505" spans="1:35" ht="16.5" customHeight="1" x14ac:dyDescent="0.3">
      <c r="A505" s="112" t="s">
        <v>91</v>
      </c>
      <c r="B505" s="110">
        <v>0</v>
      </c>
      <c r="C505" s="122"/>
      <c r="D505" s="110">
        <v>0</v>
      </c>
      <c r="E505" s="122"/>
      <c r="F505" s="110">
        <v>0</v>
      </c>
      <c r="G505" s="122"/>
      <c r="H505" s="110">
        <v>0</v>
      </c>
      <c r="I505" s="122"/>
      <c r="J505" s="110">
        <v>0</v>
      </c>
      <c r="K505" s="122"/>
      <c r="L505" s="110">
        <v>0</v>
      </c>
      <c r="M505" s="122"/>
      <c r="N505" s="110">
        <v>0</v>
      </c>
      <c r="O505" s="122"/>
      <c r="P505" s="110">
        <v>0</v>
      </c>
      <c r="Q505" s="122"/>
      <c r="R505" s="110">
        <v>0</v>
      </c>
      <c r="S505" s="122"/>
      <c r="T505" s="110">
        <v>31471.047986376401</v>
      </c>
      <c r="U505" s="122">
        <v>6.4225037316023954E-3</v>
      </c>
      <c r="V505" s="110">
        <v>8841.9671693764994</v>
      </c>
      <c r="W505" s="122">
        <v>3.064966896050442E-4</v>
      </c>
      <c r="X505" s="110">
        <v>0</v>
      </c>
      <c r="Y505" s="122"/>
      <c r="Z505" s="110">
        <v>0</v>
      </c>
      <c r="AA505" s="122"/>
      <c r="AB505" s="110">
        <v>0</v>
      </c>
      <c r="AC505" s="122"/>
      <c r="AD505" s="110">
        <v>0</v>
      </c>
      <c r="AE505" s="122"/>
      <c r="AF505" s="110">
        <v>0</v>
      </c>
      <c r="AG505" s="122"/>
      <c r="AH505" s="110">
        <v>40313.015155752895</v>
      </c>
      <c r="AI505" s="122">
        <v>2.6064070033943268E-4</v>
      </c>
    </row>
    <row r="506" spans="1:35" ht="16.5" customHeight="1" x14ac:dyDescent="0.3">
      <c r="A506" s="100" t="s">
        <v>375</v>
      </c>
      <c r="B506" s="110">
        <v>0</v>
      </c>
      <c r="C506" s="122"/>
      <c r="D506" s="110">
        <v>0</v>
      </c>
      <c r="E506" s="122"/>
      <c r="F506" s="110">
        <v>3021.1846712553997</v>
      </c>
      <c r="G506" s="122">
        <v>3.6422430803712951E-4</v>
      </c>
      <c r="H506" s="110">
        <v>1007.0619056722001</v>
      </c>
      <c r="I506" s="122">
        <v>9.395049764527126E-4</v>
      </c>
      <c r="J506" s="110">
        <v>0</v>
      </c>
      <c r="K506" s="122"/>
      <c r="L506" s="110">
        <v>0</v>
      </c>
      <c r="M506" s="122"/>
      <c r="N506" s="110">
        <v>0</v>
      </c>
      <c r="O506" s="122"/>
      <c r="P506" s="110">
        <v>0</v>
      </c>
      <c r="Q506" s="122"/>
      <c r="R506" s="110">
        <v>0</v>
      </c>
      <c r="S506" s="122"/>
      <c r="T506" s="110">
        <v>0</v>
      </c>
      <c r="U506" s="122"/>
      <c r="V506" s="110">
        <v>0</v>
      </c>
      <c r="W506" s="122"/>
      <c r="X506" s="110">
        <v>0</v>
      </c>
      <c r="Y506" s="122"/>
      <c r="Z506" s="110">
        <v>0</v>
      </c>
      <c r="AA506" s="122"/>
      <c r="AB506" s="110">
        <v>0</v>
      </c>
      <c r="AC506" s="122"/>
      <c r="AD506" s="110">
        <v>0</v>
      </c>
      <c r="AE506" s="122"/>
      <c r="AF506" s="110">
        <v>0</v>
      </c>
      <c r="AG506" s="122"/>
      <c r="AH506" s="110">
        <v>4028.2465769276</v>
      </c>
      <c r="AI506" s="122">
        <v>2.6044318562971632E-5</v>
      </c>
    </row>
    <row r="507" spans="1:35" ht="16.5" customHeight="1" x14ac:dyDescent="0.3">
      <c r="A507" s="112" t="s">
        <v>310</v>
      </c>
      <c r="B507" s="110">
        <v>0</v>
      </c>
      <c r="C507" s="122"/>
      <c r="D507" s="110">
        <v>0</v>
      </c>
      <c r="E507" s="122"/>
      <c r="F507" s="110">
        <v>3021.1846712553997</v>
      </c>
      <c r="G507" s="122">
        <v>3.6422430803712951E-4</v>
      </c>
      <c r="H507" s="110">
        <v>1007.0619056722001</v>
      </c>
      <c r="I507" s="122">
        <v>9.395049764527126E-4</v>
      </c>
      <c r="J507" s="110">
        <v>0</v>
      </c>
      <c r="K507" s="122"/>
      <c r="L507" s="110">
        <v>0</v>
      </c>
      <c r="M507" s="122"/>
      <c r="N507" s="110">
        <v>0</v>
      </c>
      <c r="O507" s="122"/>
      <c r="P507" s="110">
        <v>0</v>
      </c>
      <c r="Q507" s="122"/>
      <c r="R507" s="110">
        <v>0</v>
      </c>
      <c r="S507" s="122"/>
      <c r="T507" s="110">
        <v>0</v>
      </c>
      <c r="U507" s="122"/>
      <c r="V507" s="110">
        <v>0</v>
      </c>
      <c r="W507" s="122"/>
      <c r="X507" s="110">
        <v>0</v>
      </c>
      <c r="Y507" s="122"/>
      <c r="Z507" s="110">
        <v>0</v>
      </c>
      <c r="AA507" s="122"/>
      <c r="AB507" s="110">
        <v>0</v>
      </c>
      <c r="AC507" s="122"/>
      <c r="AD507" s="110">
        <v>0</v>
      </c>
      <c r="AE507" s="122"/>
      <c r="AF507" s="110">
        <v>0</v>
      </c>
      <c r="AG507" s="122"/>
      <c r="AH507" s="110">
        <v>4028.2465769276</v>
      </c>
      <c r="AI507" s="122">
        <v>2.6044318562971632E-5</v>
      </c>
    </row>
    <row r="508" spans="1:35" ht="16.5" customHeight="1" x14ac:dyDescent="0.3">
      <c r="A508" s="100" t="s">
        <v>376</v>
      </c>
      <c r="B508" s="110">
        <v>0</v>
      </c>
      <c r="C508" s="122"/>
      <c r="D508" s="110">
        <v>0</v>
      </c>
      <c r="E508" s="122"/>
      <c r="F508" s="110">
        <v>0</v>
      </c>
      <c r="G508" s="122"/>
      <c r="H508" s="110">
        <v>0</v>
      </c>
      <c r="I508" s="122"/>
      <c r="J508" s="110">
        <v>0</v>
      </c>
      <c r="K508" s="122"/>
      <c r="L508" s="110">
        <v>0</v>
      </c>
      <c r="M508" s="122"/>
      <c r="N508" s="110">
        <v>0</v>
      </c>
      <c r="O508" s="122"/>
      <c r="P508" s="110">
        <v>0</v>
      </c>
      <c r="Q508" s="122"/>
      <c r="R508" s="110">
        <v>0</v>
      </c>
      <c r="S508" s="122"/>
      <c r="T508" s="110">
        <v>0</v>
      </c>
      <c r="U508" s="122"/>
      <c r="V508" s="110">
        <v>126.15518691220001</v>
      </c>
      <c r="W508" s="122">
        <v>4.3730254166756292E-6</v>
      </c>
      <c r="X508" s="110">
        <v>0</v>
      </c>
      <c r="Y508" s="122"/>
      <c r="Z508" s="110">
        <v>0</v>
      </c>
      <c r="AA508" s="122"/>
      <c r="AB508" s="110">
        <v>0</v>
      </c>
      <c r="AC508" s="122"/>
      <c r="AD508" s="110">
        <v>0</v>
      </c>
      <c r="AE508" s="122"/>
      <c r="AF508" s="110">
        <v>0</v>
      </c>
      <c r="AG508" s="122"/>
      <c r="AH508" s="110">
        <v>126.15518691220001</v>
      </c>
      <c r="AI508" s="122">
        <v>8.1564666252842928E-7</v>
      </c>
    </row>
    <row r="509" spans="1:35" ht="16.5" customHeight="1" x14ac:dyDescent="0.3">
      <c r="A509" s="112" t="s">
        <v>91</v>
      </c>
      <c r="B509" s="110">
        <v>0</v>
      </c>
      <c r="C509" s="122"/>
      <c r="D509" s="110">
        <v>0</v>
      </c>
      <c r="E509" s="122"/>
      <c r="F509" s="110">
        <v>0</v>
      </c>
      <c r="G509" s="122"/>
      <c r="H509" s="110">
        <v>0</v>
      </c>
      <c r="I509" s="122"/>
      <c r="J509" s="110">
        <v>0</v>
      </c>
      <c r="K509" s="122"/>
      <c r="L509" s="110">
        <v>0</v>
      </c>
      <c r="M509" s="122"/>
      <c r="N509" s="110">
        <v>0</v>
      </c>
      <c r="O509" s="122"/>
      <c r="P509" s="110">
        <v>0</v>
      </c>
      <c r="Q509" s="122"/>
      <c r="R509" s="110">
        <v>0</v>
      </c>
      <c r="S509" s="122"/>
      <c r="T509" s="110">
        <v>0</v>
      </c>
      <c r="U509" s="122"/>
      <c r="V509" s="110">
        <v>126.15518691220001</v>
      </c>
      <c r="W509" s="122">
        <v>4.3730254166756292E-6</v>
      </c>
      <c r="X509" s="110">
        <v>0</v>
      </c>
      <c r="Y509" s="122"/>
      <c r="Z509" s="110">
        <v>0</v>
      </c>
      <c r="AA509" s="122"/>
      <c r="AB509" s="110">
        <v>0</v>
      </c>
      <c r="AC509" s="122"/>
      <c r="AD509" s="110">
        <v>0</v>
      </c>
      <c r="AE509" s="122"/>
      <c r="AF509" s="110">
        <v>0</v>
      </c>
      <c r="AG509" s="122"/>
      <c r="AH509" s="110">
        <v>126.15518691220001</v>
      </c>
      <c r="AI509" s="122">
        <v>8.1564666252842928E-7</v>
      </c>
    </row>
    <row r="510" spans="1:35" ht="16.5" customHeight="1" x14ac:dyDescent="0.3">
      <c r="A510" s="100" t="s">
        <v>377</v>
      </c>
      <c r="B510" s="110">
        <v>0</v>
      </c>
      <c r="C510" s="122"/>
      <c r="D510" s="110">
        <v>39927.583210111297</v>
      </c>
      <c r="E510" s="122">
        <v>2.4414712670624131E-2</v>
      </c>
      <c r="F510" s="110">
        <v>101602.82752236821</v>
      </c>
      <c r="G510" s="122">
        <v>1.2248910138145608E-2</v>
      </c>
      <c r="H510" s="110">
        <v>6088.7892450649006</v>
      </c>
      <c r="I510" s="122">
        <v>5.6803338147240401E-3</v>
      </c>
      <c r="J510" s="110">
        <v>0</v>
      </c>
      <c r="K510" s="122"/>
      <c r="L510" s="110">
        <v>61170.172916942094</v>
      </c>
      <c r="M510" s="122">
        <v>7.7646297946978209E-3</v>
      </c>
      <c r="N510" s="110">
        <v>212971.719616227</v>
      </c>
      <c r="O510" s="122">
        <v>5.0025834632319629E-3</v>
      </c>
      <c r="P510" s="110">
        <v>0</v>
      </c>
      <c r="Q510" s="122"/>
      <c r="R510" s="110">
        <v>0</v>
      </c>
      <c r="S510" s="122"/>
      <c r="T510" s="110">
        <v>0</v>
      </c>
      <c r="U510" s="122"/>
      <c r="V510" s="110">
        <v>0</v>
      </c>
      <c r="W510" s="122"/>
      <c r="X510" s="110">
        <v>0</v>
      </c>
      <c r="Y510" s="122"/>
      <c r="Z510" s="110">
        <v>0</v>
      </c>
      <c r="AA510" s="122"/>
      <c r="AB510" s="110">
        <v>0</v>
      </c>
      <c r="AC510" s="122"/>
      <c r="AD510" s="110">
        <v>0</v>
      </c>
      <c r="AE510" s="122"/>
      <c r="AF510" s="110">
        <v>0</v>
      </c>
      <c r="AG510" s="122"/>
      <c r="AH510" s="110">
        <v>421761.0925107135</v>
      </c>
      <c r="AI510" s="122">
        <v>2.7268639198333258E-3</v>
      </c>
    </row>
    <row r="511" spans="1:35" ht="16.5" customHeight="1" x14ac:dyDescent="0.3">
      <c r="A511" s="112" t="s">
        <v>91</v>
      </c>
      <c r="B511" s="110">
        <v>0</v>
      </c>
      <c r="C511" s="122"/>
      <c r="D511" s="110">
        <v>39927.583210111297</v>
      </c>
      <c r="E511" s="122">
        <v>2.4414712670624131E-2</v>
      </c>
      <c r="F511" s="110">
        <v>101602.82752236821</v>
      </c>
      <c r="G511" s="122">
        <v>1.2248910138145608E-2</v>
      </c>
      <c r="H511" s="110">
        <v>6088.7892450649006</v>
      </c>
      <c r="I511" s="122">
        <v>5.6803338147240401E-3</v>
      </c>
      <c r="J511" s="110">
        <v>0</v>
      </c>
      <c r="K511" s="122"/>
      <c r="L511" s="110">
        <v>61170.172916942094</v>
      </c>
      <c r="M511" s="122">
        <v>7.7646297946978209E-3</v>
      </c>
      <c r="N511" s="110">
        <v>212971.719616227</v>
      </c>
      <c r="O511" s="122">
        <v>5.0025834632319629E-3</v>
      </c>
      <c r="P511" s="110">
        <v>0</v>
      </c>
      <c r="Q511" s="122"/>
      <c r="R511" s="110">
        <v>0</v>
      </c>
      <c r="S511" s="122"/>
      <c r="T511" s="110">
        <v>0</v>
      </c>
      <c r="U511" s="122"/>
      <c r="V511" s="110">
        <v>0</v>
      </c>
      <c r="W511" s="122"/>
      <c r="X511" s="110">
        <v>0</v>
      </c>
      <c r="Y511" s="122"/>
      <c r="Z511" s="110">
        <v>0</v>
      </c>
      <c r="AA511" s="122"/>
      <c r="AB511" s="110">
        <v>0</v>
      </c>
      <c r="AC511" s="122"/>
      <c r="AD511" s="110">
        <v>0</v>
      </c>
      <c r="AE511" s="122"/>
      <c r="AF511" s="110">
        <v>0</v>
      </c>
      <c r="AG511" s="122"/>
      <c r="AH511" s="110">
        <v>421761.0925107135</v>
      </c>
      <c r="AI511" s="122">
        <v>2.7268639198333258E-3</v>
      </c>
    </row>
    <row r="512" spans="1:35" ht="16.5" customHeight="1" x14ac:dyDescent="0.3">
      <c r="A512" s="100" t="s">
        <v>378</v>
      </c>
      <c r="B512" s="110">
        <v>0</v>
      </c>
      <c r="C512" s="122"/>
      <c r="D512" s="110">
        <v>0</v>
      </c>
      <c r="E512" s="122"/>
      <c r="F512" s="110">
        <v>0</v>
      </c>
      <c r="G512" s="122"/>
      <c r="H512" s="110">
        <v>0</v>
      </c>
      <c r="I512" s="122"/>
      <c r="J512" s="110">
        <v>0</v>
      </c>
      <c r="K512" s="122"/>
      <c r="L512" s="110">
        <v>0</v>
      </c>
      <c r="M512" s="122"/>
      <c r="N512" s="110">
        <v>0</v>
      </c>
      <c r="O512" s="122"/>
      <c r="P512" s="110">
        <v>0</v>
      </c>
      <c r="Q512" s="122"/>
      <c r="R512" s="110">
        <v>0</v>
      </c>
      <c r="S512" s="122"/>
      <c r="T512" s="110">
        <v>56298.872149478899</v>
      </c>
      <c r="U512" s="122">
        <v>1.1489281088496313E-2</v>
      </c>
      <c r="V512" s="110">
        <v>118674.97009983</v>
      </c>
      <c r="W512" s="122">
        <v>4.1137322473388475E-3</v>
      </c>
      <c r="X512" s="110">
        <v>0</v>
      </c>
      <c r="Y512" s="122"/>
      <c r="Z512" s="110">
        <v>0</v>
      </c>
      <c r="AA512" s="122"/>
      <c r="AB512" s="110">
        <v>0</v>
      </c>
      <c r="AC512" s="122"/>
      <c r="AD512" s="110">
        <v>0</v>
      </c>
      <c r="AE512" s="122"/>
      <c r="AF512" s="110">
        <v>0</v>
      </c>
      <c r="AG512" s="122"/>
      <c r="AH512" s="110">
        <v>174973.84224930889</v>
      </c>
      <c r="AI512" s="122">
        <v>1.1312799255709638E-3</v>
      </c>
    </row>
    <row r="513" spans="1:35" ht="16.5" customHeight="1" x14ac:dyDescent="0.3">
      <c r="A513" s="112" t="s">
        <v>91</v>
      </c>
      <c r="B513" s="110">
        <v>0</v>
      </c>
      <c r="C513" s="122"/>
      <c r="D513" s="110">
        <v>0</v>
      </c>
      <c r="E513" s="122"/>
      <c r="F513" s="110">
        <v>0</v>
      </c>
      <c r="G513" s="122"/>
      <c r="H513" s="110">
        <v>0</v>
      </c>
      <c r="I513" s="122"/>
      <c r="J513" s="110">
        <v>0</v>
      </c>
      <c r="K513" s="122"/>
      <c r="L513" s="110">
        <v>0</v>
      </c>
      <c r="M513" s="122"/>
      <c r="N513" s="110">
        <v>0</v>
      </c>
      <c r="O513" s="122"/>
      <c r="P513" s="110">
        <v>0</v>
      </c>
      <c r="Q513" s="122"/>
      <c r="R513" s="110">
        <v>0</v>
      </c>
      <c r="S513" s="122"/>
      <c r="T513" s="110">
        <v>56298.872149478899</v>
      </c>
      <c r="U513" s="122">
        <v>1.1489281088496313E-2</v>
      </c>
      <c r="V513" s="110">
        <v>118674.97009983</v>
      </c>
      <c r="W513" s="122">
        <v>4.1137322473388475E-3</v>
      </c>
      <c r="X513" s="110">
        <v>0</v>
      </c>
      <c r="Y513" s="122"/>
      <c r="Z513" s="110">
        <v>0</v>
      </c>
      <c r="AA513" s="122"/>
      <c r="AB513" s="110">
        <v>0</v>
      </c>
      <c r="AC513" s="122"/>
      <c r="AD513" s="110">
        <v>0</v>
      </c>
      <c r="AE513" s="122"/>
      <c r="AF513" s="110">
        <v>0</v>
      </c>
      <c r="AG513" s="122"/>
      <c r="AH513" s="110">
        <v>174973.84224930889</v>
      </c>
      <c r="AI513" s="122">
        <v>1.1312799255709638E-3</v>
      </c>
    </row>
    <row r="514" spans="1:35" ht="16.5" customHeight="1" x14ac:dyDescent="0.3">
      <c r="A514" s="100" t="s">
        <v>379</v>
      </c>
      <c r="B514" s="110">
        <v>0</v>
      </c>
      <c r="C514" s="122"/>
      <c r="D514" s="110">
        <v>0</v>
      </c>
      <c r="E514" s="122"/>
      <c r="F514" s="110">
        <v>0</v>
      </c>
      <c r="G514" s="122"/>
      <c r="H514" s="110">
        <v>0</v>
      </c>
      <c r="I514" s="122"/>
      <c r="J514" s="110">
        <v>0</v>
      </c>
      <c r="K514" s="122"/>
      <c r="L514" s="110">
        <v>0</v>
      </c>
      <c r="M514" s="122"/>
      <c r="N514" s="110">
        <v>297803.60195465799</v>
      </c>
      <c r="O514" s="122">
        <v>6.9952356919212961E-3</v>
      </c>
      <c r="P514" s="110">
        <v>59560.706191610203</v>
      </c>
      <c r="Q514" s="122">
        <v>1.0452375542900514E-2</v>
      </c>
      <c r="R514" s="110">
        <v>0</v>
      </c>
      <c r="S514" s="122"/>
      <c r="T514" s="110">
        <v>0</v>
      </c>
      <c r="U514" s="122"/>
      <c r="V514" s="110">
        <v>0</v>
      </c>
      <c r="W514" s="122"/>
      <c r="X514" s="110">
        <v>0</v>
      </c>
      <c r="Y514" s="122"/>
      <c r="Z514" s="110">
        <v>0</v>
      </c>
      <c r="AA514" s="122"/>
      <c r="AB514" s="110">
        <v>0</v>
      </c>
      <c r="AC514" s="122"/>
      <c r="AD514" s="110">
        <v>0</v>
      </c>
      <c r="AE514" s="122"/>
      <c r="AF514" s="110">
        <v>0</v>
      </c>
      <c r="AG514" s="122"/>
      <c r="AH514" s="110">
        <v>357364.30814626819</v>
      </c>
      <c r="AI514" s="122">
        <v>2.3105114611668537E-3</v>
      </c>
    </row>
    <row r="515" spans="1:35" ht="16.5" customHeight="1" x14ac:dyDescent="0.3">
      <c r="A515" s="112" t="s">
        <v>310</v>
      </c>
      <c r="B515" s="110">
        <v>0</v>
      </c>
      <c r="C515" s="122"/>
      <c r="D515" s="110">
        <v>0</v>
      </c>
      <c r="E515" s="122"/>
      <c r="F515" s="110">
        <v>0</v>
      </c>
      <c r="G515" s="122"/>
      <c r="H515" s="110">
        <v>0</v>
      </c>
      <c r="I515" s="122"/>
      <c r="J515" s="110">
        <v>0</v>
      </c>
      <c r="K515" s="122"/>
      <c r="L515" s="110">
        <v>0</v>
      </c>
      <c r="M515" s="122"/>
      <c r="N515" s="110">
        <v>297803.60195465799</v>
      </c>
      <c r="O515" s="122">
        <v>6.9952356919212961E-3</v>
      </c>
      <c r="P515" s="110">
        <v>59560.706191610203</v>
      </c>
      <c r="Q515" s="122">
        <v>1.0452375542900514E-2</v>
      </c>
      <c r="R515" s="110">
        <v>0</v>
      </c>
      <c r="S515" s="122"/>
      <c r="T515" s="110">
        <v>0</v>
      </c>
      <c r="U515" s="122"/>
      <c r="V515" s="110">
        <v>0</v>
      </c>
      <c r="W515" s="122"/>
      <c r="X515" s="110">
        <v>0</v>
      </c>
      <c r="Y515" s="122"/>
      <c r="Z515" s="110">
        <v>0</v>
      </c>
      <c r="AA515" s="122"/>
      <c r="AB515" s="110">
        <v>0</v>
      </c>
      <c r="AC515" s="122"/>
      <c r="AD515" s="110">
        <v>0</v>
      </c>
      <c r="AE515" s="122"/>
      <c r="AF515" s="110">
        <v>0</v>
      </c>
      <c r="AG515" s="122"/>
      <c r="AH515" s="110">
        <v>357364.30814626819</v>
      </c>
      <c r="AI515" s="122">
        <v>2.3105114611668537E-3</v>
      </c>
    </row>
    <row r="516" spans="1:35" ht="16.5" customHeight="1" x14ac:dyDescent="0.3">
      <c r="A516" s="100" t="s">
        <v>380</v>
      </c>
      <c r="B516" s="110">
        <v>0</v>
      </c>
      <c r="C516" s="122"/>
      <c r="D516" s="110">
        <v>0</v>
      </c>
      <c r="E516" s="122"/>
      <c r="F516" s="110">
        <v>0</v>
      </c>
      <c r="G516" s="122"/>
      <c r="H516" s="110">
        <v>0</v>
      </c>
      <c r="I516" s="122"/>
      <c r="J516" s="110">
        <v>0</v>
      </c>
      <c r="K516" s="122"/>
      <c r="L516" s="110">
        <v>0</v>
      </c>
      <c r="M516" s="122"/>
      <c r="N516" s="110">
        <v>172421.63045640002</v>
      </c>
      <c r="O516" s="122">
        <v>4.0500851417220683E-3</v>
      </c>
      <c r="P516" s="110">
        <v>48631.741923600006</v>
      </c>
      <c r="Q516" s="122">
        <v>8.5344392703404267E-3</v>
      </c>
      <c r="R516" s="110">
        <v>0</v>
      </c>
      <c r="S516" s="122"/>
      <c r="T516" s="110">
        <v>10703.6369784</v>
      </c>
      <c r="U516" s="122">
        <v>2.1843615905403038E-3</v>
      </c>
      <c r="V516" s="110">
        <v>309474.72133200004</v>
      </c>
      <c r="W516" s="122">
        <v>1.072758762701787E-2</v>
      </c>
      <c r="X516" s="110">
        <v>94703.9184828</v>
      </c>
      <c r="Y516" s="122">
        <v>2.2164664350390509E-2</v>
      </c>
      <c r="Z516" s="110">
        <v>0</v>
      </c>
      <c r="AA516" s="122"/>
      <c r="AB516" s="110">
        <v>9889.2298169999995</v>
      </c>
      <c r="AC516" s="122">
        <v>1.4832638728664255E-3</v>
      </c>
      <c r="AD516" s="110">
        <v>534297.63543048</v>
      </c>
      <c r="AE516" s="122">
        <v>1.5321180024678921E-2</v>
      </c>
      <c r="AF516" s="110">
        <v>51261.113616120005</v>
      </c>
      <c r="AG516" s="122">
        <v>1.0889804820997849E-2</v>
      </c>
      <c r="AH516" s="110">
        <v>1231383.6280368001</v>
      </c>
      <c r="AI516" s="122">
        <v>7.9614161817966062E-3</v>
      </c>
    </row>
    <row r="517" spans="1:35" ht="16.5" customHeight="1" x14ac:dyDescent="0.3">
      <c r="A517" s="112" t="s">
        <v>91</v>
      </c>
      <c r="B517" s="110">
        <v>0</v>
      </c>
      <c r="C517" s="122"/>
      <c r="D517" s="110">
        <v>0</v>
      </c>
      <c r="E517" s="122"/>
      <c r="F517" s="110">
        <v>0</v>
      </c>
      <c r="G517" s="122"/>
      <c r="H517" s="110">
        <v>0</v>
      </c>
      <c r="I517" s="122"/>
      <c r="J517" s="110">
        <v>0</v>
      </c>
      <c r="K517" s="122"/>
      <c r="L517" s="110">
        <v>0</v>
      </c>
      <c r="M517" s="122"/>
      <c r="N517" s="110">
        <v>172421.63045640002</v>
      </c>
      <c r="O517" s="122">
        <v>4.0500851417220683E-3</v>
      </c>
      <c r="P517" s="110">
        <v>48631.741923600006</v>
      </c>
      <c r="Q517" s="122">
        <v>8.5344392703404267E-3</v>
      </c>
      <c r="R517" s="110">
        <v>0</v>
      </c>
      <c r="S517" s="122"/>
      <c r="T517" s="110">
        <v>10703.6369784</v>
      </c>
      <c r="U517" s="122">
        <v>2.1843615905403038E-3</v>
      </c>
      <c r="V517" s="110">
        <v>309474.72133200004</v>
      </c>
      <c r="W517" s="122">
        <v>1.072758762701787E-2</v>
      </c>
      <c r="X517" s="110">
        <v>94703.9184828</v>
      </c>
      <c r="Y517" s="122">
        <v>2.2164664350390509E-2</v>
      </c>
      <c r="Z517" s="110">
        <v>0</v>
      </c>
      <c r="AA517" s="122"/>
      <c r="AB517" s="110">
        <v>9889.2298169999995</v>
      </c>
      <c r="AC517" s="122">
        <v>1.4832638728664255E-3</v>
      </c>
      <c r="AD517" s="110">
        <v>534297.63543048</v>
      </c>
      <c r="AE517" s="122">
        <v>1.5321180024678921E-2</v>
      </c>
      <c r="AF517" s="110">
        <v>51261.113616120005</v>
      </c>
      <c r="AG517" s="122">
        <v>1.0889804820997849E-2</v>
      </c>
      <c r="AH517" s="110">
        <v>1231383.6280368001</v>
      </c>
      <c r="AI517" s="122">
        <v>7.9614161817966062E-3</v>
      </c>
    </row>
    <row r="518" spans="1:35" ht="16.5" customHeight="1" x14ac:dyDescent="0.3">
      <c r="A518" s="100" t="s">
        <v>381</v>
      </c>
      <c r="B518" s="110">
        <v>0</v>
      </c>
      <c r="C518" s="122"/>
      <c r="D518" s="110">
        <v>0</v>
      </c>
      <c r="E518" s="122"/>
      <c r="F518" s="110">
        <v>0</v>
      </c>
      <c r="G518" s="122"/>
      <c r="H518" s="110">
        <v>0</v>
      </c>
      <c r="I518" s="122"/>
      <c r="J518" s="110">
        <v>0</v>
      </c>
      <c r="K518" s="122"/>
      <c r="L518" s="110">
        <v>0</v>
      </c>
      <c r="M518" s="122"/>
      <c r="N518" s="110">
        <v>0</v>
      </c>
      <c r="O518" s="122"/>
      <c r="P518" s="110">
        <v>0</v>
      </c>
      <c r="Q518" s="122"/>
      <c r="R518" s="110">
        <v>0</v>
      </c>
      <c r="S518" s="122"/>
      <c r="T518" s="110">
        <v>0</v>
      </c>
      <c r="U518" s="122"/>
      <c r="V518" s="110">
        <v>87536.334644230301</v>
      </c>
      <c r="W518" s="122">
        <v>3.0343470264782551E-3</v>
      </c>
      <c r="X518" s="110">
        <v>87536.334644230301</v>
      </c>
      <c r="Y518" s="122">
        <v>2.0487150974700205E-2</v>
      </c>
      <c r="Z518" s="110">
        <v>0</v>
      </c>
      <c r="AA518" s="122"/>
      <c r="AB518" s="110">
        <v>0</v>
      </c>
      <c r="AC518" s="122"/>
      <c r="AD518" s="110">
        <v>0</v>
      </c>
      <c r="AE518" s="122"/>
      <c r="AF518" s="110">
        <v>0</v>
      </c>
      <c r="AG518" s="122"/>
      <c r="AH518" s="110">
        <v>175072.6692884606</v>
      </c>
      <c r="AI518" s="122">
        <v>1.1319188841950572E-3</v>
      </c>
    </row>
    <row r="519" spans="1:35" ht="16.5" customHeight="1" x14ac:dyDescent="0.3">
      <c r="A519" s="112" t="s">
        <v>310</v>
      </c>
      <c r="B519" s="110">
        <v>0</v>
      </c>
      <c r="C519" s="122"/>
      <c r="D519" s="110">
        <v>0</v>
      </c>
      <c r="E519" s="122"/>
      <c r="F519" s="110">
        <v>0</v>
      </c>
      <c r="G519" s="122"/>
      <c r="H519" s="110">
        <v>0</v>
      </c>
      <c r="I519" s="122"/>
      <c r="J519" s="110">
        <v>0</v>
      </c>
      <c r="K519" s="122"/>
      <c r="L519" s="110">
        <v>0</v>
      </c>
      <c r="M519" s="122"/>
      <c r="N519" s="110">
        <v>0</v>
      </c>
      <c r="O519" s="122"/>
      <c r="P519" s="110">
        <v>0</v>
      </c>
      <c r="Q519" s="122"/>
      <c r="R519" s="110">
        <v>0</v>
      </c>
      <c r="S519" s="122"/>
      <c r="T519" s="110">
        <v>0</v>
      </c>
      <c r="U519" s="122"/>
      <c r="V519" s="110">
        <v>87536.334644230301</v>
      </c>
      <c r="W519" s="122">
        <v>3.0343470264782551E-3</v>
      </c>
      <c r="X519" s="110">
        <v>87536.334644230301</v>
      </c>
      <c r="Y519" s="122">
        <v>2.0487150974700205E-2</v>
      </c>
      <c r="Z519" s="110">
        <v>0</v>
      </c>
      <c r="AA519" s="122"/>
      <c r="AB519" s="110">
        <v>0</v>
      </c>
      <c r="AC519" s="122"/>
      <c r="AD519" s="110">
        <v>0</v>
      </c>
      <c r="AE519" s="122"/>
      <c r="AF519" s="110">
        <v>0</v>
      </c>
      <c r="AG519" s="122"/>
      <c r="AH519" s="110">
        <v>175072.6692884606</v>
      </c>
      <c r="AI519" s="122">
        <v>1.1319188841950572E-3</v>
      </c>
    </row>
    <row r="520" spans="1:35" ht="16.5" customHeight="1" x14ac:dyDescent="0.3">
      <c r="A520" s="100" t="s">
        <v>382</v>
      </c>
      <c r="B520" s="110">
        <v>0</v>
      </c>
      <c r="C520" s="122"/>
      <c r="D520" s="110">
        <v>0</v>
      </c>
      <c r="E520" s="122"/>
      <c r="F520" s="110">
        <v>0</v>
      </c>
      <c r="G520" s="122"/>
      <c r="H520" s="110">
        <v>0</v>
      </c>
      <c r="I520" s="122"/>
      <c r="J520" s="110">
        <v>0</v>
      </c>
      <c r="K520" s="122"/>
      <c r="L520" s="110">
        <v>0</v>
      </c>
      <c r="M520" s="122"/>
      <c r="N520" s="110">
        <v>23621.6571550722</v>
      </c>
      <c r="O520" s="122">
        <v>5.5485916942887598E-4</v>
      </c>
      <c r="P520" s="110">
        <v>0</v>
      </c>
      <c r="Q520" s="122"/>
      <c r="R520" s="110">
        <v>0</v>
      </c>
      <c r="S520" s="122"/>
      <c r="T520" s="110">
        <v>0</v>
      </c>
      <c r="U520" s="122"/>
      <c r="V520" s="110">
        <v>17261.9789809912</v>
      </c>
      <c r="W520" s="122">
        <v>5.9836677883511513E-4</v>
      </c>
      <c r="X520" s="110">
        <v>7268.2004715993999</v>
      </c>
      <c r="Y520" s="122">
        <v>1.7010618616969788E-3</v>
      </c>
      <c r="Z520" s="110">
        <v>0</v>
      </c>
      <c r="AA520" s="122"/>
      <c r="AB520" s="110">
        <v>0</v>
      </c>
      <c r="AC520" s="122"/>
      <c r="AD520" s="110">
        <v>4651.5094768628005</v>
      </c>
      <c r="AE520" s="122">
        <v>1.3338373474944542E-4</v>
      </c>
      <c r="AF520" s="110">
        <v>3101.0061717869003</v>
      </c>
      <c r="AG520" s="122">
        <v>6.5877132932300707E-4</v>
      </c>
      <c r="AH520" s="110">
        <v>55904.352256312493</v>
      </c>
      <c r="AI520" s="122">
        <v>3.6144529174539488E-4</v>
      </c>
    </row>
    <row r="521" spans="1:35" ht="16.5" customHeight="1" x14ac:dyDescent="0.3">
      <c r="A521" s="112" t="s">
        <v>310</v>
      </c>
      <c r="B521" s="110">
        <v>0</v>
      </c>
      <c r="C521" s="122"/>
      <c r="D521" s="110">
        <v>0</v>
      </c>
      <c r="E521" s="122"/>
      <c r="F521" s="110">
        <v>0</v>
      </c>
      <c r="G521" s="122"/>
      <c r="H521" s="110">
        <v>0</v>
      </c>
      <c r="I521" s="122"/>
      <c r="J521" s="110">
        <v>0</v>
      </c>
      <c r="K521" s="122"/>
      <c r="L521" s="110">
        <v>0</v>
      </c>
      <c r="M521" s="122"/>
      <c r="N521" s="110">
        <v>23621.6571550722</v>
      </c>
      <c r="O521" s="122">
        <v>5.5485916942887598E-4</v>
      </c>
      <c r="P521" s="110">
        <v>0</v>
      </c>
      <c r="Q521" s="122"/>
      <c r="R521" s="110">
        <v>0</v>
      </c>
      <c r="S521" s="122"/>
      <c r="T521" s="110">
        <v>0</v>
      </c>
      <c r="U521" s="122"/>
      <c r="V521" s="110">
        <v>17261.9789809912</v>
      </c>
      <c r="W521" s="122">
        <v>5.9836677883511513E-4</v>
      </c>
      <c r="X521" s="110">
        <v>7268.2004715993999</v>
      </c>
      <c r="Y521" s="122">
        <v>1.7010618616969788E-3</v>
      </c>
      <c r="Z521" s="110">
        <v>0</v>
      </c>
      <c r="AA521" s="122"/>
      <c r="AB521" s="110">
        <v>0</v>
      </c>
      <c r="AC521" s="122"/>
      <c r="AD521" s="110">
        <v>4651.5094768628005</v>
      </c>
      <c r="AE521" s="122">
        <v>1.3338373474944542E-4</v>
      </c>
      <c r="AF521" s="110">
        <v>3101.0061717869003</v>
      </c>
      <c r="AG521" s="122">
        <v>6.5877132932300707E-4</v>
      </c>
      <c r="AH521" s="110">
        <v>55904.352256312493</v>
      </c>
      <c r="AI521" s="122">
        <v>3.6144529174539488E-4</v>
      </c>
    </row>
    <row r="522" spans="1:35" ht="16.5" customHeight="1" x14ac:dyDescent="0.3">
      <c r="A522" s="100" t="s">
        <v>383</v>
      </c>
      <c r="B522" s="110">
        <v>0</v>
      </c>
      <c r="C522" s="122"/>
      <c r="D522" s="110">
        <v>0</v>
      </c>
      <c r="E522" s="122"/>
      <c r="F522" s="110">
        <v>0</v>
      </c>
      <c r="G522" s="122"/>
      <c r="H522" s="110">
        <v>0</v>
      </c>
      <c r="I522" s="122"/>
      <c r="J522" s="110">
        <v>0</v>
      </c>
      <c r="K522" s="122"/>
      <c r="L522" s="110">
        <v>0</v>
      </c>
      <c r="M522" s="122"/>
      <c r="N522" s="110">
        <v>0</v>
      </c>
      <c r="O522" s="122"/>
      <c r="P522" s="110">
        <v>0</v>
      </c>
      <c r="Q522" s="122"/>
      <c r="R522" s="110">
        <v>0</v>
      </c>
      <c r="S522" s="122"/>
      <c r="T522" s="110">
        <v>0</v>
      </c>
      <c r="U522" s="122"/>
      <c r="V522" s="110">
        <v>150253.03348667201</v>
      </c>
      <c r="W522" s="122">
        <v>5.2083497353709622E-3</v>
      </c>
      <c r="X522" s="110">
        <v>37563.259968772902</v>
      </c>
      <c r="Y522" s="122">
        <v>8.7913685352472831E-3</v>
      </c>
      <c r="Z522" s="110">
        <v>0</v>
      </c>
      <c r="AA522" s="122"/>
      <c r="AB522" s="110">
        <v>0</v>
      </c>
      <c r="AC522" s="122"/>
      <c r="AD522" s="110">
        <v>0</v>
      </c>
      <c r="AE522" s="122"/>
      <c r="AF522" s="110">
        <v>0</v>
      </c>
      <c r="AG522" s="122"/>
      <c r="AH522" s="110">
        <v>187816.29345544495</v>
      </c>
      <c r="AI522" s="122">
        <v>1.2143118065530694E-3</v>
      </c>
    </row>
    <row r="523" spans="1:35" ht="16.5" customHeight="1" x14ac:dyDescent="0.3">
      <c r="A523" s="112" t="s">
        <v>310</v>
      </c>
      <c r="B523" s="110">
        <v>0</v>
      </c>
      <c r="C523" s="122"/>
      <c r="D523" s="110">
        <v>0</v>
      </c>
      <c r="E523" s="122"/>
      <c r="F523" s="110">
        <v>0</v>
      </c>
      <c r="G523" s="122"/>
      <c r="H523" s="110">
        <v>0</v>
      </c>
      <c r="I523" s="122"/>
      <c r="J523" s="110">
        <v>0</v>
      </c>
      <c r="K523" s="122"/>
      <c r="L523" s="110">
        <v>0</v>
      </c>
      <c r="M523" s="122"/>
      <c r="N523" s="110">
        <v>0</v>
      </c>
      <c r="O523" s="122"/>
      <c r="P523" s="110">
        <v>0</v>
      </c>
      <c r="Q523" s="122"/>
      <c r="R523" s="110">
        <v>0</v>
      </c>
      <c r="S523" s="122"/>
      <c r="T523" s="110">
        <v>0</v>
      </c>
      <c r="U523" s="122"/>
      <c r="V523" s="110">
        <v>150253.03348667201</v>
      </c>
      <c r="W523" s="122">
        <v>5.2083497353709622E-3</v>
      </c>
      <c r="X523" s="110">
        <v>37563.259968772902</v>
      </c>
      <c r="Y523" s="122">
        <v>8.7913685352472831E-3</v>
      </c>
      <c r="Z523" s="110">
        <v>0</v>
      </c>
      <c r="AA523" s="122"/>
      <c r="AB523" s="110">
        <v>0</v>
      </c>
      <c r="AC523" s="122"/>
      <c r="AD523" s="110">
        <v>0</v>
      </c>
      <c r="AE523" s="122"/>
      <c r="AF523" s="110">
        <v>0</v>
      </c>
      <c r="AG523" s="122"/>
      <c r="AH523" s="110">
        <v>187816.29345544495</v>
      </c>
      <c r="AI523" s="122">
        <v>1.2143118065530694E-3</v>
      </c>
    </row>
    <row r="524" spans="1:35" ht="16.5" customHeight="1" x14ac:dyDescent="0.3">
      <c r="A524" s="100" t="s">
        <v>384</v>
      </c>
      <c r="B524" s="110">
        <v>0</v>
      </c>
      <c r="C524" s="122"/>
      <c r="D524" s="110">
        <v>0</v>
      </c>
      <c r="E524" s="122"/>
      <c r="F524" s="110">
        <v>0</v>
      </c>
      <c r="G524" s="122"/>
      <c r="H524" s="110">
        <v>0</v>
      </c>
      <c r="I524" s="122"/>
      <c r="J524" s="110">
        <v>0</v>
      </c>
      <c r="K524" s="122"/>
      <c r="L524" s="110">
        <v>0</v>
      </c>
      <c r="M524" s="122"/>
      <c r="N524" s="110">
        <v>0</v>
      </c>
      <c r="O524" s="122"/>
      <c r="P524" s="110">
        <v>0</v>
      </c>
      <c r="Q524" s="122"/>
      <c r="R524" s="110">
        <v>0</v>
      </c>
      <c r="S524" s="122"/>
      <c r="T524" s="110">
        <v>0</v>
      </c>
      <c r="U524" s="122"/>
      <c r="V524" s="110">
        <v>107527.12754498</v>
      </c>
      <c r="W524" s="122">
        <v>3.7273050220565014E-3</v>
      </c>
      <c r="X524" s="110">
        <v>35842.374783186897</v>
      </c>
      <c r="Y524" s="122">
        <v>8.3886096723075117E-3</v>
      </c>
      <c r="Z524" s="110">
        <v>0</v>
      </c>
      <c r="AA524" s="122"/>
      <c r="AB524" s="110">
        <v>0</v>
      </c>
      <c r="AC524" s="122"/>
      <c r="AD524" s="110">
        <v>0</v>
      </c>
      <c r="AE524" s="122"/>
      <c r="AF524" s="110">
        <v>0</v>
      </c>
      <c r="AG524" s="122"/>
      <c r="AH524" s="110">
        <v>143369.50232816691</v>
      </c>
      <c r="AI524" s="122">
        <v>9.2694449546269482E-4</v>
      </c>
    </row>
    <row r="525" spans="1:35" ht="16.5" customHeight="1" x14ac:dyDescent="0.3">
      <c r="A525" s="112" t="s">
        <v>310</v>
      </c>
      <c r="B525" s="110">
        <v>0</v>
      </c>
      <c r="C525" s="122"/>
      <c r="D525" s="110">
        <v>0</v>
      </c>
      <c r="E525" s="122"/>
      <c r="F525" s="110">
        <v>0</v>
      </c>
      <c r="G525" s="122"/>
      <c r="H525" s="110">
        <v>0</v>
      </c>
      <c r="I525" s="122"/>
      <c r="J525" s="110">
        <v>0</v>
      </c>
      <c r="K525" s="122"/>
      <c r="L525" s="110">
        <v>0</v>
      </c>
      <c r="M525" s="122"/>
      <c r="N525" s="110">
        <v>0</v>
      </c>
      <c r="O525" s="122"/>
      <c r="P525" s="110">
        <v>0</v>
      </c>
      <c r="Q525" s="122"/>
      <c r="R525" s="110">
        <v>0</v>
      </c>
      <c r="S525" s="122"/>
      <c r="T525" s="110">
        <v>0</v>
      </c>
      <c r="U525" s="122"/>
      <c r="V525" s="110">
        <v>107527.12754498</v>
      </c>
      <c r="W525" s="122">
        <v>3.7273050220565014E-3</v>
      </c>
      <c r="X525" s="110">
        <v>35842.374783186897</v>
      </c>
      <c r="Y525" s="122">
        <v>8.3886096723075117E-3</v>
      </c>
      <c r="Z525" s="110">
        <v>0</v>
      </c>
      <c r="AA525" s="122"/>
      <c r="AB525" s="110">
        <v>0</v>
      </c>
      <c r="AC525" s="122"/>
      <c r="AD525" s="110">
        <v>0</v>
      </c>
      <c r="AE525" s="122"/>
      <c r="AF525" s="110">
        <v>0</v>
      </c>
      <c r="AG525" s="122"/>
      <c r="AH525" s="110">
        <v>143369.50232816691</v>
      </c>
      <c r="AI525" s="122">
        <v>9.2694449546269482E-4</v>
      </c>
    </row>
    <row r="526" spans="1:35" ht="16.5" customHeight="1" x14ac:dyDescent="0.3">
      <c r="A526" s="100" t="s">
        <v>385</v>
      </c>
      <c r="B526" s="110">
        <v>0</v>
      </c>
      <c r="C526" s="122"/>
      <c r="D526" s="110">
        <v>0</v>
      </c>
      <c r="E526" s="122"/>
      <c r="F526" s="110">
        <v>0</v>
      </c>
      <c r="G526" s="122"/>
      <c r="H526" s="110">
        <v>0</v>
      </c>
      <c r="I526" s="122"/>
      <c r="J526" s="110">
        <v>0</v>
      </c>
      <c r="K526" s="122"/>
      <c r="L526" s="110">
        <v>0</v>
      </c>
      <c r="M526" s="122"/>
      <c r="N526" s="110">
        <v>108881.272883654</v>
      </c>
      <c r="O526" s="122">
        <v>2.5575586099644411E-3</v>
      </c>
      <c r="P526" s="110">
        <v>18146.8772231572</v>
      </c>
      <c r="Q526" s="122">
        <v>3.1846159623618604E-3</v>
      </c>
      <c r="R526" s="110">
        <v>0</v>
      </c>
      <c r="S526" s="122"/>
      <c r="T526" s="110">
        <v>0</v>
      </c>
      <c r="U526" s="122"/>
      <c r="V526" s="110">
        <v>0</v>
      </c>
      <c r="W526" s="122"/>
      <c r="X526" s="110">
        <v>0</v>
      </c>
      <c r="Y526" s="122"/>
      <c r="Z526" s="110">
        <v>0</v>
      </c>
      <c r="AA526" s="122"/>
      <c r="AB526" s="110">
        <v>0</v>
      </c>
      <c r="AC526" s="122"/>
      <c r="AD526" s="110">
        <v>0</v>
      </c>
      <c r="AE526" s="122"/>
      <c r="AF526" s="110">
        <v>0</v>
      </c>
      <c r="AG526" s="122"/>
      <c r="AH526" s="110">
        <v>127028.1501068112</v>
      </c>
      <c r="AI526" s="122">
        <v>8.2129073895225737E-4</v>
      </c>
    </row>
    <row r="527" spans="1:35" ht="16.5" customHeight="1" x14ac:dyDescent="0.3">
      <c r="A527" s="112" t="s">
        <v>310</v>
      </c>
      <c r="B527" s="110">
        <v>0</v>
      </c>
      <c r="C527" s="122"/>
      <c r="D527" s="110">
        <v>0</v>
      </c>
      <c r="E527" s="122"/>
      <c r="F527" s="110">
        <v>0</v>
      </c>
      <c r="G527" s="122"/>
      <c r="H527" s="110">
        <v>0</v>
      </c>
      <c r="I527" s="122"/>
      <c r="J527" s="110">
        <v>0</v>
      </c>
      <c r="K527" s="122"/>
      <c r="L527" s="110">
        <v>0</v>
      </c>
      <c r="M527" s="122"/>
      <c r="N527" s="110">
        <v>108881.272883654</v>
      </c>
      <c r="O527" s="122">
        <v>2.5575586099644411E-3</v>
      </c>
      <c r="P527" s="110">
        <v>18146.8772231572</v>
      </c>
      <c r="Q527" s="122">
        <v>3.1846159623618604E-3</v>
      </c>
      <c r="R527" s="110">
        <v>0</v>
      </c>
      <c r="S527" s="122"/>
      <c r="T527" s="110">
        <v>0</v>
      </c>
      <c r="U527" s="122"/>
      <c r="V527" s="110">
        <v>0</v>
      </c>
      <c r="W527" s="122"/>
      <c r="X527" s="110">
        <v>0</v>
      </c>
      <c r="Y527" s="122"/>
      <c r="Z527" s="110">
        <v>0</v>
      </c>
      <c r="AA527" s="122"/>
      <c r="AB527" s="110">
        <v>0</v>
      </c>
      <c r="AC527" s="122"/>
      <c r="AD527" s="110">
        <v>0</v>
      </c>
      <c r="AE527" s="122"/>
      <c r="AF527" s="110">
        <v>0</v>
      </c>
      <c r="AG527" s="122"/>
      <c r="AH527" s="110">
        <v>127028.1501068112</v>
      </c>
      <c r="AI527" s="122">
        <v>8.2129073895225737E-4</v>
      </c>
    </row>
    <row r="528" spans="1:35" ht="16.5" customHeight="1" x14ac:dyDescent="0.3">
      <c r="A528" s="100" t="s">
        <v>386</v>
      </c>
      <c r="B528" s="110">
        <v>0</v>
      </c>
      <c r="C528" s="122"/>
      <c r="D528" s="110">
        <v>0</v>
      </c>
      <c r="E528" s="122"/>
      <c r="F528" s="110">
        <v>0</v>
      </c>
      <c r="G528" s="122"/>
      <c r="H528" s="110">
        <v>0</v>
      </c>
      <c r="I528" s="122"/>
      <c r="J528" s="110">
        <v>0</v>
      </c>
      <c r="K528" s="122"/>
      <c r="L528" s="110">
        <v>0</v>
      </c>
      <c r="M528" s="122"/>
      <c r="N528" s="110">
        <v>24028.676322786701</v>
      </c>
      <c r="O528" s="122">
        <v>5.6441981607856316E-4</v>
      </c>
      <c r="P528" s="110">
        <v>9411.6689329525016</v>
      </c>
      <c r="Q528" s="122">
        <v>1.6516644019665171E-3</v>
      </c>
      <c r="R528" s="110">
        <v>0</v>
      </c>
      <c r="S528" s="122"/>
      <c r="T528" s="110">
        <v>0</v>
      </c>
      <c r="U528" s="122"/>
      <c r="V528" s="110">
        <v>3680.5410122550002</v>
      </c>
      <c r="W528" s="122">
        <v>1.2758174901607368E-4</v>
      </c>
      <c r="X528" s="110">
        <v>2628.9583465109004</v>
      </c>
      <c r="Y528" s="122">
        <v>6.1528583267813394E-4</v>
      </c>
      <c r="Z528" s="110">
        <v>0</v>
      </c>
      <c r="AA528" s="122"/>
      <c r="AB528" s="110">
        <v>0</v>
      </c>
      <c r="AC528" s="122"/>
      <c r="AD528" s="110">
        <v>0</v>
      </c>
      <c r="AE528" s="122"/>
      <c r="AF528" s="110">
        <v>0</v>
      </c>
      <c r="AG528" s="122"/>
      <c r="AH528" s="110">
        <v>39749.844614505106</v>
      </c>
      <c r="AI528" s="122">
        <v>2.569995644999464E-4</v>
      </c>
    </row>
    <row r="529" spans="1:35" ht="16.5" customHeight="1" x14ac:dyDescent="0.3">
      <c r="A529" s="112" t="s">
        <v>310</v>
      </c>
      <c r="B529" s="110">
        <v>0</v>
      </c>
      <c r="C529" s="122"/>
      <c r="D529" s="110">
        <v>0</v>
      </c>
      <c r="E529" s="122"/>
      <c r="F529" s="110">
        <v>0</v>
      </c>
      <c r="G529" s="122"/>
      <c r="H529" s="110">
        <v>0</v>
      </c>
      <c r="I529" s="122"/>
      <c r="J529" s="110">
        <v>0</v>
      </c>
      <c r="K529" s="122"/>
      <c r="L529" s="110">
        <v>0</v>
      </c>
      <c r="M529" s="122"/>
      <c r="N529" s="110">
        <v>24028.676322786701</v>
      </c>
      <c r="O529" s="122">
        <v>5.6441981607856316E-4</v>
      </c>
      <c r="P529" s="110">
        <v>9411.6689329525016</v>
      </c>
      <c r="Q529" s="122">
        <v>1.6516644019665171E-3</v>
      </c>
      <c r="R529" s="110">
        <v>0</v>
      </c>
      <c r="S529" s="122"/>
      <c r="T529" s="110">
        <v>0</v>
      </c>
      <c r="U529" s="122"/>
      <c r="V529" s="110">
        <v>3680.5410122550002</v>
      </c>
      <c r="W529" s="122">
        <v>1.2758174901607368E-4</v>
      </c>
      <c r="X529" s="110">
        <v>2628.9583465109004</v>
      </c>
      <c r="Y529" s="122">
        <v>6.1528583267813394E-4</v>
      </c>
      <c r="Z529" s="110">
        <v>0</v>
      </c>
      <c r="AA529" s="122"/>
      <c r="AB529" s="110">
        <v>0</v>
      </c>
      <c r="AC529" s="122"/>
      <c r="AD529" s="110">
        <v>0</v>
      </c>
      <c r="AE529" s="122"/>
      <c r="AF529" s="110">
        <v>0</v>
      </c>
      <c r="AG529" s="122"/>
      <c r="AH529" s="110">
        <v>39749.844614505106</v>
      </c>
      <c r="AI529" s="122">
        <v>2.569995644999464E-4</v>
      </c>
    </row>
    <row r="530" spans="1:35" ht="16.5" customHeight="1" x14ac:dyDescent="0.3">
      <c r="A530" s="100" t="s">
        <v>387</v>
      </c>
      <c r="B530" s="110">
        <v>0</v>
      </c>
      <c r="C530" s="122"/>
      <c r="D530" s="110">
        <v>0</v>
      </c>
      <c r="E530" s="122"/>
      <c r="F530" s="110">
        <v>0</v>
      </c>
      <c r="G530" s="122"/>
      <c r="H530" s="110">
        <v>0</v>
      </c>
      <c r="I530" s="122"/>
      <c r="J530" s="110">
        <v>0</v>
      </c>
      <c r="K530" s="122"/>
      <c r="L530" s="110">
        <v>0</v>
      </c>
      <c r="M530" s="122"/>
      <c r="N530" s="110">
        <v>13255.059737530501</v>
      </c>
      <c r="O530" s="122">
        <v>3.1135374577719071E-4</v>
      </c>
      <c r="P530" s="110">
        <v>3313.9123529572998</v>
      </c>
      <c r="Q530" s="122">
        <v>5.8156221851926213E-4</v>
      </c>
      <c r="R530" s="110">
        <v>0</v>
      </c>
      <c r="S530" s="122"/>
      <c r="T530" s="110">
        <v>0</v>
      </c>
      <c r="U530" s="122"/>
      <c r="V530" s="110">
        <v>13255.059737530501</v>
      </c>
      <c r="W530" s="122">
        <v>4.5947150133522662E-4</v>
      </c>
      <c r="X530" s="110">
        <v>3313.9123529572998</v>
      </c>
      <c r="Y530" s="122">
        <v>7.7559362027086124E-4</v>
      </c>
      <c r="Z530" s="110">
        <v>0</v>
      </c>
      <c r="AA530" s="122"/>
      <c r="AB530" s="110">
        <v>0</v>
      </c>
      <c r="AC530" s="122"/>
      <c r="AD530" s="110">
        <v>0</v>
      </c>
      <c r="AE530" s="122"/>
      <c r="AF530" s="110">
        <v>0</v>
      </c>
      <c r="AG530" s="122"/>
      <c r="AH530" s="110">
        <v>33137.944180975603</v>
      </c>
      <c r="AI530" s="122">
        <v>2.1425083055108432E-4</v>
      </c>
    </row>
    <row r="531" spans="1:35" ht="16.5" customHeight="1" x14ac:dyDescent="0.3">
      <c r="A531" s="112" t="s">
        <v>310</v>
      </c>
      <c r="B531" s="110">
        <v>0</v>
      </c>
      <c r="C531" s="122"/>
      <c r="D531" s="110">
        <v>0</v>
      </c>
      <c r="E531" s="122"/>
      <c r="F531" s="110">
        <v>0</v>
      </c>
      <c r="G531" s="122"/>
      <c r="H531" s="110">
        <v>0</v>
      </c>
      <c r="I531" s="122"/>
      <c r="J531" s="110">
        <v>0</v>
      </c>
      <c r="K531" s="122"/>
      <c r="L531" s="110">
        <v>0</v>
      </c>
      <c r="M531" s="122"/>
      <c r="N531" s="110">
        <v>13255.059737530501</v>
      </c>
      <c r="O531" s="122">
        <v>3.1135374577719071E-4</v>
      </c>
      <c r="P531" s="110">
        <v>3313.9123529572998</v>
      </c>
      <c r="Q531" s="122">
        <v>5.8156221851926213E-4</v>
      </c>
      <c r="R531" s="110">
        <v>0</v>
      </c>
      <c r="S531" s="122"/>
      <c r="T531" s="110">
        <v>0</v>
      </c>
      <c r="U531" s="122"/>
      <c r="V531" s="110">
        <v>13255.059737530501</v>
      </c>
      <c r="W531" s="122">
        <v>4.5947150133522662E-4</v>
      </c>
      <c r="X531" s="110">
        <v>3313.9123529572998</v>
      </c>
      <c r="Y531" s="122">
        <v>7.7559362027086124E-4</v>
      </c>
      <c r="Z531" s="110">
        <v>0</v>
      </c>
      <c r="AA531" s="122"/>
      <c r="AB531" s="110">
        <v>0</v>
      </c>
      <c r="AC531" s="122"/>
      <c r="AD531" s="110">
        <v>0</v>
      </c>
      <c r="AE531" s="122"/>
      <c r="AF531" s="110">
        <v>0</v>
      </c>
      <c r="AG531" s="122"/>
      <c r="AH531" s="110">
        <v>33137.944180975603</v>
      </c>
      <c r="AI531" s="122">
        <v>2.1425083055108432E-4</v>
      </c>
    </row>
    <row r="532" spans="1:35" ht="16.5" customHeight="1" x14ac:dyDescent="0.3">
      <c r="A532" s="100" t="s">
        <v>388</v>
      </c>
      <c r="B532" s="110">
        <v>0</v>
      </c>
      <c r="C532" s="122"/>
      <c r="D532" s="110">
        <v>2467.8344602789998</v>
      </c>
      <c r="E532" s="122">
        <v>1.5090186888927057E-3</v>
      </c>
      <c r="F532" s="110">
        <v>78514.895038884992</v>
      </c>
      <c r="G532" s="122">
        <v>9.4655032471956599E-3</v>
      </c>
      <c r="H532" s="110">
        <v>19287.891335947403</v>
      </c>
      <c r="I532" s="122">
        <v>1.7993997979008226E-2</v>
      </c>
      <c r="J532" s="110">
        <v>0</v>
      </c>
      <c r="K532" s="122"/>
      <c r="L532" s="110">
        <v>0</v>
      </c>
      <c r="M532" s="122"/>
      <c r="N532" s="110">
        <v>0</v>
      </c>
      <c r="O532" s="122"/>
      <c r="P532" s="110">
        <v>0</v>
      </c>
      <c r="Q532" s="122"/>
      <c r="R532" s="110">
        <v>0</v>
      </c>
      <c r="S532" s="122"/>
      <c r="T532" s="110">
        <v>134.17947296529999</v>
      </c>
      <c r="U532" s="122">
        <v>2.7382887477949111E-5</v>
      </c>
      <c r="V532" s="110">
        <v>0</v>
      </c>
      <c r="W532" s="122"/>
      <c r="X532" s="110">
        <v>0</v>
      </c>
      <c r="Y532" s="122"/>
      <c r="Z532" s="110">
        <v>0</v>
      </c>
      <c r="AA532" s="122"/>
      <c r="AB532" s="110">
        <v>0</v>
      </c>
      <c r="AC532" s="122"/>
      <c r="AD532" s="110">
        <v>0</v>
      </c>
      <c r="AE532" s="122"/>
      <c r="AF532" s="110">
        <v>0</v>
      </c>
      <c r="AG532" s="122"/>
      <c r="AH532" s="110">
        <v>100404.80030807671</v>
      </c>
      <c r="AI532" s="122">
        <v>6.491595175560429E-4</v>
      </c>
    </row>
    <row r="533" spans="1:35" ht="16.5" customHeight="1" x14ac:dyDescent="0.3">
      <c r="A533" s="112" t="s">
        <v>91</v>
      </c>
      <c r="B533" s="110">
        <v>0</v>
      </c>
      <c r="C533" s="122"/>
      <c r="D533" s="110">
        <v>2467.8344602789998</v>
      </c>
      <c r="E533" s="122">
        <v>1.5090186888927057E-3</v>
      </c>
      <c r="F533" s="110">
        <v>78514.895038884992</v>
      </c>
      <c r="G533" s="122">
        <v>9.4655032471956599E-3</v>
      </c>
      <c r="H533" s="110">
        <v>19287.891335947403</v>
      </c>
      <c r="I533" s="122">
        <v>1.7993997979008226E-2</v>
      </c>
      <c r="J533" s="110">
        <v>0</v>
      </c>
      <c r="K533" s="122"/>
      <c r="L533" s="110">
        <v>0</v>
      </c>
      <c r="M533" s="122"/>
      <c r="N533" s="110">
        <v>0</v>
      </c>
      <c r="O533" s="122"/>
      <c r="P533" s="110">
        <v>0</v>
      </c>
      <c r="Q533" s="122"/>
      <c r="R533" s="110">
        <v>0</v>
      </c>
      <c r="S533" s="122"/>
      <c r="T533" s="110">
        <v>134.17947296529999</v>
      </c>
      <c r="U533" s="122">
        <v>2.7382887477949111E-5</v>
      </c>
      <c r="V533" s="110">
        <v>0</v>
      </c>
      <c r="W533" s="122"/>
      <c r="X533" s="110">
        <v>0</v>
      </c>
      <c r="Y533" s="122"/>
      <c r="Z533" s="110">
        <v>0</v>
      </c>
      <c r="AA533" s="122"/>
      <c r="AB533" s="110">
        <v>0</v>
      </c>
      <c r="AC533" s="122"/>
      <c r="AD533" s="110">
        <v>0</v>
      </c>
      <c r="AE533" s="122"/>
      <c r="AF533" s="110">
        <v>0</v>
      </c>
      <c r="AG533" s="122"/>
      <c r="AH533" s="110">
        <v>100404.80030807671</v>
      </c>
      <c r="AI533" s="122">
        <v>6.491595175560429E-4</v>
      </c>
    </row>
    <row r="534" spans="1:35" ht="16.5" customHeight="1" x14ac:dyDescent="0.3">
      <c r="A534" s="100" t="s">
        <v>389</v>
      </c>
      <c r="B534" s="110">
        <v>0</v>
      </c>
      <c r="C534" s="122"/>
      <c r="D534" s="110">
        <v>25410.6106384708</v>
      </c>
      <c r="E534" s="122">
        <v>1.5537949148053131E-2</v>
      </c>
      <c r="F534" s="110">
        <v>125944.5312137928</v>
      </c>
      <c r="G534" s="122">
        <v>1.5183467653879965E-2</v>
      </c>
      <c r="H534" s="110">
        <v>18047.8976235751</v>
      </c>
      <c r="I534" s="122">
        <v>1.683718700544028E-2</v>
      </c>
      <c r="J534" s="110">
        <v>0</v>
      </c>
      <c r="K534" s="122"/>
      <c r="L534" s="110">
        <v>165936.973003397</v>
      </c>
      <c r="M534" s="122">
        <v>2.1063193108406101E-2</v>
      </c>
      <c r="N534" s="110">
        <v>230063.93135663701</v>
      </c>
      <c r="O534" s="122">
        <v>5.4040697073056542E-3</v>
      </c>
      <c r="P534" s="110">
        <v>0</v>
      </c>
      <c r="Q534" s="122"/>
      <c r="R534" s="110">
        <v>0</v>
      </c>
      <c r="S534" s="122"/>
      <c r="T534" s="110">
        <v>0</v>
      </c>
      <c r="U534" s="122"/>
      <c r="V534" s="110">
        <v>0</v>
      </c>
      <c r="W534" s="122"/>
      <c r="X534" s="110">
        <v>0</v>
      </c>
      <c r="Y534" s="122"/>
      <c r="Z534" s="110">
        <v>0</v>
      </c>
      <c r="AA534" s="122"/>
      <c r="AB534" s="110">
        <v>178285.83806880302</v>
      </c>
      <c r="AC534" s="122">
        <v>2.6740701505043117E-2</v>
      </c>
      <c r="AD534" s="110">
        <v>151347.896122776</v>
      </c>
      <c r="AE534" s="122">
        <v>4.3399562511355523E-3</v>
      </c>
      <c r="AF534" s="110">
        <v>0</v>
      </c>
      <c r="AG534" s="122"/>
      <c r="AH534" s="110">
        <v>895037.67802745174</v>
      </c>
      <c r="AI534" s="122">
        <v>5.7867972993323425E-3</v>
      </c>
    </row>
    <row r="535" spans="1:35" ht="16.5" customHeight="1" x14ac:dyDescent="0.3">
      <c r="A535" s="112" t="s">
        <v>91</v>
      </c>
      <c r="B535" s="110">
        <v>0</v>
      </c>
      <c r="C535" s="122"/>
      <c r="D535" s="110">
        <v>25410.6106384708</v>
      </c>
      <c r="E535" s="122">
        <v>1.5537949148053131E-2</v>
      </c>
      <c r="F535" s="110">
        <v>125944.5312137928</v>
      </c>
      <c r="G535" s="122">
        <v>1.5183467653879965E-2</v>
      </c>
      <c r="H535" s="110">
        <v>18047.8976235751</v>
      </c>
      <c r="I535" s="122">
        <v>1.683718700544028E-2</v>
      </c>
      <c r="J535" s="110">
        <v>0</v>
      </c>
      <c r="K535" s="122"/>
      <c r="L535" s="110">
        <v>165936.973003397</v>
      </c>
      <c r="M535" s="122">
        <v>2.1063193108406101E-2</v>
      </c>
      <c r="N535" s="110">
        <v>230063.93135663701</v>
      </c>
      <c r="O535" s="122">
        <v>5.4040697073056542E-3</v>
      </c>
      <c r="P535" s="110">
        <v>0</v>
      </c>
      <c r="Q535" s="122"/>
      <c r="R535" s="110">
        <v>0</v>
      </c>
      <c r="S535" s="122"/>
      <c r="T535" s="110">
        <v>0</v>
      </c>
      <c r="U535" s="122"/>
      <c r="V535" s="110">
        <v>0</v>
      </c>
      <c r="W535" s="122"/>
      <c r="X535" s="110">
        <v>0</v>
      </c>
      <c r="Y535" s="122"/>
      <c r="Z535" s="110">
        <v>0</v>
      </c>
      <c r="AA535" s="122"/>
      <c r="AB535" s="110">
        <v>178285.83806880302</v>
      </c>
      <c r="AC535" s="122">
        <v>2.6740701505043117E-2</v>
      </c>
      <c r="AD535" s="110">
        <v>151347.896122776</v>
      </c>
      <c r="AE535" s="122">
        <v>4.3399562511355523E-3</v>
      </c>
      <c r="AF535" s="110">
        <v>0</v>
      </c>
      <c r="AG535" s="122"/>
      <c r="AH535" s="110">
        <v>895037.67802745174</v>
      </c>
      <c r="AI535" s="122">
        <v>5.7867972993323425E-3</v>
      </c>
    </row>
    <row r="536" spans="1:35" ht="16.5" customHeight="1" x14ac:dyDescent="0.3">
      <c r="A536" s="100" t="s">
        <v>390</v>
      </c>
      <c r="B536" s="110">
        <v>0</v>
      </c>
      <c r="C536" s="122"/>
      <c r="D536" s="110">
        <v>0</v>
      </c>
      <c r="E536" s="122"/>
      <c r="F536" s="110">
        <v>0</v>
      </c>
      <c r="G536" s="122"/>
      <c r="H536" s="110">
        <v>0</v>
      </c>
      <c r="I536" s="122"/>
      <c r="J536" s="110">
        <v>0</v>
      </c>
      <c r="K536" s="122"/>
      <c r="L536" s="110">
        <v>0</v>
      </c>
      <c r="M536" s="122"/>
      <c r="N536" s="110">
        <v>42936.576485972102</v>
      </c>
      <c r="O536" s="122">
        <v>1.0085555391277994E-3</v>
      </c>
      <c r="P536" s="110">
        <v>0</v>
      </c>
      <c r="Q536" s="122"/>
      <c r="R536" s="110">
        <v>0</v>
      </c>
      <c r="S536" s="122"/>
      <c r="T536" s="110">
        <v>0</v>
      </c>
      <c r="U536" s="122"/>
      <c r="V536" s="110">
        <v>0</v>
      </c>
      <c r="W536" s="122"/>
      <c r="X536" s="110">
        <v>0</v>
      </c>
      <c r="Y536" s="122"/>
      <c r="Z536" s="110">
        <v>0</v>
      </c>
      <c r="AA536" s="122"/>
      <c r="AB536" s="110">
        <v>0</v>
      </c>
      <c r="AC536" s="122"/>
      <c r="AD536" s="110">
        <v>0</v>
      </c>
      <c r="AE536" s="122"/>
      <c r="AF536" s="110">
        <v>0</v>
      </c>
      <c r="AG536" s="122"/>
      <c r="AH536" s="110">
        <v>42936.576485972102</v>
      </c>
      <c r="AI536" s="122">
        <v>2.7760313442802261E-4</v>
      </c>
    </row>
    <row r="537" spans="1:35" ht="16.5" customHeight="1" x14ac:dyDescent="0.3">
      <c r="A537" s="112" t="s">
        <v>310</v>
      </c>
      <c r="B537" s="110">
        <v>0</v>
      </c>
      <c r="C537" s="122"/>
      <c r="D537" s="110">
        <v>0</v>
      </c>
      <c r="E537" s="122"/>
      <c r="F537" s="110">
        <v>0</v>
      </c>
      <c r="G537" s="122"/>
      <c r="H537" s="110">
        <v>0</v>
      </c>
      <c r="I537" s="122"/>
      <c r="J537" s="110">
        <v>0</v>
      </c>
      <c r="K537" s="122"/>
      <c r="L537" s="110">
        <v>0</v>
      </c>
      <c r="M537" s="122"/>
      <c r="N537" s="110">
        <v>42936.576485972102</v>
      </c>
      <c r="O537" s="122">
        <v>1.0085555391277994E-3</v>
      </c>
      <c r="P537" s="110">
        <v>0</v>
      </c>
      <c r="Q537" s="122"/>
      <c r="R537" s="110">
        <v>0</v>
      </c>
      <c r="S537" s="122"/>
      <c r="T537" s="110">
        <v>0</v>
      </c>
      <c r="U537" s="122"/>
      <c r="V537" s="110">
        <v>0</v>
      </c>
      <c r="W537" s="122"/>
      <c r="X537" s="110">
        <v>0</v>
      </c>
      <c r="Y537" s="122"/>
      <c r="Z537" s="110">
        <v>0</v>
      </c>
      <c r="AA537" s="122"/>
      <c r="AB537" s="110">
        <v>0</v>
      </c>
      <c r="AC537" s="122"/>
      <c r="AD537" s="110">
        <v>0</v>
      </c>
      <c r="AE537" s="122"/>
      <c r="AF537" s="110">
        <v>0</v>
      </c>
      <c r="AG537" s="122"/>
      <c r="AH537" s="110">
        <v>42936.576485972102</v>
      </c>
      <c r="AI537" s="122">
        <v>2.7760313442802261E-4</v>
      </c>
    </row>
    <row r="538" spans="1:35" ht="16.5" customHeight="1" x14ac:dyDescent="0.3">
      <c r="A538" s="100" t="s">
        <v>391</v>
      </c>
      <c r="B538" s="110">
        <v>0</v>
      </c>
      <c r="C538" s="122"/>
      <c r="D538" s="110">
        <v>0</v>
      </c>
      <c r="E538" s="122"/>
      <c r="F538" s="110">
        <v>0</v>
      </c>
      <c r="G538" s="122"/>
      <c r="H538" s="110">
        <v>0</v>
      </c>
      <c r="I538" s="122"/>
      <c r="J538" s="110">
        <v>0</v>
      </c>
      <c r="K538" s="122"/>
      <c r="L538" s="110">
        <v>0</v>
      </c>
      <c r="M538" s="122"/>
      <c r="N538" s="110">
        <v>203811.3182088082</v>
      </c>
      <c r="O538" s="122">
        <v>4.7874108915877209E-3</v>
      </c>
      <c r="P538" s="110">
        <v>62504.657404603793</v>
      </c>
      <c r="Q538" s="122">
        <v>1.0969012863472127E-2</v>
      </c>
      <c r="R538" s="110">
        <v>0</v>
      </c>
      <c r="S538" s="122"/>
      <c r="T538" s="110">
        <v>0</v>
      </c>
      <c r="U538" s="122"/>
      <c r="V538" s="110">
        <v>0</v>
      </c>
      <c r="W538" s="122"/>
      <c r="X538" s="110">
        <v>0</v>
      </c>
      <c r="Y538" s="122"/>
      <c r="Z538" s="110">
        <v>0</v>
      </c>
      <c r="AA538" s="122"/>
      <c r="AB538" s="110">
        <v>4167.4721141454002</v>
      </c>
      <c r="AC538" s="122">
        <v>6.2506999457773204E-4</v>
      </c>
      <c r="AD538" s="110">
        <v>104385.41680711899</v>
      </c>
      <c r="AE538" s="122">
        <v>2.9932899882000475E-3</v>
      </c>
      <c r="AF538" s="110">
        <v>41263.205908550699</v>
      </c>
      <c r="AG538" s="122">
        <v>8.7658700120681055E-3</v>
      </c>
      <c r="AH538" s="110">
        <v>416132.07044322713</v>
      </c>
      <c r="AI538" s="122">
        <v>2.6904699103992187E-3</v>
      </c>
    </row>
    <row r="539" spans="1:35" ht="16.5" customHeight="1" x14ac:dyDescent="0.3">
      <c r="A539" s="112" t="s">
        <v>91</v>
      </c>
      <c r="B539" s="110">
        <v>0</v>
      </c>
      <c r="C539" s="122"/>
      <c r="D539" s="110">
        <v>0</v>
      </c>
      <c r="E539" s="122"/>
      <c r="F539" s="110">
        <v>0</v>
      </c>
      <c r="G539" s="122"/>
      <c r="H539" s="110">
        <v>0</v>
      </c>
      <c r="I539" s="122"/>
      <c r="J539" s="110">
        <v>0</v>
      </c>
      <c r="K539" s="122"/>
      <c r="L539" s="110">
        <v>0</v>
      </c>
      <c r="M539" s="122"/>
      <c r="N539" s="110">
        <v>203811.3182088082</v>
      </c>
      <c r="O539" s="122">
        <v>4.7874108915877209E-3</v>
      </c>
      <c r="P539" s="110">
        <v>62504.657404603793</v>
      </c>
      <c r="Q539" s="122">
        <v>1.0969012863472127E-2</v>
      </c>
      <c r="R539" s="110">
        <v>0</v>
      </c>
      <c r="S539" s="122"/>
      <c r="T539" s="110">
        <v>0</v>
      </c>
      <c r="U539" s="122"/>
      <c r="V539" s="110">
        <v>0</v>
      </c>
      <c r="W539" s="122"/>
      <c r="X539" s="110">
        <v>0</v>
      </c>
      <c r="Y539" s="122"/>
      <c r="Z539" s="110">
        <v>0</v>
      </c>
      <c r="AA539" s="122"/>
      <c r="AB539" s="110">
        <v>4167.4721141454002</v>
      </c>
      <c r="AC539" s="122">
        <v>6.2506999457773204E-4</v>
      </c>
      <c r="AD539" s="110">
        <v>104385.41680711899</v>
      </c>
      <c r="AE539" s="122">
        <v>2.9932899882000475E-3</v>
      </c>
      <c r="AF539" s="110">
        <v>41263.205908550699</v>
      </c>
      <c r="AG539" s="122">
        <v>8.7658700120681055E-3</v>
      </c>
      <c r="AH539" s="110">
        <v>416132.07044322713</v>
      </c>
      <c r="AI539" s="122">
        <v>2.6904699103992187E-3</v>
      </c>
    </row>
    <row r="540" spans="1:35" ht="16.5" customHeight="1" x14ac:dyDescent="0.3">
      <c r="A540" s="100" t="s">
        <v>392</v>
      </c>
      <c r="B540" s="110">
        <v>0</v>
      </c>
      <c r="C540" s="122"/>
      <c r="D540" s="110">
        <v>39989.905472054008</v>
      </c>
      <c r="E540" s="122">
        <v>2.4452821165954472E-2</v>
      </c>
      <c r="F540" s="110">
        <v>158492.13572432971</v>
      </c>
      <c r="G540" s="122">
        <v>1.9107302182733994E-2</v>
      </c>
      <c r="H540" s="110">
        <v>14687.567088218</v>
      </c>
      <c r="I540" s="122">
        <v>1.3702278175395004E-2</v>
      </c>
      <c r="J540" s="110">
        <v>0</v>
      </c>
      <c r="K540" s="122"/>
      <c r="L540" s="110">
        <v>69493.741028644203</v>
      </c>
      <c r="M540" s="122">
        <v>8.8211810823012379E-3</v>
      </c>
      <c r="N540" s="110">
        <v>250903.229975517</v>
      </c>
      <c r="O540" s="122">
        <v>5.8935728715944153E-3</v>
      </c>
      <c r="P540" s="110">
        <v>0</v>
      </c>
      <c r="Q540" s="122"/>
      <c r="R540" s="110">
        <v>0</v>
      </c>
      <c r="S540" s="122"/>
      <c r="T540" s="110">
        <v>0</v>
      </c>
      <c r="U540" s="122"/>
      <c r="V540" s="110">
        <v>0</v>
      </c>
      <c r="W540" s="122"/>
      <c r="X540" s="110">
        <v>0</v>
      </c>
      <c r="Y540" s="122"/>
      <c r="Z540" s="110">
        <v>0</v>
      </c>
      <c r="AA540" s="122"/>
      <c r="AB540" s="110">
        <v>25276.218785999998</v>
      </c>
      <c r="AC540" s="122">
        <v>3.7911245730675954E-3</v>
      </c>
      <c r="AD540" s="110">
        <v>101104.87514399999</v>
      </c>
      <c r="AE540" s="122">
        <v>2.8992192567085817E-3</v>
      </c>
      <c r="AF540" s="110">
        <v>0</v>
      </c>
      <c r="AG540" s="122"/>
      <c r="AH540" s="110">
        <v>659947.67321876285</v>
      </c>
      <c r="AI540" s="122">
        <v>4.2668409462935123E-3</v>
      </c>
    </row>
    <row r="541" spans="1:35" ht="16.5" customHeight="1" x14ac:dyDescent="0.3">
      <c r="A541" s="112" t="s">
        <v>91</v>
      </c>
      <c r="B541" s="110">
        <v>0</v>
      </c>
      <c r="C541" s="122"/>
      <c r="D541" s="110">
        <v>39989.905472054008</v>
      </c>
      <c r="E541" s="122">
        <v>2.4452821165954472E-2</v>
      </c>
      <c r="F541" s="110">
        <v>158492.13572432971</v>
      </c>
      <c r="G541" s="122">
        <v>1.9107302182733994E-2</v>
      </c>
      <c r="H541" s="110">
        <v>14687.567088218</v>
      </c>
      <c r="I541" s="122">
        <v>1.3702278175395004E-2</v>
      </c>
      <c r="J541" s="110">
        <v>0</v>
      </c>
      <c r="K541" s="122"/>
      <c r="L541" s="110">
        <v>69493.741028644203</v>
      </c>
      <c r="M541" s="122">
        <v>8.8211810823012379E-3</v>
      </c>
      <c r="N541" s="110">
        <v>250903.229975517</v>
      </c>
      <c r="O541" s="122">
        <v>5.8935728715944153E-3</v>
      </c>
      <c r="P541" s="110">
        <v>0</v>
      </c>
      <c r="Q541" s="122"/>
      <c r="R541" s="110">
        <v>0</v>
      </c>
      <c r="S541" s="122"/>
      <c r="T541" s="110">
        <v>0</v>
      </c>
      <c r="U541" s="122"/>
      <c r="V541" s="110">
        <v>0</v>
      </c>
      <c r="W541" s="122"/>
      <c r="X541" s="110">
        <v>0</v>
      </c>
      <c r="Y541" s="122"/>
      <c r="Z541" s="110">
        <v>0</v>
      </c>
      <c r="AA541" s="122"/>
      <c r="AB541" s="110">
        <v>25276.218785999998</v>
      </c>
      <c r="AC541" s="122">
        <v>3.7911245730675954E-3</v>
      </c>
      <c r="AD541" s="110">
        <v>101104.87514399999</v>
      </c>
      <c r="AE541" s="122">
        <v>2.8992192567085817E-3</v>
      </c>
      <c r="AF541" s="110">
        <v>0</v>
      </c>
      <c r="AG541" s="122"/>
      <c r="AH541" s="110">
        <v>659947.67321876285</v>
      </c>
      <c r="AI541" s="122">
        <v>4.2668409462935123E-3</v>
      </c>
    </row>
    <row r="542" spans="1:35" ht="16.5" customHeight="1" x14ac:dyDescent="0.3">
      <c r="A542" s="100" t="s">
        <v>393</v>
      </c>
      <c r="B542" s="110">
        <v>0</v>
      </c>
      <c r="C542" s="122"/>
      <c r="D542" s="110">
        <v>6123.1789785393003</v>
      </c>
      <c r="E542" s="122">
        <v>3.7441699039270763E-3</v>
      </c>
      <c r="F542" s="110">
        <v>0</v>
      </c>
      <c r="G542" s="122"/>
      <c r="H542" s="110">
        <v>0</v>
      </c>
      <c r="I542" s="122"/>
      <c r="J542" s="110">
        <v>0</v>
      </c>
      <c r="K542" s="122"/>
      <c r="L542" s="110">
        <v>0</v>
      </c>
      <c r="M542" s="122"/>
      <c r="N542" s="110">
        <v>0</v>
      </c>
      <c r="O542" s="122"/>
      <c r="P542" s="110">
        <v>0</v>
      </c>
      <c r="Q542" s="122"/>
      <c r="R542" s="110">
        <v>0</v>
      </c>
      <c r="S542" s="122"/>
      <c r="T542" s="110">
        <v>0</v>
      </c>
      <c r="U542" s="122"/>
      <c r="V542" s="110">
        <v>0</v>
      </c>
      <c r="W542" s="122"/>
      <c r="X542" s="110">
        <v>0</v>
      </c>
      <c r="Y542" s="122"/>
      <c r="Z542" s="110">
        <v>0</v>
      </c>
      <c r="AA542" s="122"/>
      <c r="AB542" s="110">
        <v>0</v>
      </c>
      <c r="AC542" s="122"/>
      <c r="AD542" s="110">
        <v>0</v>
      </c>
      <c r="AE542" s="122"/>
      <c r="AF542" s="110">
        <v>0</v>
      </c>
      <c r="AG542" s="122"/>
      <c r="AH542" s="110">
        <v>6123.1789785393003</v>
      </c>
      <c r="AI542" s="122">
        <v>3.9588942953140132E-5</v>
      </c>
    </row>
    <row r="543" spans="1:35" ht="16.5" customHeight="1" x14ac:dyDescent="0.3">
      <c r="A543" s="112" t="s">
        <v>91</v>
      </c>
      <c r="B543" s="110">
        <v>0</v>
      </c>
      <c r="C543" s="122"/>
      <c r="D543" s="110">
        <v>6123.1789785393003</v>
      </c>
      <c r="E543" s="122">
        <v>3.7441699039270763E-3</v>
      </c>
      <c r="F543" s="110">
        <v>0</v>
      </c>
      <c r="G543" s="122"/>
      <c r="H543" s="110">
        <v>0</v>
      </c>
      <c r="I543" s="122"/>
      <c r="J543" s="110">
        <v>0</v>
      </c>
      <c r="K543" s="122"/>
      <c r="L543" s="110">
        <v>0</v>
      </c>
      <c r="M543" s="122"/>
      <c r="N543" s="110">
        <v>0</v>
      </c>
      <c r="O543" s="122"/>
      <c r="P543" s="110">
        <v>0</v>
      </c>
      <c r="Q543" s="122"/>
      <c r="R543" s="110">
        <v>0</v>
      </c>
      <c r="S543" s="122"/>
      <c r="T543" s="110">
        <v>0</v>
      </c>
      <c r="U543" s="122"/>
      <c r="V543" s="110">
        <v>0</v>
      </c>
      <c r="W543" s="122"/>
      <c r="X543" s="110">
        <v>0</v>
      </c>
      <c r="Y543" s="122"/>
      <c r="Z543" s="110">
        <v>0</v>
      </c>
      <c r="AA543" s="122"/>
      <c r="AB543" s="110">
        <v>0</v>
      </c>
      <c r="AC543" s="122"/>
      <c r="AD543" s="110">
        <v>0</v>
      </c>
      <c r="AE543" s="122"/>
      <c r="AF543" s="110">
        <v>0</v>
      </c>
      <c r="AG543" s="122"/>
      <c r="AH543" s="110">
        <v>6123.1789785393003</v>
      </c>
      <c r="AI543" s="122">
        <v>3.9588942953140132E-5</v>
      </c>
    </row>
    <row r="544" spans="1:35" ht="16.5" customHeight="1" x14ac:dyDescent="0.3">
      <c r="A544" s="100" t="s">
        <v>394</v>
      </c>
      <c r="B544" s="110">
        <v>0</v>
      </c>
      <c r="C544" s="122"/>
      <c r="D544" s="110">
        <v>0</v>
      </c>
      <c r="E544" s="122"/>
      <c r="F544" s="110">
        <v>0</v>
      </c>
      <c r="G544" s="122"/>
      <c r="H544" s="110">
        <v>0</v>
      </c>
      <c r="I544" s="122"/>
      <c r="J544" s="110">
        <v>0</v>
      </c>
      <c r="K544" s="122"/>
      <c r="L544" s="110">
        <v>0</v>
      </c>
      <c r="M544" s="122"/>
      <c r="N544" s="110">
        <v>376112.36377876904</v>
      </c>
      <c r="O544" s="122">
        <v>8.8346635635344426E-3</v>
      </c>
      <c r="P544" s="110">
        <v>125622.61851100899</v>
      </c>
      <c r="Q544" s="122">
        <v>2.2045655085677116E-2</v>
      </c>
      <c r="R544" s="110">
        <v>0</v>
      </c>
      <c r="S544" s="122"/>
      <c r="T544" s="110">
        <v>7430.0055756041002</v>
      </c>
      <c r="U544" s="122">
        <v>1.5162901011685807E-3</v>
      </c>
      <c r="V544" s="110">
        <v>211999.849357525</v>
      </c>
      <c r="W544" s="122">
        <v>7.3487325591858541E-3</v>
      </c>
      <c r="X544" s="110">
        <v>89916.205807307604</v>
      </c>
      <c r="Y544" s="122">
        <v>2.1044140024064219E-2</v>
      </c>
      <c r="Z544" s="110">
        <v>0</v>
      </c>
      <c r="AA544" s="122"/>
      <c r="AB544" s="110">
        <v>7490.8015348733998</v>
      </c>
      <c r="AC544" s="122">
        <v>1.1235288795078959E-3</v>
      </c>
      <c r="AD544" s="110">
        <v>385718.39414609078</v>
      </c>
      <c r="AE544" s="122">
        <v>1.106061596319988E-2</v>
      </c>
      <c r="AF544" s="110">
        <v>99025.060098908987</v>
      </c>
      <c r="AG544" s="122">
        <v>2.1036678698404039E-2</v>
      </c>
      <c r="AH544" s="110">
        <v>1303315.2988100876</v>
      </c>
      <c r="AI544" s="122">
        <v>8.4264848692787876E-3</v>
      </c>
    </row>
    <row r="545" spans="1:35" ht="16.5" customHeight="1" x14ac:dyDescent="0.3">
      <c r="A545" s="112" t="s">
        <v>91</v>
      </c>
      <c r="B545" s="110">
        <v>0</v>
      </c>
      <c r="C545" s="122"/>
      <c r="D545" s="110">
        <v>0</v>
      </c>
      <c r="E545" s="122"/>
      <c r="F545" s="110">
        <v>0</v>
      </c>
      <c r="G545" s="122"/>
      <c r="H545" s="110">
        <v>0</v>
      </c>
      <c r="I545" s="122"/>
      <c r="J545" s="110">
        <v>0</v>
      </c>
      <c r="K545" s="122"/>
      <c r="L545" s="110">
        <v>0</v>
      </c>
      <c r="M545" s="122"/>
      <c r="N545" s="110">
        <v>376112.36377876904</v>
      </c>
      <c r="O545" s="122">
        <v>8.8346635635344426E-3</v>
      </c>
      <c r="P545" s="110">
        <v>125622.61851100899</v>
      </c>
      <c r="Q545" s="122">
        <v>2.2045655085677116E-2</v>
      </c>
      <c r="R545" s="110">
        <v>0</v>
      </c>
      <c r="S545" s="122"/>
      <c r="T545" s="110">
        <v>7430.0055756041002</v>
      </c>
      <c r="U545" s="122">
        <v>1.5162901011685807E-3</v>
      </c>
      <c r="V545" s="110">
        <v>211999.849357525</v>
      </c>
      <c r="W545" s="122">
        <v>7.3487325591858541E-3</v>
      </c>
      <c r="X545" s="110">
        <v>89916.205807307604</v>
      </c>
      <c r="Y545" s="122">
        <v>2.1044140024064219E-2</v>
      </c>
      <c r="Z545" s="110">
        <v>0</v>
      </c>
      <c r="AA545" s="122"/>
      <c r="AB545" s="110">
        <v>7490.8015348733998</v>
      </c>
      <c r="AC545" s="122">
        <v>1.1235288795078959E-3</v>
      </c>
      <c r="AD545" s="110">
        <v>385718.39414609078</v>
      </c>
      <c r="AE545" s="122">
        <v>1.106061596319988E-2</v>
      </c>
      <c r="AF545" s="110">
        <v>99025.060098908987</v>
      </c>
      <c r="AG545" s="122">
        <v>2.1036678698404039E-2</v>
      </c>
      <c r="AH545" s="110">
        <v>1303315.2988100876</v>
      </c>
      <c r="AI545" s="122">
        <v>8.4264848692787876E-3</v>
      </c>
    </row>
    <row r="546" spans="1:35" ht="16.5" customHeight="1" x14ac:dyDescent="0.3">
      <c r="A546" s="100" t="s">
        <v>395</v>
      </c>
      <c r="B546" s="110">
        <v>0</v>
      </c>
      <c r="C546" s="122"/>
      <c r="D546" s="110">
        <v>0</v>
      </c>
      <c r="E546" s="122"/>
      <c r="F546" s="110">
        <v>0</v>
      </c>
      <c r="G546" s="122"/>
      <c r="H546" s="110">
        <v>0</v>
      </c>
      <c r="I546" s="122"/>
      <c r="J546" s="110">
        <v>0</v>
      </c>
      <c r="K546" s="122"/>
      <c r="L546" s="110">
        <v>0</v>
      </c>
      <c r="M546" s="122"/>
      <c r="N546" s="110">
        <v>0</v>
      </c>
      <c r="O546" s="122"/>
      <c r="P546" s="110">
        <v>0</v>
      </c>
      <c r="Q546" s="122"/>
      <c r="R546" s="110">
        <v>0</v>
      </c>
      <c r="S546" s="122"/>
      <c r="T546" s="110">
        <v>0</v>
      </c>
      <c r="U546" s="122"/>
      <c r="V546" s="110">
        <v>15151.823008813999</v>
      </c>
      <c r="W546" s="122">
        <v>5.2522063300202305E-4</v>
      </c>
      <c r="X546" s="110">
        <v>5050.6110408496997</v>
      </c>
      <c r="Y546" s="122">
        <v>1.1820535018848386E-3</v>
      </c>
      <c r="Z546" s="110">
        <v>0</v>
      </c>
      <c r="AA546" s="122"/>
      <c r="AB546" s="110">
        <v>0</v>
      </c>
      <c r="AC546" s="122"/>
      <c r="AD546" s="110">
        <v>0</v>
      </c>
      <c r="AE546" s="122"/>
      <c r="AF546" s="110">
        <v>0</v>
      </c>
      <c r="AG546" s="122"/>
      <c r="AH546" s="110">
        <v>20202.434049663701</v>
      </c>
      <c r="AI546" s="122">
        <v>1.3061728424236009E-4</v>
      </c>
    </row>
    <row r="547" spans="1:35" ht="16.5" customHeight="1" x14ac:dyDescent="0.3">
      <c r="A547" s="112" t="s">
        <v>310</v>
      </c>
      <c r="B547" s="110">
        <v>0</v>
      </c>
      <c r="C547" s="122"/>
      <c r="D547" s="110">
        <v>0</v>
      </c>
      <c r="E547" s="122"/>
      <c r="F547" s="110">
        <v>0</v>
      </c>
      <c r="G547" s="122"/>
      <c r="H547" s="110">
        <v>0</v>
      </c>
      <c r="I547" s="122"/>
      <c r="J547" s="110">
        <v>0</v>
      </c>
      <c r="K547" s="122"/>
      <c r="L547" s="110">
        <v>0</v>
      </c>
      <c r="M547" s="122"/>
      <c r="N547" s="110">
        <v>0</v>
      </c>
      <c r="O547" s="122"/>
      <c r="P547" s="110">
        <v>0</v>
      </c>
      <c r="Q547" s="122"/>
      <c r="R547" s="110">
        <v>0</v>
      </c>
      <c r="S547" s="122"/>
      <c r="T547" s="110">
        <v>0</v>
      </c>
      <c r="U547" s="122"/>
      <c r="V547" s="110">
        <v>15151.823008813999</v>
      </c>
      <c r="W547" s="122">
        <v>5.2522063300202305E-4</v>
      </c>
      <c r="X547" s="110">
        <v>5050.6110408496997</v>
      </c>
      <c r="Y547" s="122">
        <v>1.1820535018848386E-3</v>
      </c>
      <c r="Z547" s="110">
        <v>0</v>
      </c>
      <c r="AA547" s="122"/>
      <c r="AB547" s="110">
        <v>0</v>
      </c>
      <c r="AC547" s="122"/>
      <c r="AD547" s="110">
        <v>0</v>
      </c>
      <c r="AE547" s="122"/>
      <c r="AF547" s="110">
        <v>0</v>
      </c>
      <c r="AG547" s="122"/>
      <c r="AH547" s="110">
        <v>20202.434049663701</v>
      </c>
      <c r="AI547" s="122">
        <v>1.3061728424236009E-4</v>
      </c>
    </row>
    <row r="548" spans="1:35" ht="16.5" customHeight="1" x14ac:dyDescent="0.3">
      <c r="A548" s="100" t="s">
        <v>396</v>
      </c>
      <c r="B548" s="110">
        <v>0</v>
      </c>
      <c r="C548" s="122"/>
      <c r="D548" s="110">
        <v>0</v>
      </c>
      <c r="E548" s="122"/>
      <c r="F548" s="110">
        <v>73.927894199999997</v>
      </c>
      <c r="G548" s="122">
        <v>8.9125091775499958E-6</v>
      </c>
      <c r="H548" s="110">
        <v>428.92070040000004</v>
      </c>
      <c r="I548" s="122">
        <v>4.0014732983113284E-4</v>
      </c>
      <c r="J548" s="110">
        <v>0</v>
      </c>
      <c r="K548" s="122"/>
      <c r="L548" s="110">
        <v>66076.696540079996</v>
      </c>
      <c r="M548" s="122">
        <v>8.3874388811513521E-3</v>
      </c>
      <c r="N548" s="110">
        <v>99699.035017353002</v>
      </c>
      <c r="O548" s="122">
        <v>2.3418731124336236E-3</v>
      </c>
      <c r="P548" s="110">
        <v>404.68829250000005</v>
      </c>
      <c r="Q548" s="122">
        <v>7.101920513529786E-5</v>
      </c>
      <c r="R548" s="110">
        <v>0</v>
      </c>
      <c r="S548" s="122"/>
      <c r="T548" s="110">
        <v>54.057791760000001</v>
      </c>
      <c r="U548" s="122">
        <v>1.1031929074973283E-5</v>
      </c>
      <c r="V548" s="110">
        <v>179707.110533784</v>
      </c>
      <c r="W548" s="122">
        <v>6.2293416636805448E-3</v>
      </c>
      <c r="X548" s="110">
        <v>17782.655861531999</v>
      </c>
      <c r="Y548" s="122">
        <v>4.1618826838822455E-3</v>
      </c>
      <c r="Z548" s="110">
        <v>0</v>
      </c>
      <c r="AA548" s="122"/>
      <c r="AB548" s="110">
        <v>12328.283880000001</v>
      </c>
      <c r="AC548" s="122">
        <v>1.8490922379224069E-3</v>
      </c>
      <c r="AD548" s="110">
        <v>1334789.36913081</v>
      </c>
      <c r="AE548" s="122">
        <v>3.8275573132574084E-2</v>
      </c>
      <c r="AF548" s="110">
        <v>278639.15052708</v>
      </c>
      <c r="AG548" s="122">
        <v>5.9193524109752108E-2</v>
      </c>
      <c r="AH548" s="110">
        <v>1989983.896169499</v>
      </c>
      <c r="AI548" s="122">
        <v>1.286608789637492E-2</v>
      </c>
    </row>
    <row r="549" spans="1:35" ht="16.5" customHeight="1" x14ac:dyDescent="0.3">
      <c r="A549" s="112" t="s">
        <v>91</v>
      </c>
      <c r="B549" s="110">
        <v>0</v>
      </c>
      <c r="C549" s="122"/>
      <c r="D549" s="110">
        <v>0</v>
      </c>
      <c r="E549" s="122"/>
      <c r="F549" s="110">
        <v>73.927894199999997</v>
      </c>
      <c r="G549" s="122">
        <v>8.9125091775499958E-6</v>
      </c>
      <c r="H549" s="110">
        <v>428.92070040000004</v>
      </c>
      <c r="I549" s="122">
        <v>4.0014732983113284E-4</v>
      </c>
      <c r="J549" s="110">
        <v>0</v>
      </c>
      <c r="K549" s="122"/>
      <c r="L549" s="110">
        <v>66076.696540079996</v>
      </c>
      <c r="M549" s="122">
        <v>8.3874388811513521E-3</v>
      </c>
      <c r="N549" s="110">
        <v>99699.035017353002</v>
      </c>
      <c r="O549" s="122">
        <v>2.3418731124336236E-3</v>
      </c>
      <c r="P549" s="110">
        <v>404.68829250000005</v>
      </c>
      <c r="Q549" s="122">
        <v>7.101920513529786E-5</v>
      </c>
      <c r="R549" s="110">
        <v>0</v>
      </c>
      <c r="S549" s="122"/>
      <c r="T549" s="110">
        <v>54.057791760000001</v>
      </c>
      <c r="U549" s="122">
        <v>1.1031929074973283E-5</v>
      </c>
      <c r="V549" s="110">
        <v>179707.110533784</v>
      </c>
      <c r="W549" s="122">
        <v>6.2293416636805448E-3</v>
      </c>
      <c r="X549" s="110">
        <v>17782.655861531999</v>
      </c>
      <c r="Y549" s="122">
        <v>4.1618826838822455E-3</v>
      </c>
      <c r="Z549" s="110">
        <v>0</v>
      </c>
      <c r="AA549" s="122"/>
      <c r="AB549" s="110">
        <v>12328.283880000001</v>
      </c>
      <c r="AC549" s="122">
        <v>1.8490922379224069E-3</v>
      </c>
      <c r="AD549" s="110">
        <v>1334789.36913081</v>
      </c>
      <c r="AE549" s="122">
        <v>3.8275573132574084E-2</v>
      </c>
      <c r="AF549" s="110">
        <v>278639.15052708</v>
      </c>
      <c r="AG549" s="122">
        <v>5.9193524109752108E-2</v>
      </c>
      <c r="AH549" s="110">
        <v>1989983.896169499</v>
      </c>
      <c r="AI549" s="122">
        <v>1.286608789637492E-2</v>
      </c>
    </row>
    <row r="550" spans="1:35" ht="16.5" customHeight="1" x14ac:dyDescent="0.3">
      <c r="A550" s="100" t="s">
        <v>397</v>
      </c>
      <c r="B550" s="110">
        <v>0</v>
      </c>
      <c r="C550" s="122"/>
      <c r="D550" s="110">
        <v>0</v>
      </c>
      <c r="E550" s="122"/>
      <c r="F550" s="110">
        <v>0</v>
      </c>
      <c r="G550" s="122"/>
      <c r="H550" s="110">
        <v>0</v>
      </c>
      <c r="I550" s="122"/>
      <c r="J550" s="110">
        <v>0</v>
      </c>
      <c r="K550" s="122"/>
      <c r="L550" s="110">
        <v>0</v>
      </c>
      <c r="M550" s="122"/>
      <c r="N550" s="110">
        <v>0</v>
      </c>
      <c r="O550" s="122"/>
      <c r="P550" s="110">
        <v>0</v>
      </c>
      <c r="Q550" s="122"/>
      <c r="R550" s="110">
        <v>0</v>
      </c>
      <c r="S550" s="122"/>
      <c r="T550" s="110">
        <v>0</v>
      </c>
      <c r="U550" s="122"/>
      <c r="V550" s="110">
        <v>0</v>
      </c>
      <c r="W550" s="122"/>
      <c r="X550" s="110">
        <v>0</v>
      </c>
      <c r="Y550" s="122"/>
      <c r="Z550" s="110">
        <v>0</v>
      </c>
      <c r="AA550" s="122"/>
      <c r="AB550" s="110">
        <v>0</v>
      </c>
      <c r="AC550" s="122"/>
      <c r="AD550" s="110">
        <v>107158.262719209</v>
      </c>
      <c r="AE550" s="122">
        <v>3.0728023584271728E-3</v>
      </c>
      <c r="AF550" s="110">
        <v>0</v>
      </c>
      <c r="AG550" s="122"/>
      <c r="AH550" s="110">
        <v>107158.262719209</v>
      </c>
      <c r="AI550" s="122">
        <v>6.9282350958821317E-4</v>
      </c>
    </row>
    <row r="551" spans="1:35" ht="16.5" customHeight="1" x14ac:dyDescent="0.3">
      <c r="A551" s="112" t="s">
        <v>310</v>
      </c>
      <c r="B551" s="110">
        <v>0</v>
      </c>
      <c r="C551" s="122"/>
      <c r="D551" s="110">
        <v>0</v>
      </c>
      <c r="E551" s="122"/>
      <c r="F551" s="110">
        <v>0</v>
      </c>
      <c r="G551" s="122"/>
      <c r="H551" s="110">
        <v>0</v>
      </c>
      <c r="I551" s="122"/>
      <c r="J551" s="110">
        <v>0</v>
      </c>
      <c r="K551" s="122"/>
      <c r="L551" s="110">
        <v>0</v>
      </c>
      <c r="M551" s="122"/>
      <c r="N551" s="110">
        <v>0</v>
      </c>
      <c r="O551" s="122"/>
      <c r="P551" s="110">
        <v>0</v>
      </c>
      <c r="Q551" s="122"/>
      <c r="R551" s="110">
        <v>0</v>
      </c>
      <c r="S551" s="122"/>
      <c r="T551" s="110">
        <v>0</v>
      </c>
      <c r="U551" s="122"/>
      <c r="V551" s="110">
        <v>0</v>
      </c>
      <c r="W551" s="122"/>
      <c r="X551" s="110">
        <v>0</v>
      </c>
      <c r="Y551" s="122"/>
      <c r="Z551" s="110">
        <v>0</v>
      </c>
      <c r="AA551" s="122"/>
      <c r="AB551" s="110">
        <v>0</v>
      </c>
      <c r="AC551" s="122"/>
      <c r="AD551" s="110">
        <v>107158.262719209</v>
      </c>
      <c r="AE551" s="122">
        <v>3.0728023584271728E-3</v>
      </c>
      <c r="AF551" s="110">
        <v>0</v>
      </c>
      <c r="AG551" s="122"/>
      <c r="AH551" s="110">
        <v>107158.262719209</v>
      </c>
      <c r="AI551" s="122">
        <v>6.9282350958821317E-4</v>
      </c>
    </row>
    <row r="552" spans="1:35" ht="16.5" customHeight="1" x14ac:dyDescent="0.3">
      <c r="A552" s="100" t="s">
        <v>398</v>
      </c>
      <c r="B552" s="110">
        <v>0</v>
      </c>
      <c r="C552" s="122"/>
      <c r="D552" s="110">
        <v>0</v>
      </c>
      <c r="E552" s="122"/>
      <c r="F552" s="110">
        <v>0</v>
      </c>
      <c r="G552" s="122"/>
      <c r="H552" s="110">
        <v>0</v>
      </c>
      <c r="I552" s="122"/>
      <c r="J552" s="110">
        <v>0</v>
      </c>
      <c r="K552" s="122"/>
      <c r="L552" s="110">
        <v>0</v>
      </c>
      <c r="M552" s="122"/>
      <c r="N552" s="110">
        <v>0</v>
      </c>
      <c r="O552" s="122"/>
      <c r="P552" s="110">
        <v>0</v>
      </c>
      <c r="Q552" s="122"/>
      <c r="R552" s="110">
        <v>0</v>
      </c>
      <c r="S552" s="122"/>
      <c r="T552" s="110">
        <v>0</v>
      </c>
      <c r="U552" s="122"/>
      <c r="V552" s="110">
        <v>0</v>
      </c>
      <c r="W552" s="122"/>
      <c r="X552" s="110">
        <v>0</v>
      </c>
      <c r="Y552" s="122"/>
      <c r="Z552" s="110">
        <v>0</v>
      </c>
      <c r="AA552" s="122"/>
      <c r="AB552" s="110">
        <v>0</v>
      </c>
      <c r="AC552" s="122"/>
      <c r="AD552" s="110">
        <v>52687.992194638697</v>
      </c>
      <c r="AE552" s="122">
        <v>1.5108474378752355E-3</v>
      </c>
      <c r="AF552" s="110">
        <v>52687.997686160903</v>
      </c>
      <c r="AG552" s="122">
        <v>1.1192929117931773E-2</v>
      </c>
      <c r="AH552" s="110">
        <v>105375.98988079959</v>
      </c>
      <c r="AI552" s="122">
        <v>6.8130036156755012E-4</v>
      </c>
    </row>
    <row r="553" spans="1:35" ht="16.5" customHeight="1" x14ac:dyDescent="0.3">
      <c r="A553" s="112" t="s">
        <v>310</v>
      </c>
      <c r="B553" s="110">
        <v>0</v>
      </c>
      <c r="C553" s="122"/>
      <c r="D553" s="110">
        <v>0</v>
      </c>
      <c r="E553" s="122"/>
      <c r="F553" s="110">
        <v>0</v>
      </c>
      <c r="G553" s="122"/>
      <c r="H553" s="110">
        <v>0</v>
      </c>
      <c r="I553" s="122"/>
      <c r="J553" s="110">
        <v>0</v>
      </c>
      <c r="K553" s="122"/>
      <c r="L553" s="110">
        <v>0</v>
      </c>
      <c r="M553" s="122"/>
      <c r="N553" s="110">
        <v>0</v>
      </c>
      <c r="O553" s="122"/>
      <c r="P553" s="110">
        <v>0</v>
      </c>
      <c r="Q553" s="122"/>
      <c r="R553" s="110">
        <v>0</v>
      </c>
      <c r="S553" s="122"/>
      <c r="T553" s="110">
        <v>0</v>
      </c>
      <c r="U553" s="122"/>
      <c r="V553" s="110">
        <v>0</v>
      </c>
      <c r="W553" s="122"/>
      <c r="X553" s="110">
        <v>0</v>
      </c>
      <c r="Y553" s="122"/>
      <c r="Z553" s="110">
        <v>0</v>
      </c>
      <c r="AA553" s="122"/>
      <c r="AB553" s="110">
        <v>0</v>
      </c>
      <c r="AC553" s="122"/>
      <c r="AD553" s="110">
        <v>52687.992194638697</v>
      </c>
      <c r="AE553" s="122">
        <v>1.5108474378752355E-3</v>
      </c>
      <c r="AF553" s="110">
        <v>52687.997686160903</v>
      </c>
      <c r="AG553" s="122">
        <v>1.1192929117931773E-2</v>
      </c>
      <c r="AH553" s="110">
        <v>105375.98988079959</v>
      </c>
      <c r="AI553" s="122">
        <v>6.8130036156755012E-4</v>
      </c>
    </row>
    <row r="554" spans="1:35" ht="16.5" customHeight="1" x14ac:dyDescent="0.3">
      <c r="A554" s="100" t="s">
        <v>399</v>
      </c>
      <c r="B554" s="110">
        <v>0</v>
      </c>
      <c r="C554" s="122"/>
      <c r="D554" s="110">
        <v>3287.1209054999999</v>
      </c>
      <c r="E554" s="122">
        <v>2.0099917392711283E-3</v>
      </c>
      <c r="F554" s="110">
        <v>59312.269270199999</v>
      </c>
      <c r="G554" s="122">
        <v>7.1504964388932109E-3</v>
      </c>
      <c r="H554" s="110">
        <v>2962.9117203000001</v>
      </c>
      <c r="I554" s="122">
        <v>2.7641501384702426E-3</v>
      </c>
      <c r="J554" s="110">
        <v>0</v>
      </c>
      <c r="K554" s="122"/>
      <c r="L554" s="110">
        <v>15.5334219</v>
      </c>
      <c r="M554" s="122">
        <v>1.9717333587093124E-6</v>
      </c>
      <c r="N554" s="110">
        <v>745580.84941039502</v>
      </c>
      <c r="O554" s="122">
        <v>1.751326624250394E-2</v>
      </c>
      <c r="P554" s="110">
        <v>3781.7418777600001</v>
      </c>
      <c r="Q554" s="122">
        <v>6.6366214976526386E-4</v>
      </c>
      <c r="R554" s="110">
        <v>0</v>
      </c>
      <c r="S554" s="122"/>
      <c r="T554" s="110">
        <v>3585.0756743100001</v>
      </c>
      <c r="U554" s="122">
        <v>7.3162997006964562E-4</v>
      </c>
      <c r="V554" s="110">
        <v>708497.22574076406</v>
      </c>
      <c r="W554" s="122">
        <v>2.4559246842262884E-2</v>
      </c>
      <c r="X554" s="110">
        <v>38471.444015364003</v>
      </c>
      <c r="Y554" s="122">
        <v>9.0039214568534472E-3</v>
      </c>
      <c r="Z554" s="110">
        <v>0</v>
      </c>
      <c r="AA554" s="122"/>
      <c r="AB554" s="110">
        <v>7073.3545619999995</v>
      </c>
      <c r="AC554" s="122">
        <v>1.0609169243649219E-3</v>
      </c>
      <c r="AD554" s="110">
        <v>0</v>
      </c>
      <c r="AE554" s="122"/>
      <c r="AF554" s="110">
        <v>0</v>
      </c>
      <c r="AG554" s="122"/>
      <c r="AH554" s="110">
        <v>1572567.5265984931</v>
      </c>
      <c r="AI554" s="122">
        <v>1.0167314448698317E-2</v>
      </c>
    </row>
    <row r="555" spans="1:35" ht="16.5" customHeight="1" x14ac:dyDescent="0.3">
      <c r="A555" s="112" t="s">
        <v>91</v>
      </c>
      <c r="B555" s="110">
        <v>0</v>
      </c>
      <c r="C555" s="122"/>
      <c r="D555" s="110">
        <v>3287.1209054999999</v>
      </c>
      <c r="E555" s="122">
        <v>2.0099917392711283E-3</v>
      </c>
      <c r="F555" s="110">
        <v>59312.269270199999</v>
      </c>
      <c r="G555" s="122">
        <v>7.1504964388932109E-3</v>
      </c>
      <c r="H555" s="110">
        <v>2962.9117203000001</v>
      </c>
      <c r="I555" s="122">
        <v>2.7641501384702426E-3</v>
      </c>
      <c r="J555" s="110">
        <v>0</v>
      </c>
      <c r="K555" s="122"/>
      <c r="L555" s="110">
        <v>15.5334219</v>
      </c>
      <c r="M555" s="122">
        <v>1.9717333587093124E-6</v>
      </c>
      <c r="N555" s="110">
        <v>745580.84941039502</v>
      </c>
      <c r="O555" s="122">
        <v>1.751326624250394E-2</v>
      </c>
      <c r="P555" s="110">
        <v>3781.7418777600001</v>
      </c>
      <c r="Q555" s="122">
        <v>6.6366214976526386E-4</v>
      </c>
      <c r="R555" s="110">
        <v>0</v>
      </c>
      <c r="S555" s="122"/>
      <c r="T555" s="110">
        <v>3585.0756743100001</v>
      </c>
      <c r="U555" s="122">
        <v>7.3162997006964562E-4</v>
      </c>
      <c r="V555" s="110">
        <v>708497.22574076406</v>
      </c>
      <c r="W555" s="122">
        <v>2.4559246842262884E-2</v>
      </c>
      <c r="X555" s="110">
        <v>38471.444015364003</v>
      </c>
      <c r="Y555" s="122">
        <v>9.0039214568534472E-3</v>
      </c>
      <c r="Z555" s="110">
        <v>0</v>
      </c>
      <c r="AA555" s="122"/>
      <c r="AB555" s="110">
        <v>7073.3545619999995</v>
      </c>
      <c r="AC555" s="122">
        <v>1.0609169243649219E-3</v>
      </c>
      <c r="AD555" s="110">
        <v>0</v>
      </c>
      <c r="AE555" s="122"/>
      <c r="AF555" s="110">
        <v>0</v>
      </c>
      <c r="AG555" s="122"/>
      <c r="AH555" s="110">
        <v>1572567.5265984931</v>
      </c>
      <c r="AI555" s="122">
        <v>1.0167314448698317E-2</v>
      </c>
    </row>
    <row r="556" spans="1:35" ht="16.5" customHeight="1" x14ac:dyDescent="0.3">
      <c r="A556" s="100" t="s">
        <v>400</v>
      </c>
      <c r="B556" s="110">
        <v>0</v>
      </c>
      <c r="C556" s="122"/>
      <c r="D556" s="110">
        <v>0</v>
      </c>
      <c r="E556" s="122"/>
      <c r="F556" s="110">
        <v>0</v>
      </c>
      <c r="G556" s="122"/>
      <c r="H556" s="110">
        <v>0</v>
      </c>
      <c r="I556" s="122"/>
      <c r="J556" s="110">
        <v>0</v>
      </c>
      <c r="K556" s="122"/>
      <c r="L556" s="110">
        <v>0</v>
      </c>
      <c r="M556" s="122"/>
      <c r="N556" s="110">
        <v>0</v>
      </c>
      <c r="O556" s="122"/>
      <c r="P556" s="110">
        <v>0</v>
      </c>
      <c r="Q556" s="122"/>
      <c r="R556" s="110">
        <v>0</v>
      </c>
      <c r="S556" s="122"/>
      <c r="T556" s="110">
        <v>10091.331782223999</v>
      </c>
      <c r="U556" s="122">
        <v>2.059404442337859E-3</v>
      </c>
      <c r="V556" s="110">
        <v>216778.812019251</v>
      </c>
      <c r="W556" s="122">
        <v>7.514389839687656E-3</v>
      </c>
      <c r="X556" s="110">
        <v>80196.530542486798</v>
      </c>
      <c r="Y556" s="122">
        <v>1.8769330878984622E-2</v>
      </c>
      <c r="Z556" s="110">
        <v>0</v>
      </c>
      <c r="AA556" s="122"/>
      <c r="AB556" s="110">
        <v>0</v>
      </c>
      <c r="AC556" s="122"/>
      <c r="AD556" s="110">
        <v>0</v>
      </c>
      <c r="AE556" s="122"/>
      <c r="AF556" s="110">
        <v>0</v>
      </c>
      <c r="AG556" s="122"/>
      <c r="AH556" s="110">
        <v>307066.67434396176</v>
      </c>
      <c r="AI556" s="122">
        <v>1.9853159765572479E-3</v>
      </c>
    </row>
    <row r="557" spans="1:35" ht="16.5" customHeight="1" x14ac:dyDescent="0.3">
      <c r="A557" s="112" t="s">
        <v>91</v>
      </c>
      <c r="B557" s="110">
        <v>0</v>
      </c>
      <c r="C557" s="122"/>
      <c r="D557" s="110">
        <v>0</v>
      </c>
      <c r="E557" s="122"/>
      <c r="F557" s="110">
        <v>0</v>
      </c>
      <c r="G557" s="122"/>
      <c r="H557" s="110">
        <v>0</v>
      </c>
      <c r="I557" s="122"/>
      <c r="J557" s="110">
        <v>0</v>
      </c>
      <c r="K557" s="122"/>
      <c r="L557" s="110">
        <v>0</v>
      </c>
      <c r="M557" s="122"/>
      <c r="N557" s="110">
        <v>0</v>
      </c>
      <c r="O557" s="122"/>
      <c r="P557" s="110">
        <v>0</v>
      </c>
      <c r="Q557" s="122"/>
      <c r="R557" s="110">
        <v>0</v>
      </c>
      <c r="S557" s="122"/>
      <c r="T557" s="110">
        <v>10091.331782223999</v>
      </c>
      <c r="U557" s="122">
        <v>2.059404442337859E-3</v>
      </c>
      <c r="V557" s="110">
        <v>216778.812019251</v>
      </c>
      <c r="W557" s="122">
        <v>7.514389839687656E-3</v>
      </c>
      <c r="X557" s="110">
        <v>80196.530542486798</v>
      </c>
      <c r="Y557" s="122">
        <v>1.8769330878984622E-2</v>
      </c>
      <c r="Z557" s="110">
        <v>0</v>
      </c>
      <c r="AA557" s="122"/>
      <c r="AB557" s="110">
        <v>0</v>
      </c>
      <c r="AC557" s="122"/>
      <c r="AD557" s="110">
        <v>0</v>
      </c>
      <c r="AE557" s="122"/>
      <c r="AF557" s="110">
        <v>0</v>
      </c>
      <c r="AG557" s="122"/>
      <c r="AH557" s="110">
        <v>307066.67434396176</v>
      </c>
      <c r="AI557" s="122">
        <v>1.9853159765572479E-3</v>
      </c>
    </row>
    <row r="558" spans="1:35" ht="16.5" customHeight="1" x14ac:dyDescent="0.3">
      <c r="A558" s="100" t="s">
        <v>401</v>
      </c>
      <c r="B558" s="110">
        <v>0</v>
      </c>
      <c r="C558" s="122"/>
      <c r="D558" s="110">
        <v>0</v>
      </c>
      <c r="E558" s="122"/>
      <c r="F558" s="110">
        <v>0</v>
      </c>
      <c r="G558" s="122"/>
      <c r="H558" s="110">
        <v>0</v>
      </c>
      <c r="I558" s="122"/>
      <c r="J558" s="110">
        <v>0</v>
      </c>
      <c r="K558" s="122"/>
      <c r="L558" s="110">
        <v>0</v>
      </c>
      <c r="M558" s="122"/>
      <c r="N558" s="110">
        <v>95767.366161446407</v>
      </c>
      <c r="O558" s="122">
        <v>2.2495204675054385E-3</v>
      </c>
      <c r="P558" s="110">
        <v>27691.758617795502</v>
      </c>
      <c r="Q558" s="122">
        <v>4.8596579695578193E-3</v>
      </c>
      <c r="R558" s="110">
        <v>0</v>
      </c>
      <c r="S558" s="122"/>
      <c r="T558" s="110">
        <v>0</v>
      </c>
      <c r="U558" s="122"/>
      <c r="V558" s="110">
        <v>65306.426963179401</v>
      </c>
      <c r="W558" s="122">
        <v>2.2637726753241892E-3</v>
      </c>
      <c r="X558" s="110">
        <v>21230.354114519101</v>
      </c>
      <c r="Y558" s="122">
        <v>4.9687877811910291E-3</v>
      </c>
      <c r="Z558" s="110">
        <v>0</v>
      </c>
      <c r="AA558" s="122"/>
      <c r="AB558" s="110">
        <v>0</v>
      </c>
      <c r="AC558" s="122"/>
      <c r="AD558" s="110">
        <v>69229.416716206601</v>
      </c>
      <c r="AE558" s="122">
        <v>1.9851788332507546E-3</v>
      </c>
      <c r="AF558" s="110">
        <v>0</v>
      </c>
      <c r="AG558" s="122"/>
      <c r="AH558" s="110">
        <v>279225.32257314702</v>
      </c>
      <c r="AI558" s="122">
        <v>1.80530985704708E-3</v>
      </c>
    </row>
    <row r="559" spans="1:35" ht="16.5" customHeight="1" x14ac:dyDescent="0.3">
      <c r="A559" s="112" t="s">
        <v>310</v>
      </c>
      <c r="B559" s="110">
        <v>0</v>
      </c>
      <c r="C559" s="122"/>
      <c r="D559" s="110">
        <v>0</v>
      </c>
      <c r="E559" s="122"/>
      <c r="F559" s="110">
        <v>0</v>
      </c>
      <c r="G559" s="122"/>
      <c r="H559" s="110">
        <v>0</v>
      </c>
      <c r="I559" s="122"/>
      <c r="J559" s="110">
        <v>0</v>
      </c>
      <c r="K559" s="122"/>
      <c r="L559" s="110">
        <v>0</v>
      </c>
      <c r="M559" s="122"/>
      <c r="N559" s="110">
        <v>95767.366161446407</v>
      </c>
      <c r="O559" s="122">
        <v>2.2495204675054385E-3</v>
      </c>
      <c r="P559" s="110">
        <v>27691.758617795502</v>
      </c>
      <c r="Q559" s="122">
        <v>4.8596579695578193E-3</v>
      </c>
      <c r="R559" s="110">
        <v>0</v>
      </c>
      <c r="S559" s="122"/>
      <c r="T559" s="110">
        <v>0</v>
      </c>
      <c r="U559" s="122"/>
      <c r="V559" s="110">
        <v>65306.426963179401</v>
      </c>
      <c r="W559" s="122">
        <v>2.2637726753241892E-3</v>
      </c>
      <c r="X559" s="110">
        <v>21230.354114519101</v>
      </c>
      <c r="Y559" s="122">
        <v>4.9687877811910291E-3</v>
      </c>
      <c r="Z559" s="110">
        <v>0</v>
      </c>
      <c r="AA559" s="122"/>
      <c r="AB559" s="110">
        <v>0</v>
      </c>
      <c r="AC559" s="122"/>
      <c r="AD559" s="110">
        <v>69229.416716206601</v>
      </c>
      <c r="AE559" s="122">
        <v>1.9851788332507546E-3</v>
      </c>
      <c r="AF559" s="110">
        <v>0</v>
      </c>
      <c r="AG559" s="122"/>
      <c r="AH559" s="110">
        <v>279225.32257314702</v>
      </c>
      <c r="AI559" s="122">
        <v>1.80530985704708E-3</v>
      </c>
    </row>
    <row r="560" spans="1:35" ht="16.5" customHeight="1" x14ac:dyDescent="0.3">
      <c r="A560" s="100" t="s">
        <v>402</v>
      </c>
      <c r="B560" s="110">
        <v>0</v>
      </c>
      <c r="C560" s="122"/>
      <c r="D560" s="110">
        <v>4401.9816445575998</v>
      </c>
      <c r="E560" s="122">
        <v>2.6917010345374141E-3</v>
      </c>
      <c r="F560" s="110">
        <v>207236.443119804</v>
      </c>
      <c r="G560" s="122">
        <v>2.4983759123874391E-2</v>
      </c>
      <c r="H560" s="110">
        <v>33629.584197387303</v>
      </c>
      <c r="I560" s="122">
        <v>3.1373604275490428E-2</v>
      </c>
      <c r="J560" s="110">
        <v>0</v>
      </c>
      <c r="K560" s="122"/>
      <c r="L560" s="110">
        <v>0</v>
      </c>
      <c r="M560" s="122"/>
      <c r="N560" s="110">
        <v>384541.48415239697</v>
      </c>
      <c r="O560" s="122">
        <v>9.0326587633980122E-3</v>
      </c>
      <c r="P560" s="110">
        <v>157490.75725798201</v>
      </c>
      <c r="Q560" s="122">
        <v>2.7638230717084614E-2</v>
      </c>
      <c r="R560" s="110">
        <v>0</v>
      </c>
      <c r="S560" s="122"/>
      <c r="T560" s="110">
        <v>13157.802800183799</v>
      </c>
      <c r="U560" s="122">
        <v>2.6851993495879442E-3</v>
      </c>
      <c r="V560" s="110">
        <v>146498.53154995502</v>
      </c>
      <c r="W560" s="122">
        <v>5.0782042154118969E-3</v>
      </c>
      <c r="X560" s="110">
        <v>89694.398701642596</v>
      </c>
      <c r="Y560" s="122">
        <v>2.0992227916029435E-2</v>
      </c>
      <c r="Z560" s="110">
        <v>0</v>
      </c>
      <c r="AA560" s="122"/>
      <c r="AB560" s="110">
        <v>0</v>
      </c>
      <c r="AC560" s="122"/>
      <c r="AD560" s="110">
        <v>0</v>
      </c>
      <c r="AE560" s="122"/>
      <c r="AF560" s="110">
        <v>0</v>
      </c>
      <c r="AG560" s="122"/>
      <c r="AH560" s="110">
        <v>1036650.9834239093</v>
      </c>
      <c r="AI560" s="122">
        <v>6.7023872385445025E-3</v>
      </c>
    </row>
    <row r="561" spans="1:35" ht="16.5" customHeight="1" x14ac:dyDescent="0.3">
      <c r="A561" s="112" t="s">
        <v>91</v>
      </c>
      <c r="B561" s="110">
        <v>0</v>
      </c>
      <c r="C561" s="122"/>
      <c r="D561" s="110">
        <v>4401.9816445575998</v>
      </c>
      <c r="E561" s="122">
        <v>2.6917010345374141E-3</v>
      </c>
      <c r="F561" s="110">
        <v>207236.443119804</v>
      </c>
      <c r="G561" s="122">
        <v>2.4983759123874391E-2</v>
      </c>
      <c r="H561" s="110">
        <v>33629.584197387303</v>
      </c>
      <c r="I561" s="122">
        <v>3.1373604275490428E-2</v>
      </c>
      <c r="J561" s="110">
        <v>0</v>
      </c>
      <c r="K561" s="122"/>
      <c r="L561" s="110">
        <v>0</v>
      </c>
      <c r="M561" s="122"/>
      <c r="N561" s="110">
        <v>384541.48415239697</v>
      </c>
      <c r="O561" s="122">
        <v>9.0326587633980122E-3</v>
      </c>
      <c r="P561" s="110">
        <v>157490.75725798201</v>
      </c>
      <c r="Q561" s="122">
        <v>2.7638230717084614E-2</v>
      </c>
      <c r="R561" s="110">
        <v>0</v>
      </c>
      <c r="S561" s="122"/>
      <c r="T561" s="110">
        <v>13157.802800183799</v>
      </c>
      <c r="U561" s="122">
        <v>2.6851993495879442E-3</v>
      </c>
      <c r="V561" s="110">
        <v>146498.53154995502</v>
      </c>
      <c r="W561" s="122">
        <v>5.0782042154118969E-3</v>
      </c>
      <c r="X561" s="110">
        <v>89694.398701642596</v>
      </c>
      <c r="Y561" s="122">
        <v>2.0992227916029435E-2</v>
      </c>
      <c r="Z561" s="110">
        <v>0</v>
      </c>
      <c r="AA561" s="122"/>
      <c r="AB561" s="110">
        <v>0</v>
      </c>
      <c r="AC561" s="122"/>
      <c r="AD561" s="110">
        <v>0</v>
      </c>
      <c r="AE561" s="122"/>
      <c r="AF561" s="110">
        <v>0</v>
      </c>
      <c r="AG561" s="122"/>
      <c r="AH561" s="110">
        <v>1036650.9834239093</v>
      </c>
      <c r="AI561" s="122">
        <v>6.7023872385445025E-3</v>
      </c>
    </row>
    <row r="562" spans="1:35" ht="16.5" customHeight="1" x14ac:dyDescent="0.3">
      <c r="A562" s="100" t="s">
        <v>403</v>
      </c>
      <c r="B562" s="110">
        <v>0</v>
      </c>
      <c r="C562" s="122"/>
      <c r="D562" s="110">
        <v>42105.468378140999</v>
      </c>
      <c r="E562" s="122">
        <v>2.5746434661590857E-2</v>
      </c>
      <c r="F562" s="110">
        <v>160.72388144999999</v>
      </c>
      <c r="G562" s="122">
        <v>1.9376354270274648E-5</v>
      </c>
      <c r="H562" s="110">
        <v>0</v>
      </c>
      <c r="I562" s="122"/>
      <c r="J562" s="110">
        <v>0</v>
      </c>
      <c r="K562" s="122"/>
      <c r="L562" s="110">
        <v>48119.756022000001</v>
      </c>
      <c r="M562" s="122">
        <v>6.1080764285125549E-3</v>
      </c>
      <c r="N562" s="110">
        <v>268.36135791000004</v>
      </c>
      <c r="O562" s="122">
        <v>6.303654277057126E-6</v>
      </c>
      <c r="P562" s="110">
        <v>693.65215352399991</v>
      </c>
      <c r="Q562" s="122">
        <v>1.2172979919764314E-4</v>
      </c>
      <c r="R562" s="110">
        <v>0</v>
      </c>
      <c r="S562" s="122"/>
      <c r="T562" s="110">
        <v>288804.64516909199</v>
      </c>
      <c r="U562" s="122">
        <v>5.8938263260427497E-2</v>
      </c>
      <c r="V562" s="110">
        <v>478070.48433787201</v>
      </c>
      <c r="W562" s="122">
        <v>1.6571767123827765E-2</v>
      </c>
      <c r="X562" s="110">
        <v>10613.005682399998</v>
      </c>
      <c r="Y562" s="122">
        <v>2.4838856983716673E-3</v>
      </c>
      <c r="Z562" s="110">
        <v>0</v>
      </c>
      <c r="AA562" s="122"/>
      <c r="AB562" s="110">
        <v>0</v>
      </c>
      <c r="AC562" s="122"/>
      <c r="AD562" s="110">
        <v>0</v>
      </c>
      <c r="AE562" s="122"/>
      <c r="AF562" s="110">
        <v>0</v>
      </c>
      <c r="AG562" s="122"/>
      <c r="AH562" s="110">
        <v>868836.09698238899</v>
      </c>
      <c r="AI562" s="122">
        <v>5.6173929913886089E-3</v>
      </c>
    </row>
    <row r="563" spans="1:35" ht="16.5" customHeight="1" x14ac:dyDescent="0.3">
      <c r="A563" s="112" t="s">
        <v>91</v>
      </c>
      <c r="B563" s="110">
        <v>0</v>
      </c>
      <c r="C563" s="122"/>
      <c r="D563" s="110">
        <v>42105.468378140999</v>
      </c>
      <c r="E563" s="122">
        <v>2.5746434661590857E-2</v>
      </c>
      <c r="F563" s="110">
        <v>160.72388144999999</v>
      </c>
      <c r="G563" s="122">
        <v>1.9376354270274648E-5</v>
      </c>
      <c r="H563" s="110">
        <v>0</v>
      </c>
      <c r="I563" s="122"/>
      <c r="J563" s="110">
        <v>0</v>
      </c>
      <c r="K563" s="122"/>
      <c r="L563" s="110">
        <v>48119.756022000001</v>
      </c>
      <c r="M563" s="122">
        <v>6.1080764285125549E-3</v>
      </c>
      <c r="N563" s="110">
        <v>268.36135791000004</v>
      </c>
      <c r="O563" s="122">
        <v>6.303654277057126E-6</v>
      </c>
      <c r="P563" s="110">
        <v>693.65215352399991</v>
      </c>
      <c r="Q563" s="122">
        <v>1.2172979919764314E-4</v>
      </c>
      <c r="R563" s="110">
        <v>0</v>
      </c>
      <c r="S563" s="122"/>
      <c r="T563" s="110">
        <v>288804.64516909199</v>
      </c>
      <c r="U563" s="122">
        <v>5.8938263260427497E-2</v>
      </c>
      <c r="V563" s="110">
        <v>478070.48433787201</v>
      </c>
      <c r="W563" s="122">
        <v>1.6571767123827765E-2</v>
      </c>
      <c r="X563" s="110">
        <v>10613.005682399998</v>
      </c>
      <c r="Y563" s="122">
        <v>2.4838856983716673E-3</v>
      </c>
      <c r="Z563" s="110">
        <v>0</v>
      </c>
      <c r="AA563" s="122"/>
      <c r="AB563" s="110">
        <v>0</v>
      </c>
      <c r="AC563" s="122"/>
      <c r="AD563" s="110">
        <v>0</v>
      </c>
      <c r="AE563" s="122"/>
      <c r="AF563" s="110">
        <v>0</v>
      </c>
      <c r="AG563" s="122"/>
      <c r="AH563" s="110">
        <v>868836.09698238899</v>
      </c>
      <c r="AI563" s="122">
        <v>5.6173929913886089E-3</v>
      </c>
    </row>
    <row r="564" spans="1:35" ht="16.5" customHeight="1" x14ac:dyDescent="0.3">
      <c r="A564" s="100" t="s">
        <v>404</v>
      </c>
      <c r="B564" s="110">
        <v>0</v>
      </c>
      <c r="C564" s="122"/>
      <c r="D564" s="110">
        <v>0</v>
      </c>
      <c r="E564" s="122"/>
      <c r="F564" s="110">
        <v>0</v>
      </c>
      <c r="G564" s="122"/>
      <c r="H564" s="110">
        <v>0</v>
      </c>
      <c r="I564" s="122"/>
      <c r="J564" s="110">
        <v>0</v>
      </c>
      <c r="K564" s="122"/>
      <c r="L564" s="110">
        <v>277.93766025000002</v>
      </c>
      <c r="M564" s="122">
        <v>3.5279989166877658E-5</v>
      </c>
      <c r="N564" s="110">
        <v>798745.75444730488</v>
      </c>
      <c r="O564" s="122">
        <v>1.8762079348963349E-2</v>
      </c>
      <c r="P564" s="110">
        <v>8534.2756457052001</v>
      </c>
      <c r="Q564" s="122">
        <v>1.4976896638627473E-3</v>
      </c>
      <c r="R564" s="110">
        <v>0</v>
      </c>
      <c r="S564" s="122"/>
      <c r="T564" s="110">
        <v>0</v>
      </c>
      <c r="U564" s="122"/>
      <c r="V564" s="110">
        <v>0</v>
      </c>
      <c r="W564" s="122"/>
      <c r="X564" s="110">
        <v>0</v>
      </c>
      <c r="Y564" s="122"/>
      <c r="Z564" s="110">
        <v>0</v>
      </c>
      <c r="AA564" s="122"/>
      <c r="AB564" s="110">
        <v>0</v>
      </c>
      <c r="AC564" s="122"/>
      <c r="AD564" s="110">
        <v>166762.59615</v>
      </c>
      <c r="AE564" s="122">
        <v>4.7819784097274396E-3</v>
      </c>
      <c r="AF564" s="110">
        <v>0</v>
      </c>
      <c r="AG564" s="122"/>
      <c r="AH564" s="110">
        <v>974320.56390326004</v>
      </c>
      <c r="AI564" s="122">
        <v>6.2993947029193337E-3</v>
      </c>
    </row>
    <row r="565" spans="1:35" ht="16.5" customHeight="1" x14ac:dyDescent="0.3">
      <c r="A565" s="112" t="s">
        <v>91</v>
      </c>
      <c r="B565" s="110">
        <v>0</v>
      </c>
      <c r="C565" s="122"/>
      <c r="D565" s="110">
        <v>0</v>
      </c>
      <c r="E565" s="122"/>
      <c r="F565" s="110">
        <v>0</v>
      </c>
      <c r="G565" s="122"/>
      <c r="H565" s="110">
        <v>0</v>
      </c>
      <c r="I565" s="122"/>
      <c r="J565" s="110">
        <v>0</v>
      </c>
      <c r="K565" s="122"/>
      <c r="L565" s="110">
        <v>277.93766025000002</v>
      </c>
      <c r="M565" s="122">
        <v>3.5279989166877658E-5</v>
      </c>
      <c r="N565" s="110">
        <v>798745.75444730488</v>
      </c>
      <c r="O565" s="122">
        <v>1.8762079348963349E-2</v>
      </c>
      <c r="P565" s="110">
        <v>8534.2756457052001</v>
      </c>
      <c r="Q565" s="122">
        <v>1.4976896638627473E-3</v>
      </c>
      <c r="R565" s="110">
        <v>0</v>
      </c>
      <c r="S565" s="122"/>
      <c r="T565" s="110">
        <v>0</v>
      </c>
      <c r="U565" s="122"/>
      <c r="V565" s="110">
        <v>0</v>
      </c>
      <c r="W565" s="122"/>
      <c r="X565" s="110">
        <v>0</v>
      </c>
      <c r="Y565" s="122"/>
      <c r="Z565" s="110">
        <v>0</v>
      </c>
      <c r="AA565" s="122"/>
      <c r="AB565" s="110">
        <v>0</v>
      </c>
      <c r="AC565" s="122"/>
      <c r="AD565" s="110">
        <v>166762.59615</v>
      </c>
      <c r="AE565" s="122">
        <v>4.7819784097274396E-3</v>
      </c>
      <c r="AF565" s="110">
        <v>0</v>
      </c>
      <c r="AG565" s="122"/>
      <c r="AH565" s="110">
        <v>974320.56390326004</v>
      </c>
      <c r="AI565" s="122">
        <v>6.2993947029193337E-3</v>
      </c>
    </row>
    <row r="566" spans="1:35" ht="16.5" customHeight="1" x14ac:dyDescent="0.3">
      <c r="A566" s="100" t="s">
        <v>405</v>
      </c>
      <c r="B566" s="110">
        <v>0</v>
      </c>
      <c r="C566" s="122"/>
      <c r="D566" s="110">
        <v>0</v>
      </c>
      <c r="E566" s="122"/>
      <c r="F566" s="110">
        <v>0</v>
      </c>
      <c r="G566" s="122"/>
      <c r="H566" s="110">
        <v>0</v>
      </c>
      <c r="I566" s="122"/>
      <c r="J566" s="110">
        <v>0</v>
      </c>
      <c r="K566" s="122"/>
      <c r="L566" s="110">
        <v>0</v>
      </c>
      <c r="M566" s="122"/>
      <c r="N566" s="110">
        <v>0</v>
      </c>
      <c r="O566" s="122"/>
      <c r="P566" s="110">
        <v>0</v>
      </c>
      <c r="Q566" s="122"/>
      <c r="R566" s="110">
        <v>0</v>
      </c>
      <c r="S566" s="122"/>
      <c r="T566" s="110">
        <v>0</v>
      </c>
      <c r="U566" s="122"/>
      <c r="V566" s="110">
        <v>30299.438133595198</v>
      </c>
      <c r="W566" s="122">
        <v>1.0502954045117346E-3</v>
      </c>
      <c r="X566" s="110">
        <v>7574.8645917165995</v>
      </c>
      <c r="Y566" s="122">
        <v>1.7728340481027614E-3</v>
      </c>
      <c r="Z566" s="110">
        <v>0</v>
      </c>
      <c r="AA566" s="122"/>
      <c r="AB566" s="110">
        <v>0</v>
      </c>
      <c r="AC566" s="122"/>
      <c r="AD566" s="110">
        <v>0</v>
      </c>
      <c r="AE566" s="122"/>
      <c r="AF566" s="110">
        <v>0</v>
      </c>
      <c r="AG566" s="122"/>
      <c r="AH566" s="110">
        <v>37874.302725311798</v>
      </c>
      <c r="AI566" s="122">
        <v>2.4487339260169968E-4</v>
      </c>
    </row>
    <row r="567" spans="1:35" ht="16.5" customHeight="1" x14ac:dyDescent="0.3">
      <c r="A567" s="112" t="s">
        <v>310</v>
      </c>
      <c r="B567" s="110">
        <v>0</v>
      </c>
      <c r="C567" s="122"/>
      <c r="D567" s="110">
        <v>0</v>
      </c>
      <c r="E567" s="122"/>
      <c r="F567" s="110">
        <v>0</v>
      </c>
      <c r="G567" s="122"/>
      <c r="H567" s="110">
        <v>0</v>
      </c>
      <c r="I567" s="122"/>
      <c r="J567" s="110">
        <v>0</v>
      </c>
      <c r="K567" s="122"/>
      <c r="L567" s="110">
        <v>0</v>
      </c>
      <c r="M567" s="122"/>
      <c r="N567" s="110">
        <v>0</v>
      </c>
      <c r="O567" s="122"/>
      <c r="P567" s="110">
        <v>0</v>
      </c>
      <c r="Q567" s="122"/>
      <c r="R567" s="110">
        <v>0</v>
      </c>
      <c r="S567" s="122"/>
      <c r="T567" s="110">
        <v>0</v>
      </c>
      <c r="U567" s="122"/>
      <c r="V567" s="110">
        <v>30299.438133595198</v>
      </c>
      <c r="W567" s="122">
        <v>1.0502954045117346E-3</v>
      </c>
      <c r="X567" s="110">
        <v>7574.8645917165995</v>
      </c>
      <c r="Y567" s="122">
        <v>1.7728340481027614E-3</v>
      </c>
      <c r="Z567" s="110">
        <v>0</v>
      </c>
      <c r="AA567" s="122"/>
      <c r="AB567" s="110">
        <v>0</v>
      </c>
      <c r="AC567" s="122"/>
      <c r="AD567" s="110">
        <v>0</v>
      </c>
      <c r="AE567" s="122"/>
      <c r="AF567" s="110">
        <v>0</v>
      </c>
      <c r="AG567" s="122"/>
      <c r="AH567" s="110">
        <v>37874.302725311798</v>
      </c>
      <c r="AI567" s="122">
        <v>2.4487339260169968E-4</v>
      </c>
    </row>
    <row r="568" spans="1:35" ht="16.5" customHeight="1" x14ac:dyDescent="0.3">
      <c r="A568" s="100" t="s">
        <v>406</v>
      </c>
      <c r="B568" s="110">
        <v>0</v>
      </c>
      <c r="C568" s="122"/>
      <c r="D568" s="110">
        <v>147.44662453550001</v>
      </c>
      <c r="E568" s="122">
        <v>9.0159901573406455E-5</v>
      </c>
      <c r="F568" s="110">
        <v>18934.7366621195</v>
      </c>
      <c r="G568" s="122">
        <v>2.2827109591285022E-3</v>
      </c>
      <c r="H568" s="110">
        <v>4557.4590247018004</v>
      </c>
      <c r="I568" s="122">
        <v>4.251730116659168E-3</v>
      </c>
      <c r="J568" s="110">
        <v>0</v>
      </c>
      <c r="K568" s="122"/>
      <c r="L568" s="110">
        <v>0</v>
      </c>
      <c r="M568" s="122"/>
      <c r="N568" s="110">
        <v>0</v>
      </c>
      <c r="O568" s="122"/>
      <c r="P568" s="110">
        <v>0</v>
      </c>
      <c r="Q568" s="122"/>
      <c r="R568" s="110">
        <v>0</v>
      </c>
      <c r="S568" s="122"/>
      <c r="T568" s="110">
        <v>0</v>
      </c>
      <c r="U568" s="122"/>
      <c r="V568" s="110">
        <v>0</v>
      </c>
      <c r="W568" s="122"/>
      <c r="X568" s="110">
        <v>0</v>
      </c>
      <c r="Y568" s="122"/>
      <c r="Z568" s="110">
        <v>0</v>
      </c>
      <c r="AA568" s="122"/>
      <c r="AB568" s="110">
        <v>0</v>
      </c>
      <c r="AC568" s="122"/>
      <c r="AD568" s="110">
        <v>0</v>
      </c>
      <c r="AE568" s="122"/>
      <c r="AF568" s="110">
        <v>0</v>
      </c>
      <c r="AG568" s="122"/>
      <c r="AH568" s="110">
        <v>23639.642311356802</v>
      </c>
      <c r="AI568" s="122">
        <v>1.528402900155298E-4</v>
      </c>
    </row>
    <row r="569" spans="1:35" ht="16.5" customHeight="1" x14ac:dyDescent="0.3">
      <c r="A569" s="112" t="s">
        <v>91</v>
      </c>
      <c r="B569" s="110">
        <v>0</v>
      </c>
      <c r="C569" s="122"/>
      <c r="D569" s="110">
        <v>147.44662453550001</v>
      </c>
      <c r="E569" s="122">
        <v>9.0159901573406455E-5</v>
      </c>
      <c r="F569" s="110">
        <v>18934.7366621195</v>
      </c>
      <c r="G569" s="122">
        <v>2.2827109591285022E-3</v>
      </c>
      <c r="H569" s="110">
        <v>4557.4590247018004</v>
      </c>
      <c r="I569" s="122">
        <v>4.251730116659168E-3</v>
      </c>
      <c r="J569" s="110">
        <v>0</v>
      </c>
      <c r="K569" s="122"/>
      <c r="L569" s="110">
        <v>0</v>
      </c>
      <c r="M569" s="122"/>
      <c r="N569" s="110">
        <v>0</v>
      </c>
      <c r="O569" s="122"/>
      <c r="P569" s="110">
        <v>0</v>
      </c>
      <c r="Q569" s="122"/>
      <c r="R569" s="110">
        <v>0</v>
      </c>
      <c r="S569" s="122"/>
      <c r="T569" s="110">
        <v>0</v>
      </c>
      <c r="U569" s="122"/>
      <c r="V569" s="110">
        <v>0</v>
      </c>
      <c r="W569" s="122"/>
      <c r="X569" s="110">
        <v>0</v>
      </c>
      <c r="Y569" s="122"/>
      <c r="Z569" s="110">
        <v>0</v>
      </c>
      <c r="AA569" s="122"/>
      <c r="AB569" s="110">
        <v>0</v>
      </c>
      <c r="AC569" s="122"/>
      <c r="AD569" s="110">
        <v>0</v>
      </c>
      <c r="AE569" s="122"/>
      <c r="AF569" s="110">
        <v>0</v>
      </c>
      <c r="AG569" s="122"/>
      <c r="AH569" s="110">
        <v>23639.642311356802</v>
      </c>
      <c r="AI569" s="122">
        <v>1.528402900155298E-4</v>
      </c>
    </row>
    <row r="570" spans="1:35" ht="16.5" customHeight="1" x14ac:dyDescent="0.3">
      <c r="A570" s="100" t="s">
        <v>407</v>
      </c>
      <c r="B570" s="110">
        <v>0</v>
      </c>
      <c r="C570" s="122"/>
      <c r="D570" s="110">
        <v>35.298960683899999</v>
      </c>
      <c r="E570" s="122">
        <v>2.1584426438583683E-5</v>
      </c>
      <c r="F570" s="110">
        <v>59574.836705222704</v>
      </c>
      <c r="G570" s="122">
        <v>7.1821507244601013E-3</v>
      </c>
      <c r="H570" s="110">
        <v>11222.5601545302</v>
      </c>
      <c r="I570" s="122">
        <v>1.0469714974158717E-2</v>
      </c>
      <c r="J570" s="110">
        <v>0</v>
      </c>
      <c r="K570" s="122"/>
      <c r="L570" s="110">
        <v>0</v>
      </c>
      <c r="M570" s="122"/>
      <c r="N570" s="110">
        <v>0</v>
      </c>
      <c r="O570" s="122"/>
      <c r="P570" s="110">
        <v>0</v>
      </c>
      <c r="Q570" s="122"/>
      <c r="R570" s="110">
        <v>0</v>
      </c>
      <c r="S570" s="122"/>
      <c r="T570" s="110">
        <v>0</v>
      </c>
      <c r="U570" s="122"/>
      <c r="V570" s="110">
        <v>0</v>
      </c>
      <c r="W570" s="122"/>
      <c r="X570" s="110">
        <v>0</v>
      </c>
      <c r="Y570" s="122"/>
      <c r="Z570" s="110">
        <v>0</v>
      </c>
      <c r="AA570" s="122"/>
      <c r="AB570" s="110">
        <v>0</v>
      </c>
      <c r="AC570" s="122"/>
      <c r="AD570" s="110">
        <v>0</v>
      </c>
      <c r="AE570" s="122"/>
      <c r="AF570" s="110">
        <v>0</v>
      </c>
      <c r="AG570" s="122"/>
      <c r="AH570" s="110">
        <v>70832.695820436798</v>
      </c>
      <c r="AI570" s="122">
        <v>4.579633494105944E-4</v>
      </c>
    </row>
    <row r="571" spans="1:35" ht="16.5" customHeight="1" x14ac:dyDescent="0.3">
      <c r="A571" s="112" t="s">
        <v>91</v>
      </c>
      <c r="B571" s="110">
        <v>0</v>
      </c>
      <c r="C571" s="122"/>
      <c r="D571" s="110">
        <v>35.298960683899999</v>
      </c>
      <c r="E571" s="122">
        <v>2.1584426438583683E-5</v>
      </c>
      <c r="F571" s="110">
        <v>59574.836705222704</v>
      </c>
      <c r="G571" s="122">
        <v>7.1821507244601013E-3</v>
      </c>
      <c r="H571" s="110">
        <v>11222.5601545302</v>
      </c>
      <c r="I571" s="122">
        <v>1.0469714974158717E-2</v>
      </c>
      <c r="J571" s="110">
        <v>0</v>
      </c>
      <c r="K571" s="122"/>
      <c r="L571" s="110">
        <v>0</v>
      </c>
      <c r="M571" s="122"/>
      <c r="N571" s="110">
        <v>0</v>
      </c>
      <c r="O571" s="122"/>
      <c r="P571" s="110">
        <v>0</v>
      </c>
      <c r="Q571" s="122"/>
      <c r="R571" s="110">
        <v>0</v>
      </c>
      <c r="S571" s="122"/>
      <c r="T571" s="110">
        <v>0</v>
      </c>
      <c r="U571" s="122"/>
      <c r="V571" s="110">
        <v>0</v>
      </c>
      <c r="W571" s="122"/>
      <c r="X571" s="110">
        <v>0</v>
      </c>
      <c r="Y571" s="122"/>
      <c r="Z571" s="110">
        <v>0</v>
      </c>
      <c r="AA571" s="122"/>
      <c r="AB571" s="110">
        <v>0</v>
      </c>
      <c r="AC571" s="122"/>
      <c r="AD571" s="110">
        <v>0</v>
      </c>
      <c r="AE571" s="122"/>
      <c r="AF571" s="110">
        <v>0</v>
      </c>
      <c r="AG571" s="122"/>
      <c r="AH571" s="110">
        <v>70832.695820436798</v>
      </c>
      <c r="AI571" s="122">
        <v>4.579633494105944E-4</v>
      </c>
    </row>
    <row r="572" spans="1:35" ht="16.5" customHeight="1" x14ac:dyDescent="0.3">
      <c r="A572" s="100" t="s">
        <v>408</v>
      </c>
      <c r="B572" s="110">
        <v>0</v>
      </c>
      <c r="C572" s="122"/>
      <c r="D572" s="110">
        <v>0</v>
      </c>
      <c r="E572" s="122"/>
      <c r="F572" s="110">
        <v>0</v>
      </c>
      <c r="G572" s="122"/>
      <c r="H572" s="110">
        <v>0</v>
      </c>
      <c r="I572" s="122"/>
      <c r="J572" s="110">
        <v>0</v>
      </c>
      <c r="K572" s="122"/>
      <c r="L572" s="110">
        <v>0</v>
      </c>
      <c r="M572" s="122"/>
      <c r="N572" s="110">
        <v>0</v>
      </c>
      <c r="O572" s="122"/>
      <c r="P572" s="110">
        <v>0</v>
      </c>
      <c r="Q572" s="122"/>
      <c r="R572" s="110">
        <v>0</v>
      </c>
      <c r="S572" s="122"/>
      <c r="T572" s="110">
        <v>94136.565786470994</v>
      </c>
      <c r="U572" s="122">
        <v>1.9211068068199326E-2</v>
      </c>
      <c r="V572" s="110">
        <v>107957.031156667</v>
      </c>
      <c r="W572" s="122">
        <v>3.7422071395725753E-3</v>
      </c>
      <c r="X572" s="110">
        <v>0</v>
      </c>
      <c r="Y572" s="122"/>
      <c r="Z572" s="110">
        <v>0</v>
      </c>
      <c r="AA572" s="122"/>
      <c r="AB572" s="110">
        <v>0</v>
      </c>
      <c r="AC572" s="122"/>
      <c r="AD572" s="110">
        <v>0</v>
      </c>
      <c r="AE572" s="122"/>
      <c r="AF572" s="110">
        <v>0</v>
      </c>
      <c r="AG572" s="122"/>
      <c r="AH572" s="110">
        <v>202093.59694313799</v>
      </c>
      <c r="AI572" s="122">
        <v>1.3066206146542143E-3</v>
      </c>
    </row>
    <row r="573" spans="1:35" ht="16.5" customHeight="1" x14ac:dyDescent="0.3">
      <c r="A573" s="112" t="s">
        <v>91</v>
      </c>
      <c r="B573" s="110">
        <v>0</v>
      </c>
      <c r="C573" s="122"/>
      <c r="D573" s="110">
        <v>0</v>
      </c>
      <c r="E573" s="122"/>
      <c r="F573" s="110">
        <v>0</v>
      </c>
      <c r="G573" s="122"/>
      <c r="H573" s="110">
        <v>0</v>
      </c>
      <c r="I573" s="122"/>
      <c r="J573" s="110">
        <v>0</v>
      </c>
      <c r="K573" s="122"/>
      <c r="L573" s="110">
        <v>0</v>
      </c>
      <c r="M573" s="122"/>
      <c r="N573" s="110">
        <v>0</v>
      </c>
      <c r="O573" s="122"/>
      <c r="P573" s="110">
        <v>0</v>
      </c>
      <c r="Q573" s="122"/>
      <c r="R573" s="110">
        <v>0</v>
      </c>
      <c r="S573" s="122"/>
      <c r="T573" s="110">
        <v>94136.565786470994</v>
      </c>
      <c r="U573" s="122">
        <v>1.9211068068199326E-2</v>
      </c>
      <c r="V573" s="110">
        <v>107957.031156667</v>
      </c>
      <c r="W573" s="122">
        <v>3.7422071395725753E-3</v>
      </c>
      <c r="X573" s="110">
        <v>0</v>
      </c>
      <c r="Y573" s="122"/>
      <c r="Z573" s="110">
        <v>0</v>
      </c>
      <c r="AA573" s="122"/>
      <c r="AB573" s="110">
        <v>0</v>
      </c>
      <c r="AC573" s="122"/>
      <c r="AD573" s="110">
        <v>0</v>
      </c>
      <c r="AE573" s="122"/>
      <c r="AF573" s="110">
        <v>0</v>
      </c>
      <c r="AG573" s="122"/>
      <c r="AH573" s="110">
        <v>202093.59694313799</v>
      </c>
      <c r="AI573" s="122">
        <v>1.3066206146542143E-3</v>
      </c>
    </row>
    <row r="574" spans="1:35" ht="16.5" customHeight="1" x14ac:dyDescent="0.3">
      <c r="A574" s="100" t="s">
        <v>409</v>
      </c>
      <c r="B574" s="110">
        <v>0</v>
      </c>
      <c r="C574" s="122"/>
      <c r="D574" s="110">
        <v>0</v>
      </c>
      <c r="E574" s="122"/>
      <c r="F574" s="110">
        <v>0</v>
      </c>
      <c r="G574" s="122"/>
      <c r="H574" s="110">
        <v>0</v>
      </c>
      <c r="I574" s="122"/>
      <c r="J574" s="110">
        <v>0</v>
      </c>
      <c r="K574" s="122"/>
      <c r="L574" s="110">
        <v>0</v>
      </c>
      <c r="M574" s="122"/>
      <c r="N574" s="110">
        <v>0</v>
      </c>
      <c r="O574" s="122"/>
      <c r="P574" s="110">
        <v>0</v>
      </c>
      <c r="Q574" s="122"/>
      <c r="R574" s="110">
        <v>0</v>
      </c>
      <c r="S574" s="122"/>
      <c r="T574" s="110">
        <v>8366.6543894999995</v>
      </c>
      <c r="U574" s="122">
        <v>1.7074381844815831E-3</v>
      </c>
      <c r="V574" s="110">
        <v>1784.3355025650001</v>
      </c>
      <c r="W574" s="122">
        <v>6.1851951517649667E-5</v>
      </c>
      <c r="X574" s="110">
        <v>1023.075099585</v>
      </c>
      <c r="Y574" s="122">
        <v>2.3944221686732288E-4</v>
      </c>
      <c r="Z574" s="110">
        <v>0</v>
      </c>
      <c r="AA574" s="122"/>
      <c r="AB574" s="110">
        <v>0</v>
      </c>
      <c r="AC574" s="122"/>
      <c r="AD574" s="110">
        <v>112583.78072506801</v>
      </c>
      <c r="AE574" s="122">
        <v>3.2283810707078838E-3</v>
      </c>
      <c r="AF574" s="110">
        <v>48536.713795932003</v>
      </c>
      <c r="AG574" s="122">
        <v>1.0311038965101983E-2</v>
      </c>
      <c r="AH574" s="110">
        <v>172294.55951265001</v>
      </c>
      <c r="AI574" s="122">
        <v>1.1139572290127418E-3</v>
      </c>
    </row>
    <row r="575" spans="1:35" ht="16.5" customHeight="1" x14ac:dyDescent="0.3">
      <c r="A575" s="112" t="s">
        <v>91</v>
      </c>
      <c r="B575" s="110">
        <v>0</v>
      </c>
      <c r="C575" s="122"/>
      <c r="D575" s="110">
        <v>0</v>
      </c>
      <c r="E575" s="122"/>
      <c r="F575" s="110">
        <v>0</v>
      </c>
      <c r="G575" s="122"/>
      <c r="H575" s="110">
        <v>0</v>
      </c>
      <c r="I575" s="122"/>
      <c r="J575" s="110">
        <v>0</v>
      </c>
      <c r="K575" s="122"/>
      <c r="L575" s="110">
        <v>0</v>
      </c>
      <c r="M575" s="122"/>
      <c r="N575" s="110">
        <v>0</v>
      </c>
      <c r="O575" s="122"/>
      <c r="P575" s="110">
        <v>0</v>
      </c>
      <c r="Q575" s="122"/>
      <c r="R575" s="110">
        <v>0</v>
      </c>
      <c r="S575" s="122"/>
      <c r="T575" s="110">
        <v>8366.6543894999995</v>
      </c>
      <c r="U575" s="122">
        <v>1.7074381844815831E-3</v>
      </c>
      <c r="V575" s="110">
        <v>1784.3355025650001</v>
      </c>
      <c r="W575" s="122">
        <v>6.1851951517649667E-5</v>
      </c>
      <c r="X575" s="110">
        <v>1023.075099585</v>
      </c>
      <c r="Y575" s="122">
        <v>2.3944221686732288E-4</v>
      </c>
      <c r="Z575" s="110">
        <v>0</v>
      </c>
      <c r="AA575" s="122"/>
      <c r="AB575" s="110">
        <v>0</v>
      </c>
      <c r="AC575" s="122"/>
      <c r="AD575" s="110">
        <v>112583.78072506801</v>
      </c>
      <c r="AE575" s="122">
        <v>3.2283810707078838E-3</v>
      </c>
      <c r="AF575" s="110">
        <v>48536.713795932003</v>
      </c>
      <c r="AG575" s="122">
        <v>1.0311038965101983E-2</v>
      </c>
      <c r="AH575" s="110">
        <v>172294.55951265001</v>
      </c>
      <c r="AI575" s="122">
        <v>1.1139572290127418E-3</v>
      </c>
    </row>
    <row r="576" spans="1:35" ht="16.5" customHeight="1" x14ac:dyDescent="0.3">
      <c r="A576" s="100" t="s">
        <v>410</v>
      </c>
      <c r="B576" s="110">
        <v>0</v>
      </c>
      <c r="C576" s="122"/>
      <c r="D576" s="110">
        <v>25704.1172038185</v>
      </c>
      <c r="E576" s="122">
        <v>1.5717421028988092E-2</v>
      </c>
      <c r="F576" s="110">
        <v>126970.49671038499</v>
      </c>
      <c r="G576" s="122">
        <v>1.5307154754712164E-2</v>
      </c>
      <c r="H576" s="110">
        <v>4156.9881234022005</v>
      </c>
      <c r="I576" s="122">
        <v>3.8781240825352388E-3</v>
      </c>
      <c r="J576" s="110">
        <v>0</v>
      </c>
      <c r="K576" s="122"/>
      <c r="L576" s="110">
        <v>0</v>
      </c>
      <c r="M576" s="122"/>
      <c r="N576" s="110">
        <v>0</v>
      </c>
      <c r="O576" s="122"/>
      <c r="P576" s="110">
        <v>0</v>
      </c>
      <c r="Q576" s="122"/>
      <c r="R576" s="110">
        <v>0</v>
      </c>
      <c r="S576" s="122"/>
      <c r="T576" s="110">
        <v>0</v>
      </c>
      <c r="U576" s="122"/>
      <c r="V576" s="110">
        <v>0</v>
      </c>
      <c r="W576" s="122"/>
      <c r="X576" s="110">
        <v>0</v>
      </c>
      <c r="Y576" s="122"/>
      <c r="Z576" s="110">
        <v>0</v>
      </c>
      <c r="AA576" s="122"/>
      <c r="AB576" s="110">
        <v>18382.363408470701</v>
      </c>
      <c r="AC576" s="122">
        <v>2.7571303373711779E-3</v>
      </c>
      <c r="AD576" s="110">
        <v>65651.516530098699</v>
      </c>
      <c r="AE576" s="122">
        <v>1.8825812374041531E-3</v>
      </c>
      <c r="AF576" s="110">
        <v>0</v>
      </c>
      <c r="AG576" s="122"/>
      <c r="AH576" s="110">
        <v>240865.4819761751</v>
      </c>
      <c r="AI576" s="122">
        <v>1.557297256662934E-3</v>
      </c>
    </row>
    <row r="577" spans="1:35" ht="16.5" customHeight="1" x14ac:dyDescent="0.3">
      <c r="A577" s="112" t="s">
        <v>91</v>
      </c>
      <c r="B577" s="110">
        <v>0</v>
      </c>
      <c r="C577" s="122"/>
      <c r="D577" s="110">
        <v>25704.1172038185</v>
      </c>
      <c r="E577" s="122">
        <v>1.5717421028988092E-2</v>
      </c>
      <c r="F577" s="110">
        <v>126970.49671038499</v>
      </c>
      <c r="G577" s="122">
        <v>1.5307154754712164E-2</v>
      </c>
      <c r="H577" s="110">
        <v>4156.9881234022005</v>
      </c>
      <c r="I577" s="122">
        <v>3.8781240825352388E-3</v>
      </c>
      <c r="J577" s="110">
        <v>0</v>
      </c>
      <c r="K577" s="122"/>
      <c r="L577" s="110">
        <v>0</v>
      </c>
      <c r="M577" s="122"/>
      <c r="N577" s="110">
        <v>0</v>
      </c>
      <c r="O577" s="122"/>
      <c r="P577" s="110">
        <v>0</v>
      </c>
      <c r="Q577" s="122"/>
      <c r="R577" s="110">
        <v>0</v>
      </c>
      <c r="S577" s="122"/>
      <c r="T577" s="110">
        <v>0</v>
      </c>
      <c r="U577" s="122"/>
      <c r="V577" s="110">
        <v>0</v>
      </c>
      <c r="W577" s="122"/>
      <c r="X577" s="110">
        <v>0</v>
      </c>
      <c r="Y577" s="122"/>
      <c r="Z577" s="110">
        <v>0</v>
      </c>
      <c r="AA577" s="122"/>
      <c r="AB577" s="110">
        <v>18382.363408470701</v>
      </c>
      <c r="AC577" s="122">
        <v>2.7571303373711779E-3</v>
      </c>
      <c r="AD577" s="110">
        <v>65651.516530098699</v>
      </c>
      <c r="AE577" s="122">
        <v>1.8825812374041531E-3</v>
      </c>
      <c r="AF577" s="110">
        <v>0</v>
      </c>
      <c r="AG577" s="122"/>
      <c r="AH577" s="110">
        <v>240865.4819761751</v>
      </c>
      <c r="AI577" s="122">
        <v>1.557297256662934E-3</v>
      </c>
    </row>
    <row r="578" spans="1:35" ht="16.5" customHeight="1" x14ac:dyDescent="0.3">
      <c r="A578" s="100" t="s">
        <v>411</v>
      </c>
      <c r="B578" s="110">
        <v>0</v>
      </c>
      <c r="C578" s="122"/>
      <c r="D578" s="110">
        <v>0</v>
      </c>
      <c r="E578" s="122"/>
      <c r="F578" s="110">
        <v>0</v>
      </c>
      <c r="G578" s="122"/>
      <c r="H578" s="110">
        <v>0</v>
      </c>
      <c r="I578" s="122"/>
      <c r="J578" s="110">
        <v>0</v>
      </c>
      <c r="K578" s="122"/>
      <c r="L578" s="110">
        <v>0</v>
      </c>
      <c r="M578" s="122"/>
      <c r="N578" s="110">
        <v>54812.9316830073</v>
      </c>
      <c r="O578" s="122">
        <v>1.2875243065266727E-3</v>
      </c>
      <c r="P578" s="110">
        <v>23491.254134814801</v>
      </c>
      <c r="Q578" s="122">
        <v>4.1225066976352575E-3</v>
      </c>
      <c r="R578" s="110">
        <v>0</v>
      </c>
      <c r="S578" s="122"/>
      <c r="T578" s="110">
        <v>0</v>
      </c>
      <c r="U578" s="122"/>
      <c r="V578" s="110">
        <v>0</v>
      </c>
      <c r="W578" s="122"/>
      <c r="X578" s="110">
        <v>0</v>
      </c>
      <c r="Y578" s="122"/>
      <c r="Z578" s="110">
        <v>0</v>
      </c>
      <c r="AA578" s="122"/>
      <c r="AB578" s="110">
        <v>0</v>
      </c>
      <c r="AC578" s="122"/>
      <c r="AD578" s="110">
        <v>0</v>
      </c>
      <c r="AE578" s="122"/>
      <c r="AF578" s="110">
        <v>0</v>
      </c>
      <c r="AG578" s="122"/>
      <c r="AH578" s="110">
        <v>78304.185817822101</v>
      </c>
      <c r="AI578" s="122">
        <v>5.0626969360176234E-4</v>
      </c>
    </row>
    <row r="579" spans="1:35" ht="16.5" customHeight="1" x14ac:dyDescent="0.3">
      <c r="A579" s="112" t="s">
        <v>310</v>
      </c>
      <c r="B579" s="110">
        <v>0</v>
      </c>
      <c r="C579" s="122"/>
      <c r="D579" s="110">
        <v>0</v>
      </c>
      <c r="E579" s="122"/>
      <c r="F579" s="110">
        <v>0</v>
      </c>
      <c r="G579" s="122"/>
      <c r="H579" s="110">
        <v>0</v>
      </c>
      <c r="I579" s="122"/>
      <c r="J579" s="110">
        <v>0</v>
      </c>
      <c r="K579" s="122"/>
      <c r="L579" s="110">
        <v>0</v>
      </c>
      <c r="M579" s="122"/>
      <c r="N579" s="110">
        <v>54812.9316830073</v>
      </c>
      <c r="O579" s="122">
        <v>1.2875243065266727E-3</v>
      </c>
      <c r="P579" s="110">
        <v>23491.254134814801</v>
      </c>
      <c r="Q579" s="122">
        <v>4.1225066976352575E-3</v>
      </c>
      <c r="R579" s="110">
        <v>0</v>
      </c>
      <c r="S579" s="122"/>
      <c r="T579" s="110">
        <v>0</v>
      </c>
      <c r="U579" s="122"/>
      <c r="V579" s="110">
        <v>0</v>
      </c>
      <c r="W579" s="122"/>
      <c r="X579" s="110">
        <v>0</v>
      </c>
      <c r="Y579" s="122"/>
      <c r="Z579" s="110">
        <v>0</v>
      </c>
      <c r="AA579" s="122"/>
      <c r="AB579" s="110">
        <v>0</v>
      </c>
      <c r="AC579" s="122"/>
      <c r="AD579" s="110">
        <v>0</v>
      </c>
      <c r="AE579" s="122"/>
      <c r="AF579" s="110">
        <v>0</v>
      </c>
      <c r="AG579" s="122"/>
      <c r="AH579" s="110">
        <v>78304.185817822101</v>
      </c>
      <c r="AI579" s="122">
        <v>5.0626969360176234E-4</v>
      </c>
    </row>
    <row r="580" spans="1:35" ht="16.5" customHeight="1" x14ac:dyDescent="0.3">
      <c r="A580" s="100" t="s">
        <v>412</v>
      </c>
      <c r="B580" s="110">
        <v>0</v>
      </c>
      <c r="C580" s="122"/>
      <c r="D580" s="110">
        <v>0</v>
      </c>
      <c r="E580" s="122"/>
      <c r="F580" s="110">
        <v>0</v>
      </c>
      <c r="G580" s="122"/>
      <c r="H580" s="110">
        <v>0</v>
      </c>
      <c r="I580" s="122"/>
      <c r="J580" s="110">
        <v>0</v>
      </c>
      <c r="K580" s="122"/>
      <c r="L580" s="110">
        <v>0</v>
      </c>
      <c r="M580" s="122"/>
      <c r="N580" s="110">
        <v>0</v>
      </c>
      <c r="O580" s="122">
        <v>0</v>
      </c>
      <c r="P580" s="110">
        <v>0</v>
      </c>
      <c r="Q580" s="122">
        <v>0</v>
      </c>
      <c r="R580" s="110">
        <v>0</v>
      </c>
      <c r="S580" s="122"/>
      <c r="T580" s="110">
        <v>0</v>
      </c>
      <c r="U580" s="122"/>
      <c r="V580" s="110">
        <v>0</v>
      </c>
      <c r="W580" s="122">
        <v>0</v>
      </c>
      <c r="X580" s="110">
        <v>0</v>
      </c>
      <c r="Y580" s="122">
        <v>0</v>
      </c>
      <c r="Z580" s="110">
        <v>0</v>
      </c>
      <c r="AA580" s="122"/>
      <c r="AB580" s="110">
        <v>0</v>
      </c>
      <c r="AC580" s="122"/>
      <c r="AD580" s="110">
        <v>0</v>
      </c>
      <c r="AE580" s="122"/>
      <c r="AF580" s="110">
        <v>0</v>
      </c>
      <c r="AG580" s="122"/>
      <c r="AH580" s="110">
        <v>0</v>
      </c>
      <c r="AI580" s="122">
        <v>0</v>
      </c>
    </row>
    <row r="581" spans="1:35" ht="16.5" customHeight="1" x14ac:dyDescent="0.3">
      <c r="A581" s="112" t="s">
        <v>310</v>
      </c>
      <c r="B581" s="110">
        <v>0</v>
      </c>
      <c r="C581" s="122"/>
      <c r="D581" s="110">
        <v>0</v>
      </c>
      <c r="E581" s="122"/>
      <c r="F581" s="110">
        <v>0</v>
      </c>
      <c r="G581" s="122"/>
      <c r="H581" s="110">
        <v>0</v>
      </c>
      <c r="I581" s="122"/>
      <c r="J581" s="110">
        <v>0</v>
      </c>
      <c r="K581" s="122"/>
      <c r="L581" s="110">
        <v>0</v>
      </c>
      <c r="M581" s="122"/>
      <c r="N581" s="110">
        <v>0</v>
      </c>
      <c r="O581" s="122">
        <v>0</v>
      </c>
      <c r="P581" s="110">
        <v>0</v>
      </c>
      <c r="Q581" s="122">
        <v>0</v>
      </c>
      <c r="R581" s="110">
        <v>0</v>
      </c>
      <c r="S581" s="122"/>
      <c r="T581" s="110">
        <v>0</v>
      </c>
      <c r="U581" s="122"/>
      <c r="V581" s="110">
        <v>0</v>
      </c>
      <c r="W581" s="122">
        <v>0</v>
      </c>
      <c r="X581" s="110">
        <v>0</v>
      </c>
      <c r="Y581" s="122">
        <v>0</v>
      </c>
      <c r="Z581" s="110">
        <v>0</v>
      </c>
      <c r="AA581" s="122"/>
      <c r="AB581" s="110">
        <v>0</v>
      </c>
      <c r="AC581" s="122"/>
      <c r="AD581" s="110">
        <v>0</v>
      </c>
      <c r="AE581" s="122"/>
      <c r="AF581" s="110">
        <v>0</v>
      </c>
      <c r="AG581" s="122"/>
      <c r="AH581" s="110">
        <v>0</v>
      </c>
      <c r="AI581" s="122">
        <v>0</v>
      </c>
    </row>
    <row r="582" spans="1:35" ht="16.5" customHeight="1" x14ac:dyDescent="0.3">
      <c r="A582" s="100" t="s">
        <v>413</v>
      </c>
      <c r="B582" s="110">
        <v>0</v>
      </c>
      <c r="C582" s="122"/>
      <c r="D582" s="110">
        <v>0</v>
      </c>
      <c r="E582" s="122"/>
      <c r="F582" s="110">
        <v>0</v>
      </c>
      <c r="G582" s="122"/>
      <c r="H582" s="110">
        <v>0</v>
      </c>
      <c r="I582" s="122"/>
      <c r="J582" s="110">
        <v>0</v>
      </c>
      <c r="K582" s="122"/>
      <c r="L582" s="110">
        <v>0</v>
      </c>
      <c r="M582" s="122"/>
      <c r="N582" s="110">
        <v>3895.7241460203004</v>
      </c>
      <c r="O582" s="122">
        <v>9.1508324322652046E-5</v>
      </c>
      <c r="P582" s="110">
        <v>6330.5517528142</v>
      </c>
      <c r="Q582" s="122">
        <v>1.1109556710310097E-3</v>
      </c>
      <c r="R582" s="110">
        <v>0</v>
      </c>
      <c r="S582" s="122"/>
      <c r="T582" s="110">
        <v>0</v>
      </c>
      <c r="U582" s="122"/>
      <c r="V582" s="110">
        <v>11321.948179004601</v>
      </c>
      <c r="W582" s="122">
        <v>3.9246239782062762E-4</v>
      </c>
      <c r="X582" s="110">
        <v>1826.1206740329999</v>
      </c>
      <c r="Y582" s="122">
        <v>4.2738835363608944E-4</v>
      </c>
      <c r="Z582" s="110">
        <v>0</v>
      </c>
      <c r="AA582" s="122"/>
      <c r="AB582" s="110">
        <v>0</v>
      </c>
      <c r="AC582" s="122"/>
      <c r="AD582" s="110">
        <v>0</v>
      </c>
      <c r="AE582" s="122"/>
      <c r="AF582" s="110">
        <v>0</v>
      </c>
      <c r="AG582" s="122"/>
      <c r="AH582" s="110">
        <v>23374.3447518721</v>
      </c>
      <c r="AI582" s="122">
        <v>1.5112502904000423E-4</v>
      </c>
    </row>
    <row r="583" spans="1:35" ht="16.5" customHeight="1" x14ac:dyDescent="0.3">
      <c r="A583" s="112" t="s">
        <v>310</v>
      </c>
      <c r="B583" s="110">
        <v>0</v>
      </c>
      <c r="C583" s="122"/>
      <c r="D583" s="110">
        <v>0</v>
      </c>
      <c r="E583" s="122"/>
      <c r="F583" s="110">
        <v>0</v>
      </c>
      <c r="G583" s="122"/>
      <c r="H583" s="110">
        <v>0</v>
      </c>
      <c r="I583" s="122"/>
      <c r="J583" s="110">
        <v>0</v>
      </c>
      <c r="K583" s="122"/>
      <c r="L583" s="110">
        <v>0</v>
      </c>
      <c r="M583" s="122"/>
      <c r="N583" s="110">
        <v>3895.7241460203004</v>
      </c>
      <c r="O583" s="122">
        <v>9.1508324322652046E-5</v>
      </c>
      <c r="P583" s="110">
        <v>6330.5517528142</v>
      </c>
      <c r="Q583" s="122">
        <v>1.1109556710310097E-3</v>
      </c>
      <c r="R583" s="110">
        <v>0</v>
      </c>
      <c r="S583" s="122"/>
      <c r="T583" s="110">
        <v>0</v>
      </c>
      <c r="U583" s="122"/>
      <c r="V583" s="110">
        <v>11321.948179004601</v>
      </c>
      <c r="W583" s="122">
        <v>3.9246239782062762E-4</v>
      </c>
      <c r="X583" s="110">
        <v>1826.1206740329999</v>
      </c>
      <c r="Y583" s="122">
        <v>4.2738835363608944E-4</v>
      </c>
      <c r="Z583" s="110">
        <v>0</v>
      </c>
      <c r="AA583" s="122"/>
      <c r="AB583" s="110">
        <v>0</v>
      </c>
      <c r="AC583" s="122"/>
      <c r="AD583" s="110">
        <v>0</v>
      </c>
      <c r="AE583" s="122"/>
      <c r="AF583" s="110">
        <v>0</v>
      </c>
      <c r="AG583" s="122"/>
      <c r="AH583" s="110">
        <v>23374.3447518721</v>
      </c>
      <c r="AI583" s="122">
        <v>1.5112502904000423E-4</v>
      </c>
    </row>
    <row r="584" spans="1:35" ht="16.5" customHeight="1" x14ac:dyDescent="0.3">
      <c r="A584" s="100" t="s">
        <v>414</v>
      </c>
      <c r="B584" s="110">
        <v>0</v>
      </c>
      <c r="C584" s="122"/>
      <c r="D584" s="110">
        <v>0</v>
      </c>
      <c r="E584" s="122"/>
      <c r="F584" s="110">
        <v>0</v>
      </c>
      <c r="G584" s="122"/>
      <c r="H584" s="110">
        <v>0</v>
      </c>
      <c r="I584" s="122"/>
      <c r="J584" s="110">
        <v>0</v>
      </c>
      <c r="K584" s="122"/>
      <c r="L584" s="110">
        <v>0</v>
      </c>
      <c r="M584" s="122"/>
      <c r="N584" s="110">
        <v>26180.402265360797</v>
      </c>
      <c r="O584" s="122">
        <v>6.149626235326484E-4</v>
      </c>
      <c r="P584" s="110">
        <v>6545.0997598676995</v>
      </c>
      <c r="Q584" s="122">
        <v>1.1486069429029327E-3</v>
      </c>
      <c r="R584" s="110">
        <v>0</v>
      </c>
      <c r="S584" s="122"/>
      <c r="T584" s="110">
        <v>0</v>
      </c>
      <c r="U584" s="122"/>
      <c r="V584" s="110">
        <v>0</v>
      </c>
      <c r="W584" s="122"/>
      <c r="X584" s="110">
        <v>0</v>
      </c>
      <c r="Y584" s="122"/>
      <c r="Z584" s="110">
        <v>0</v>
      </c>
      <c r="AA584" s="122"/>
      <c r="AB584" s="110">
        <v>0</v>
      </c>
      <c r="AC584" s="122"/>
      <c r="AD584" s="110">
        <v>0</v>
      </c>
      <c r="AE584" s="122"/>
      <c r="AF584" s="110">
        <v>0</v>
      </c>
      <c r="AG584" s="122"/>
      <c r="AH584" s="110">
        <v>32725.502025228499</v>
      </c>
      <c r="AI584" s="122">
        <v>2.1158421750048272E-4</v>
      </c>
    </row>
    <row r="585" spans="1:35" ht="16.5" customHeight="1" x14ac:dyDescent="0.3">
      <c r="A585" s="112" t="s">
        <v>310</v>
      </c>
      <c r="B585" s="110">
        <v>0</v>
      </c>
      <c r="C585" s="122"/>
      <c r="D585" s="110">
        <v>0</v>
      </c>
      <c r="E585" s="122"/>
      <c r="F585" s="110">
        <v>0</v>
      </c>
      <c r="G585" s="122"/>
      <c r="H585" s="110">
        <v>0</v>
      </c>
      <c r="I585" s="122"/>
      <c r="J585" s="110">
        <v>0</v>
      </c>
      <c r="K585" s="122"/>
      <c r="L585" s="110">
        <v>0</v>
      </c>
      <c r="M585" s="122"/>
      <c r="N585" s="110">
        <v>26180.402265360797</v>
      </c>
      <c r="O585" s="122">
        <v>6.149626235326484E-4</v>
      </c>
      <c r="P585" s="110">
        <v>6545.0997598676995</v>
      </c>
      <c r="Q585" s="122">
        <v>1.1486069429029327E-3</v>
      </c>
      <c r="R585" s="110">
        <v>0</v>
      </c>
      <c r="S585" s="122"/>
      <c r="T585" s="110">
        <v>0</v>
      </c>
      <c r="U585" s="122"/>
      <c r="V585" s="110">
        <v>0</v>
      </c>
      <c r="W585" s="122"/>
      <c r="X585" s="110">
        <v>0</v>
      </c>
      <c r="Y585" s="122"/>
      <c r="Z585" s="110">
        <v>0</v>
      </c>
      <c r="AA585" s="122"/>
      <c r="AB585" s="110">
        <v>0</v>
      </c>
      <c r="AC585" s="122"/>
      <c r="AD585" s="110">
        <v>0</v>
      </c>
      <c r="AE585" s="122"/>
      <c r="AF585" s="110">
        <v>0</v>
      </c>
      <c r="AG585" s="122"/>
      <c r="AH585" s="110">
        <v>32725.502025228499</v>
      </c>
      <c r="AI585" s="122">
        <v>2.1158421750048272E-4</v>
      </c>
    </row>
    <row r="586" spans="1:35" ht="16.5" customHeight="1" x14ac:dyDescent="0.3">
      <c r="A586" s="100" t="s">
        <v>415</v>
      </c>
      <c r="B586" s="110">
        <v>0</v>
      </c>
      <c r="C586" s="122"/>
      <c r="D586" s="110">
        <v>0</v>
      </c>
      <c r="E586" s="122"/>
      <c r="F586" s="110">
        <v>0</v>
      </c>
      <c r="G586" s="122"/>
      <c r="H586" s="110">
        <v>0</v>
      </c>
      <c r="I586" s="122"/>
      <c r="J586" s="110">
        <v>0</v>
      </c>
      <c r="K586" s="122"/>
      <c r="L586" s="110">
        <v>0</v>
      </c>
      <c r="M586" s="122"/>
      <c r="N586" s="110">
        <v>0</v>
      </c>
      <c r="O586" s="122"/>
      <c r="P586" s="110">
        <v>0</v>
      </c>
      <c r="Q586" s="122"/>
      <c r="R586" s="110">
        <v>0</v>
      </c>
      <c r="S586" s="122"/>
      <c r="T586" s="110">
        <v>0</v>
      </c>
      <c r="U586" s="122"/>
      <c r="V586" s="110">
        <v>0</v>
      </c>
      <c r="W586" s="122"/>
      <c r="X586" s="110">
        <v>0</v>
      </c>
      <c r="Y586" s="122"/>
      <c r="Z586" s="110">
        <v>0</v>
      </c>
      <c r="AA586" s="122"/>
      <c r="AB586" s="110">
        <v>0</v>
      </c>
      <c r="AC586" s="122"/>
      <c r="AD586" s="110">
        <v>133716.07220945999</v>
      </c>
      <c r="AE586" s="122">
        <v>3.8343572545730784E-3</v>
      </c>
      <c r="AF586" s="110">
        <v>0</v>
      </c>
      <c r="AG586" s="122"/>
      <c r="AH586" s="110">
        <v>133716.07220945999</v>
      </c>
      <c r="AI586" s="122">
        <v>8.6453098515848037E-4</v>
      </c>
    </row>
    <row r="587" spans="1:35" ht="16.5" customHeight="1" x14ac:dyDescent="0.3">
      <c r="A587" s="112" t="s">
        <v>310</v>
      </c>
      <c r="B587" s="110">
        <v>0</v>
      </c>
      <c r="C587" s="122"/>
      <c r="D587" s="110">
        <v>0</v>
      </c>
      <c r="E587" s="122"/>
      <c r="F587" s="110">
        <v>0</v>
      </c>
      <c r="G587" s="122"/>
      <c r="H587" s="110">
        <v>0</v>
      </c>
      <c r="I587" s="122"/>
      <c r="J587" s="110">
        <v>0</v>
      </c>
      <c r="K587" s="122"/>
      <c r="L587" s="110">
        <v>0</v>
      </c>
      <c r="M587" s="122"/>
      <c r="N587" s="110">
        <v>0</v>
      </c>
      <c r="O587" s="122"/>
      <c r="P587" s="110">
        <v>0</v>
      </c>
      <c r="Q587" s="122"/>
      <c r="R587" s="110">
        <v>0</v>
      </c>
      <c r="S587" s="122"/>
      <c r="T587" s="110">
        <v>0</v>
      </c>
      <c r="U587" s="122"/>
      <c r="V587" s="110">
        <v>0</v>
      </c>
      <c r="W587" s="122"/>
      <c r="X587" s="110">
        <v>0</v>
      </c>
      <c r="Y587" s="122"/>
      <c r="Z587" s="110">
        <v>0</v>
      </c>
      <c r="AA587" s="122"/>
      <c r="AB587" s="110">
        <v>0</v>
      </c>
      <c r="AC587" s="122"/>
      <c r="AD587" s="110">
        <v>133716.07220945999</v>
      </c>
      <c r="AE587" s="122">
        <v>3.8343572545730784E-3</v>
      </c>
      <c r="AF587" s="110">
        <v>0</v>
      </c>
      <c r="AG587" s="122"/>
      <c r="AH587" s="110">
        <v>133716.07220945999</v>
      </c>
      <c r="AI587" s="122">
        <v>8.6453098515848037E-4</v>
      </c>
    </row>
    <row r="588" spans="1:35" ht="16.5" customHeight="1" x14ac:dyDescent="0.3">
      <c r="A588" s="100" t="s">
        <v>416</v>
      </c>
      <c r="B588" s="110">
        <v>0</v>
      </c>
      <c r="C588" s="122"/>
      <c r="D588" s="110">
        <v>0</v>
      </c>
      <c r="E588" s="122"/>
      <c r="F588" s="110">
        <v>0</v>
      </c>
      <c r="G588" s="122"/>
      <c r="H588" s="110">
        <v>0</v>
      </c>
      <c r="I588" s="122"/>
      <c r="J588" s="110">
        <v>0</v>
      </c>
      <c r="K588" s="122"/>
      <c r="L588" s="110">
        <v>0</v>
      </c>
      <c r="M588" s="122"/>
      <c r="N588" s="110">
        <v>0</v>
      </c>
      <c r="O588" s="122"/>
      <c r="P588" s="110">
        <v>0</v>
      </c>
      <c r="Q588" s="122"/>
      <c r="R588" s="110">
        <v>0</v>
      </c>
      <c r="S588" s="122"/>
      <c r="T588" s="110">
        <v>0</v>
      </c>
      <c r="U588" s="122"/>
      <c r="V588" s="110">
        <v>0</v>
      </c>
      <c r="W588" s="122"/>
      <c r="X588" s="110">
        <v>0</v>
      </c>
      <c r="Y588" s="122"/>
      <c r="Z588" s="110">
        <v>0</v>
      </c>
      <c r="AA588" s="122"/>
      <c r="AB588" s="110">
        <v>0</v>
      </c>
      <c r="AC588" s="122"/>
      <c r="AD588" s="110">
        <v>109048.63791796801</v>
      </c>
      <c r="AE588" s="122">
        <v>3.1270095583355905E-3</v>
      </c>
      <c r="AF588" s="110">
        <v>0</v>
      </c>
      <c r="AG588" s="122"/>
      <c r="AH588" s="110">
        <v>109048.63791796801</v>
      </c>
      <c r="AI588" s="122">
        <v>7.0504558510911422E-4</v>
      </c>
    </row>
    <row r="589" spans="1:35" ht="16.5" customHeight="1" x14ac:dyDescent="0.3">
      <c r="A589" s="112" t="s">
        <v>310</v>
      </c>
      <c r="B589" s="110">
        <v>0</v>
      </c>
      <c r="C589" s="122"/>
      <c r="D589" s="110">
        <v>0</v>
      </c>
      <c r="E589" s="122"/>
      <c r="F589" s="110">
        <v>0</v>
      </c>
      <c r="G589" s="122"/>
      <c r="H589" s="110">
        <v>0</v>
      </c>
      <c r="I589" s="122"/>
      <c r="J589" s="110">
        <v>0</v>
      </c>
      <c r="K589" s="122"/>
      <c r="L589" s="110">
        <v>0</v>
      </c>
      <c r="M589" s="122"/>
      <c r="N589" s="110">
        <v>0</v>
      </c>
      <c r="O589" s="122"/>
      <c r="P589" s="110">
        <v>0</v>
      </c>
      <c r="Q589" s="122"/>
      <c r="R589" s="110">
        <v>0</v>
      </c>
      <c r="S589" s="122"/>
      <c r="T589" s="110">
        <v>0</v>
      </c>
      <c r="U589" s="122"/>
      <c r="V589" s="110">
        <v>0</v>
      </c>
      <c r="W589" s="122"/>
      <c r="X589" s="110">
        <v>0</v>
      </c>
      <c r="Y589" s="122"/>
      <c r="Z589" s="110">
        <v>0</v>
      </c>
      <c r="AA589" s="122"/>
      <c r="AB589" s="110">
        <v>0</v>
      </c>
      <c r="AC589" s="122"/>
      <c r="AD589" s="110">
        <v>109048.63791796801</v>
      </c>
      <c r="AE589" s="122">
        <v>3.1270095583355905E-3</v>
      </c>
      <c r="AF589" s="110">
        <v>0</v>
      </c>
      <c r="AG589" s="122"/>
      <c r="AH589" s="110">
        <v>109048.63791796801</v>
      </c>
      <c r="AI589" s="122">
        <v>7.0504558510911422E-4</v>
      </c>
    </row>
    <row r="590" spans="1:35" ht="16.5" customHeight="1" x14ac:dyDescent="0.3">
      <c r="A590" s="100" t="s">
        <v>417</v>
      </c>
      <c r="B590" s="110">
        <v>0</v>
      </c>
      <c r="C590" s="122"/>
      <c r="D590" s="110">
        <v>43.364311522000001</v>
      </c>
      <c r="E590" s="122">
        <v>2.6516185575212886E-5</v>
      </c>
      <c r="F590" s="110">
        <v>157.66788494869999</v>
      </c>
      <c r="G590" s="122">
        <v>1.9007933159959877E-5</v>
      </c>
      <c r="H590" s="110">
        <v>0</v>
      </c>
      <c r="I590" s="122"/>
      <c r="J590" s="110">
        <v>0</v>
      </c>
      <c r="K590" s="122"/>
      <c r="L590" s="110">
        <v>0</v>
      </c>
      <c r="M590" s="122"/>
      <c r="N590" s="110">
        <v>0</v>
      </c>
      <c r="O590" s="122"/>
      <c r="P590" s="110">
        <v>0</v>
      </c>
      <c r="Q590" s="122"/>
      <c r="R590" s="110">
        <v>0</v>
      </c>
      <c r="S590" s="122"/>
      <c r="T590" s="110">
        <v>0</v>
      </c>
      <c r="U590" s="122"/>
      <c r="V590" s="110">
        <v>0</v>
      </c>
      <c r="W590" s="122"/>
      <c r="X590" s="110">
        <v>0</v>
      </c>
      <c r="Y590" s="122"/>
      <c r="Z590" s="110">
        <v>0</v>
      </c>
      <c r="AA590" s="122"/>
      <c r="AB590" s="110">
        <v>0</v>
      </c>
      <c r="AC590" s="122"/>
      <c r="AD590" s="110">
        <v>0</v>
      </c>
      <c r="AE590" s="122"/>
      <c r="AF590" s="110">
        <v>0</v>
      </c>
      <c r="AG590" s="122"/>
      <c r="AH590" s="110">
        <v>201.0321964707</v>
      </c>
      <c r="AI590" s="122">
        <v>1.2997582114971198E-6</v>
      </c>
    </row>
    <row r="591" spans="1:35" ht="16.5" customHeight="1" x14ac:dyDescent="0.3">
      <c r="A591" s="112" t="s">
        <v>91</v>
      </c>
      <c r="B591" s="110">
        <v>0</v>
      </c>
      <c r="C591" s="122"/>
      <c r="D591" s="110">
        <v>43.364311522000001</v>
      </c>
      <c r="E591" s="122">
        <v>2.6516185575212886E-5</v>
      </c>
      <c r="F591" s="110">
        <v>157.66788494869999</v>
      </c>
      <c r="G591" s="122">
        <v>1.9007933159959877E-5</v>
      </c>
      <c r="H591" s="110">
        <v>0</v>
      </c>
      <c r="I591" s="122"/>
      <c r="J591" s="110">
        <v>0</v>
      </c>
      <c r="K591" s="122"/>
      <c r="L591" s="110">
        <v>0</v>
      </c>
      <c r="M591" s="122"/>
      <c r="N591" s="110">
        <v>0</v>
      </c>
      <c r="O591" s="122"/>
      <c r="P591" s="110">
        <v>0</v>
      </c>
      <c r="Q591" s="122"/>
      <c r="R591" s="110">
        <v>0</v>
      </c>
      <c r="S591" s="122"/>
      <c r="T591" s="110">
        <v>0</v>
      </c>
      <c r="U591" s="122"/>
      <c r="V591" s="110">
        <v>0</v>
      </c>
      <c r="W591" s="122"/>
      <c r="X591" s="110">
        <v>0</v>
      </c>
      <c r="Y591" s="122"/>
      <c r="Z591" s="110">
        <v>0</v>
      </c>
      <c r="AA591" s="122"/>
      <c r="AB591" s="110">
        <v>0</v>
      </c>
      <c r="AC591" s="122"/>
      <c r="AD591" s="110">
        <v>0</v>
      </c>
      <c r="AE591" s="122"/>
      <c r="AF591" s="110">
        <v>0</v>
      </c>
      <c r="AG591" s="122"/>
      <c r="AH591" s="110">
        <v>201.0321964707</v>
      </c>
      <c r="AI591" s="122">
        <v>1.2997582114971198E-6</v>
      </c>
    </row>
    <row r="592" spans="1:35" ht="16.5" customHeight="1" x14ac:dyDescent="0.3">
      <c r="A592" s="100" t="s">
        <v>418</v>
      </c>
      <c r="B592" s="110">
        <v>0</v>
      </c>
      <c r="C592" s="122"/>
      <c r="D592" s="110">
        <v>0</v>
      </c>
      <c r="E592" s="122"/>
      <c r="F592" s="110">
        <v>4365.4343912413997</v>
      </c>
      <c r="G592" s="122">
        <v>5.2628273126074454E-4</v>
      </c>
      <c r="H592" s="110">
        <v>1688.3214539087999</v>
      </c>
      <c r="I592" s="122">
        <v>1.5750634582294509E-3</v>
      </c>
      <c r="J592" s="110">
        <v>0</v>
      </c>
      <c r="K592" s="122"/>
      <c r="L592" s="110">
        <v>0</v>
      </c>
      <c r="M592" s="122"/>
      <c r="N592" s="110">
        <v>48383.476908422097</v>
      </c>
      <c r="O592" s="122">
        <v>1.1365001039194123E-3</v>
      </c>
      <c r="P592" s="110">
        <v>5375.9497469383996</v>
      </c>
      <c r="Q592" s="122">
        <v>9.4343148776628071E-4</v>
      </c>
      <c r="R592" s="110">
        <v>0</v>
      </c>
      <c r="S592" s="122"/>
      <c r="T592" s="110">
        <v>0</v>
      </c>
      <c r="U592" s="122"/>
      <c r="V592" s="110">
        <v>21004.0725819535</v>
      </c>
      <c r="W592" s="122">
        <v>7.2808217801229188E-4</v>
      </c>
      <c r="X592" s="110">
        <v>0</v>
      </c>
      <c r="Y592" s="122"/>
      <c r="Z592" s="110">
        <v>0</v>
      </c>
      <c r="AA592" s="122"/>
      <c r="AB592" s="110">
        <v>0</v>
      </c>
      <c r="AC592" s="122"/>
      <c r="AD592" s="110">
        <v>7251.9096807345995</v>
      </c>
      <c r="AE592" s="122">
        <v>2.0795116125065354E-4</v>
      </c>
      <c r="AF592" s="110">
        <v>7251.9096807345995</v>
      </c>
      <c r="AG592" s="122">
        <v>1.5405806747411444E-3</v>
      </c>
      <c r="AH592" s="110">
        <v>95321.074443933408</v>
      </c>
      <c r="AI592" s="122">
        <v>6.1629107880382733E-4</v>
      </c>
    </row>
    <row r="593" spans="1:35" ht="16.5" customHeight="1" x14ac:dyDescent="0.3">
      <c r="A593" s="112" t="s">
        <v>310</v>
      </c>
      <c r="B593" s="110">
        <v>0</v>
      </c>
      <c r="C593" s="122"/>
      <c r="D593" s="110">
        <v>0</v>
      </c>
      <c r="E593" s="122"/>
      <c r="F593" s="110">
        <v>4365.4343912413997</v>
      </c>
      <c r="G593" s="122">
        <v>5.2628273126074454E-4</v>
      </c>
      <c r="H593" s="110">
        <v>1688.3214539087999</v>
      </c>
      <c r="I593" s="122">
        <v>1.5750634582294509E-3</v>
      </c>
      <c r="J593" s="110">
        <v>0</v>
      </c>
      <c r="K593" s="122"/>
      <c r="L593" s="110">
        <v>0</v>
      </c>
      <c r="M593" s="122"/>
      <c r="N593" s="110">
        <v>48383.476908422097</v>
      </c>
      <c r="O593" s="122">
        <v>1.1365001039194123E-3</v>
      </c>
      <c r="P593" s="110">
        <v>5375.9497469383996</v>
      </c>
      <c r="Q593" s="122">
        <v>9.4343148776628071E-4</v>
      </c>
      <c r="R593" s="110">
        <v>0</v>
      </c>
      <c r="S593" s="122"/>
      <c r="T593" s="110">
        <v>0</v>
      </c>
      <c r="U593" s="122"/>
      <c r="V593" s="110">
        <v>21004.0725819535</v>
      </c>
      <c r="W593" s="122">
        <v>7.2808217801229188E-4</v>
      </c>
      <c r="X593" s="110">
        <v>0</v>
      </c>
      <c r="Y593" s="122"/>
      <c r="Z593" s="110">
        <v>0</v>
      </c>
      <c r="AA593" s="122"/>
      <c r="AB593" s="110">
        <v>0</v>
      </c>
      <c r="AC593" s="122"/>
      <c r="AD593" s="110">
        <v>7251.9096807345995</v>
      </c>
      <c r="AE593" s="122">
        <v>2.0795116125065354E-4</v>
      </c>
      <c r="AF593" s="110">
        <v>7251.9096807345995</v>
      </c>
      <c r="AG593" s="122">
        <v>1.5405806747411444E-3</v>
      </c>
      <c r="AH593" s="110">
        <v>95321.074443933408</v>
      </c>
      <c r="AI593" s="122">
        <v>6.1629107880382733E-4</v>
      </c>
    </row>
    <row r="594" spans="1:35" ht="16.5" customHeight="1" x14ac:dyDescent="0.3">
      <c r="A594" s="100" t="s">
        <v>419</v>
      </c>
      <c r="B594" s="110">
        <v>0</v>
      </c>
      <c r="C594" s="122"/>
      <c r="D594" s="110">
        <v>0</v>
      </c>
      <c r="E594" s="122"/>
      <c r="F594" s="110">
        <v>5633.4296138044992</v>
      </c>
      <c r="G594" s="122">
        <v>6.7914815750445834E-4</v>
      </c>
      <c r="H594" s="110">
        <v>1877.8110036393</v>
      </c>
      <c r="I594" s="122">
        <v>1.7518414437285236E-3</v>
      </c>
      <c r="J594" s="110">
        <v>0</v>
      </c>
      <c r="K594" s="122"/>
      <c r="L594" s="110">
        <v>0</v>
      </c>
      <c r="M594" s="122"/>
      <c r="N594" s="110">
        <v>0</v>
      </c>
      <c r="O594" s="122"/>
      <c r="P594" s="110">
        <v>0</v>
      </c>
      <c r="Q594" s="122"/>
      <c r="R594" s="110">
        <v>0</v>
      </c>
      <c r="S594" s="122"/>
      <c r="T594" s="110">
        <v>0</v>
      </c>
      <c r="U594" s="122"/>
      <c r="V594" s="110">
        <v>30044.9658154176</v>
      </c>
      <c r="W594" s="122">
        <v>1.0414744123474924E-3</v>
      </c>
      <c r="X594" s="110">
        <v>0</v>
      </c>
      <c r="Y594" s="122"/>
      <c r="Z594" s="110">
        <v>0</v>
      </c>
      <c r="AA594" s="122"/>
      <c r="AB594" s="110">
        <v>0</v>
      </c>
      <c r="AC594" s="122"/>
      <c r="AD594" s="110">
        <v>0</v>
      </c>
      <c r="AE594" s="122"/>
      <c r="AF594" s="110">
        <v>0</v>
      </c>
      <c r="AG594" s="122"/>
      <c r="AH594" s="110">
        <v>37556.2064328614</v>
      </c>
      <c r="AI594" s="122">
        <v>2.4281676547720102E-4</v>
      </c>
    </row>
    <row r="595" spans="1:35" ht="16.5" customHeight="1" x14ac:dyDescent="0.3">
      <c r="A595" s="112" t="s">
        <v>310</v>
      </c>
      <c r="B595" s="110">
        <v>0</v>
      </c>
      <c r="C595" s="122"/>
      <c r="D595" s="110">
        <v>0</v>
      </c>
      <c r="E595" s="122"/>
      <c r="F595" s="110">
        <v>5633.4296138044992</v>
      </c>
      <c r="G595" s="122">
        <v>6.7914815750445834E-4</v>
      </c>
      <c r="H595" s="110">
        <v>1877.8110036393</v>
      </c>
      <c r="I595" s="122">
        <v>1.7518414437285236E-3</v>
      </c>
      <c r="J595" s="110">
        <v>0</v>
      </c>
      <c r="K595" s="122"/>
      <c r="L595" s="110">
        <v>0</v>
      </c>
      <c r="M595" s="122"/>
      <c r="N595" s="110">
        <v>0</v>
      </c>
      <c r="O595" s="122"/>
      <c r="P595" s="110">
        <v>0</v>
      </c>
      <c r="Q595" s="122"/>
      <c r="R595" s="110">
        <v>0</v>
      </c>
      <c r="S595" s="122"/>
      <c r="T595" s="110">
        <v>0</v>
      </c>
      <c r="U595" s="122"/>
      <c r="V595" s="110">
        <v>30044.9658154176</v>
      </c>
      <c r="W595" s="122">
        <v>1.0414744123474924E-3</v>
      </c>
      <c r="X595" s="110">
        <v>0</v>
      </c>
      <c r="Y595" s="122"/>
      <c r="Z595" s="110">
        <v>0</v>
      </c>
      <c r="AA595" s="122"/>
      <c r="AB595" s="110">
        <v>0</v>
      </c>
      <c r="AC595" s="122"/>
      <c r="AD595" s="110">
        <v>0</v>
      </c>
      <c r="AE595" s="122"/>
      <c r="AF595" s="110">
        <v>0</v>
      </c>
      <c r="AG595" s="122"/>
      <c r="AH595" s="110">
        <v>37556.2064328614</v>
      </c>
      <c r="AI595" s="122">
        <v>2.4281676547720102E-4</v>
      </c>
    </row>
    <row r="596" spans="1:35" ht="16.5" customHeight="1" x14ac:dyDescent="0.3">
      <c r="A596" s="100" t="s">
        <v>420</v>
      </c>
      <c r="B596" s="110">
        <v>0</v>
      </c>
      <c r="C596" s="122"/>
      <c r="D596" s="110">
        <v>7398.1885662327995</v>
      </c>
      <c r="E596" s="122">
        <v>4.5238061912529917E-3</v>
      </c>
      <c r="F596" s="110">
        <v>64990.981468807804</v>
      </c>
      <c r="G596" s="122">
        <v>7.8351037191957684E-3</v>
      </c>
      <c r="H596" s="110">
        <v>10396.952241443301</v>
      </c>
      <c r="I596" s="122">
        <v>9.699491476898997E-3</v>
      </c>
      <c r="J596" s="110">
        <v>0</v>
      </c>
      <c r="K596" s="122"/>
      <c r="L596" s="110">
        <v>28923.741877042303</v>
      </c>
      <c r="M596" s="122">
        <v>3.6714322887001351E-3</v>
      </c>
      <c r="N596" s="110">
        <v>0</v>
      </c>
      <c r="O596" s="122"/>
      <c r="P596" s="110">
        <v>0</v>
      </c>
      <c r="Q596" s="122"/>
      <c r="R596" s="110">
        <v>0</v>
      </c>
      <c r="S596" s="122"/>
      <c r="T596" s="110">
        <v>0</v>
      </c>
      <c r="U596" s="122"/>
      <c r="V596" s="110">
        <v>0</v>
      </c>
      <c r="W596" s="122"/>
      <c r="X596" s="110">
        <v>0</v>
      </c>
      <c r="Y596" s="122"/>
      <c r="Z596" s="110">
        <v>0</v>
      </c>
      <c r="AA596" s="122"/>
      <c r="AB596" s="110">
        <v>0</v>
      </c>
      <c r="AC596" s="122"/>
      <c r="AD596" s="110">
        <v>0</v>
      </c>
      <c r="AE596" s="122"/>
      <c r="AF596" s="110">
        <v>0</v>
      </c>
      <c r="AG596" s="122"/>
      <c r="AH596" s="110">
        <v>111709.86415352621</v>
      </c>
      <c r="AI596" s="122">
        <v>7.2225153874760255E-4</v>
      </c>
    </row>
    <row r="597" spans="1:35" ht="16.5" customHeight="1" x14ac:dyDescent="0.3">
      <c r="A597" s="112" t="s">
        <v>91</v>
      </c>
      <c r="B597" s="110">
        <v>0</v>
      </c>
      <c r="C597" s="122"/>
      <c r="D597" s="110">
        <v>7398.1885662327995</v>
      </c>
      <c r="E597" s="122">
        <v>4.5238061912529917E-3</v>
      </c>
      <c r="F597" s="110">
        <v>64990.981468807804</v>
      </c>
      <c r="G597" s="122">
        <v>7.8351037191957684E-3</v>
      </c>
      <c r="H597" s="110">
        <v>10396.952241443301</v>
      </c>
      <c r="I597" s="122">
        <v>9.699491476898997E-3</v>
      </c>
      <c r="J597" s="110">
        <v>0</v>
      </c>
      <c r="K597" s="122"/>
      <c r="L597" s="110">
        <v>28923.741877042303</v>
      </c>
      <c r="M597" s="122">
        <v>3.6714322887001351E-3</v>
      </c>
      <c r="N597" s="110">
        <v>0</v>
      </c>
      <c r="O597" s="122"/>
      <c r="P597" s="110">
        <v>0</v>
      </c>
      <c r="Q597" s="122"/>
      <c r="R597" s="110">
        <v>0</v>
      </c>
      <c r="S597" s="122"/>
      <c r="T597" s="110">
        <v>0</v>
      </c>
      <c r="U597" s="122"/>
      <c r="V597" s="110">
        <v>0</v>
      </c>
      <c r="W597" s="122"/>
      <c r="X597" s="110">
        <v>0</v>
      </c>
      <c r="Y597" s="122"/>
      <c r="Z597" s="110">
        <v>0</v>
      </c>
      <c r="AA597" s="122"/>
      <c r="AB597" s="110">
        <v>0</v>
      </c>
      <c r="AC597" s="122"/>
      <c r="AD597" s="110">
        <v>0</v>
      </c>
      <c r="AE597" s="122"/>
      <c r="AF597" s="110">
        <v>0</v>
      </c>
      <c r="AG597" s="122"/>
      <c r="AH597" s="110">
        <v>111709.86415352621</v>
      </c>
      <c r="AI597" s="122">
        <v>7.2225153874760255E-4</v>
      </c>
    </row>
    <row r="598" spans="1:35" ht="16.5" customHeight="1" x14ac:dyDescent="0.3">
      <c r="A598" s="100" t="s">
        <v>421</v>
      </c>
      <c r="B598" s="110">
        <v>0</v>
      </c>
      <c r="C598" s="122"/>
      <c r="D598" s="110">
        <v>0</v>
      </c>
      <c r="E598" s="122"/>
      <c r="F598" s="110">
        <v>0</v>
      </c>
      <c r="G598" s="122">
        <v>0</v>
      </c>
      <c r="H598" s="110">
        <v>0</v>
      </c>
      <c r="I598" s="122">
        <v>0</v>
      </c>
      <c r="J598" s="110">
        <v>0</v>
      </c>
      <c r="K598" s="122"/>
      <c r="L598" s="110">
        <v>0</v>
      </c>
      <c r="M598" s="122"/>
      <c r="N598" s="110">
        <v>0</v>
      </c>
      <c r="O598" s="122"/>
      <c r="P598" s="110">
        <v>0</v>
      </c>
      <c r="Q598" s="122"/>
      <c r="R598" s="110">
        <v>0</v>
      </c>
      <c r="S598" s="122"/>
      <c r="T598" s="110">
        <v>0</v>
      </c>
      <c r="U598" s="122"/>
      <c r="V598" s="110">
        <v>0</v>
      </c>
      <c r="W598" s="122"/>
      <c r="X598" s="110">
        <v>0</v>
      </c>
      <c r="Y598" s="122"/>
      <c r="Z598" s="110">
        <v>0</v>
      </c>
      <c r="AA598" s="122"/>
      <c r="AB598" s="110">
        <v>0</v>
      </c>
      <c r="AC598" s="122"/>
      <c r="AD598" s="110">
        <v>0</v>
      </c>
      <c r="AE598" s="122"/>
      <c r="AF598" s="110">
        <v>0</v>
      </c>
      <c r="AG598" s="122"/>
      <c r="AH598" s="110">
        <v>0</v>
      </c>
      <c r="AI598" s="122">
        <v>0</v>
      </c>
    </row>
    <row r="599" spans="1:35" ht="16.5" customHeight="1" x14ac:dyDescent="0.3">
      <c r="A599" s="112" t="s">
        <v>310</v>
      </c>
      <c r="B599" s="110">
        <v>0</v>
      </c>
      <c r="C599" s="122"/>
      <c r="D599" s="110">
        <v>0</v>
      </c>
      <c r="E599" s="122"/>
      <c r="F599" s="110">
        <v>0</v>
      </c>
      <c r="G599" s="122">
        <v>0</v>
      </c>
      <c r="H599" s="110">
        <v>0</v>
      </c>
      <c r="I599" s="122">
        <v>0</v>
      </c>
      <c r="J599" s="110">
        <v>0</v>
      </c>
      <c r="K599" s="122"/>
      <c r="L599" s="110">
        <v>0</v>
      </c>
      <c r="M599" s="122"/>
      <c r="N599" s="110">
        <v>0</v>
      </c>
      <c r="O599" s="122"/>
      <c r="P599" s="110">
        <v>0</v>
      </c>
      <c r="Q599" s="122"/>
      <c r="R599" s="110">
        <v>0</v>
      </c>
      <c r="S599" s="122"/>
      <c r="T599" s="110">
        <v>0</v>
      </c>
      <c r="U599" s="122"/>
      <c r="V599" s="110">
        <v>0</v>
      </c>
      <c r="W599" s="122"/>
      <c r="X599" s="110">
        <v>0</v>
      </c>
      <c r="Y599" s="122"/>
      <c r="Z599" s="110">
        <v>0</v>
      </c>
      <c r="AA599" s="122"/>
      <c r="AB599" s="110">
        <v>0</v>
      </c>
      <c r="AC599" s="122"/>
      <c r="AD599" s="110">
        <v>0</v>
      </c>
      <c r="AE599" s="122"/>
      <c r="AF599" s="110">
        <v>0</v>
      </c>
      <c r="AG599" s="122"/>
      <c r="AH599" s="110">
        <v>0</v>
      </c>
      <c r="AI599" s="122">
        <v>0</v>
      </c>
    </row>
    <row r="600" spans="1:35" ht="16.5" customHeight="1" x14ac:dyDescent="0.3">
      <c r="A600" s="100" t="s">
        <v>422</v>
      </c>
      <c r="B600" s="110">
        <v>0</v>
      </c>
      <c r="C600" s="122"/>
      <c r="D600" s="110">
        <v>0</v>
      </c>
      <c r="E600" s="122"/>
      <c r="F600" s="110">
        <v>0</v>
      </c>
      <c r="G600" s="122"/>
      <c r="H600" s="110">
        <v>0</v>
      </c>
      <c r="I600" s="122"/>
      <c r="J600" s="110">
        <v>0</v>
      </c>
      <c r="K600" s="122"/>
      <c r="L600" s="110">
        <v>0</v>
      </c>
      <c r="M600" s="122"/>
      <c r="N600" s="110">
        <v>5.5958081800000004E-2</v>
      </c>
      <c r="O600" s="122">
        <v>1.3144232255404692E-9</v>
      </c>
      <c r="P600" s="110">
        <v>5.5958081800000004E-2</v>
      </c>
      <c r="Q600" s="122">
        <v>9.820146922910989E-9</v>
      </c>
      <c r="R600" s="110">
        <v>0</v>
      </c>
      <c r="S600" s="122"/>
      <c r="T600" s="110">
        <v>0</v>
      </c>
      <c r="U600" s="122"/>
      <c r="V600" s="110">
        <v>0</v>
      </c>
      <c r="W600" s="122"/>
      <c r="X600" s="110">
        <v>0</v>
      </c>
      <c r="Y600" s="122"/>
      <c r="Z600" s="110">
        <v>0</v>
      </c>
      <c r="AA600" s="122"/>
      <c r="AB600" s="110">
        <v>0</v>
      </c>
      <c r="AC600" s="122"/>
      <c r="AD600" s="110">
        <v>0</v>
      </c>
      <c r="AE600" s="122"/>
      <c r="AF600" s="110">
        <v>0</v>
      </c>
      <c r="AG600" s="122"/>
      <c r="AH600" s="110">
        <v>0.11191616360000001</v>
      </c>
      <c r="AI600" s="122">
        <v>7.2358535195906349E-10</v>
      </c>
    </row>
    <row r="601" spans="1:35" ht="16.5" customHeight="1" x14ac:dyDescent="0.3">
      <c r="A601" s="112" t="s">
        <v>91</v>
      </c>
      <c r="B601" s="110">
        <v>0</v>
      </c>
      <c r="C601" s="122"/>
      <c r="D601" s="110">
        <v>0</v>
      </c>
      <c r="E601" s="122"/>
      <c r="F601" s="110">
        <v>0</v>
      </c>
      <c r="G601" s="122"/>
      <c r="H601" s="110">
        <v>0</v>
      </c>
      <c r="I601" s="122"/>
      <c r="J601" s="110">
        <v>0</v>
      </c>
      <c r="K601" s="122"/>
      <c r="L601" s="110">
        <v>0</v>
      </c>
      <c r="M601" s="122"/>
      <c r="N601" s="110">
        <v>5.5958081800000004E-2</v>
      </c>
      <c r="O601" s="122">
        <v>1.3144232255404692E-9</v>
      </c>
      <c r="P601" s="110">
        <v>5.5958081800000004E-2</v>
      </c>
      <c r="Q601" s="122">
        <v>9.820146922910989E-9</v>
      </c>
      <c r="R601" s="110">
        <v>0</v>
      </c>
      <c r="S601" s="122"/>
      <c r="T601" s="110">
        <v>0</v>
      </c>
      <c r="U601" s="122"/>
      <c r="V601" s="110">
        <v>0</v>
      </c>
      <c r="W601" s="122"/>
      <c r="X601" s="110">
        <v>0</v>
      </c>
      <c r="Y601" s="122"/>
      <c r="Z601" s="110">
        <v>0</v>
      </c>
      <c r="AA601" s="122"/>
      <c r="AB601" s="110">
        <v>0</v>
      </c>
      <c r="AC601" s="122"/>
      <c r="AD601" s="110">
        <v>0</v>
      </c>
      <c r="AE601" s="122"/>
      <c r="AF601" s="110">
        <v>0</v>
      </c>
      <c r="AG601" s="122"/>
      <c r="AH601" s="110">
        <v>0.11191616360000001</v>
      </c>
      <c r="AI601" s="122">
        <v>7.2358535195906349E-10</v>
      </c>
    </row>
    <row r="602" spans="1:35" ht="16.5" customHeight="1" x14ac:dyDescent="0.3">
      <c r="A602" s="100" t="s">
        <v>423</v>
      </c>
      <c r="B602" s="110">
        <v>0</v>
      </c>
      <c r="C602" s="122"/>
      <c r="D602" s="110">
        <v>3811.0094810250002</v>
      </c>
      <c r="E602" s="122">
        <v>2.3303364236853443E-3</v>
      </c>
      <c r="F602" s="110">
        <v>121672.1674010884</v>
      </c>
      <c r="G602" s="122">
        <v>1.4668405212258834E-2</v>
      </c>
      <c r="H602" s="110">
        <v>28819.274899779604</v>
      </c>
      <c r="I602" s="122">
        <v>2.6885985889843513E-2</v>
      </c>
      <c r="J602" s="110">
        <v>0</v>
      </c>
      <c r="K602" s="122"/>
      <c r="L602" s="110">
        <v>0</v>
      </c>
      <c r="M602" s="122"/>
      <c r="N602" s="110">
        <v>0</v>
      </c>
      <c r="O602" s="122"/>
      <c r="P602" s="110">
        <v>0</v>
      </c>
      <c r="Q602" s="122"/>
      <c r="R602" s="110">
        <v>0</v>
      </c>
      <c r="S602" s="122"/>
      <c r="T602" s="110">
        <v>0</v>
      </c>
      <c r="U602" s="122"/>
      <c r="V602" s="110">
        <v>0</v>
      </c>
      <c r="W602" s="122"/>
      <c r="X602" s="110">
        <v>0</v>
      </c>
      <c r="Y602" s="122"/>
      <c r="Z602" s="110">
        <v>0</v>
      </c>
      <c r="AA602" s="122"/>
      <c r="AB602" s="110">
        <v>26996.099629804998</v>
      </c>
      <c r="AC602" s="122">
        <v>4.0490857255999838E-3</v>
      </c>
      <c r="AD602" s="110">
        <v>724469.88563948392</v>
      </c>
      <c r="AE602" s="122">
        <v>2.0774438822657532E-2</v>
      </c>
      <c r="AF602" s="110">
        <v>235459.85144347392</v>
      </c>
      <c r="AG602" s="122">
        <v>5.0020603231574104E-2</v>
      </c>
      <c r="AH602" s="110">
        <v>1141228.2884946559</v>
      </c>
      <c r="AI602" s="122">
        <v>7.3785237648732729E-3</v>
      </c>
    </row>
    <row r="603" spans="1:35" ht="16.5" customHeight="1" x14ac:dyDescent="0.3">
      <c r="A603" s="112" t="s">
        <v>91</v>
      </c>
      <c r="B603" s="110">
        <v>0</v>
      </c>
      <c r="C603" s="122"/>
      <c r="D603" s="110">
        <v>3811.0094810250002</v>
      </c>
      <c r="E603" s="122">
        <v>2.3303364236853443E-3</v>
      </c>
      <c r="F603" s="110">
        <v>121672.1674010884</v>
      </c>
      <c r="G603" s="122">
        <v>1.4668405212258834E-2</v>
      </c>
      <c r="H603" s="110">
        <v>28819.274899779604</v>
      </c>
      <c r="I603" s="122">
        <v>2.6885985889843513E-2</v>
      </c>
      <c r="J603" s="110">
        <v>0</v>
      </c>
      <c r="K603" s="122"/>
      <c r="L603" s="110">
        <v>0</v>
      </c>
      <c r="M603" s="122"/>
      <c r="N603" s="110">
        <v>0</v>
      </c>
      <c r="O603" s="122"/>
      <c r="P603" s="110">
        <v>0</v>
      </c>
      <c r="Q603" s="122"/>
      <c r="R603" s="110">
        <v>0</v>
      </c>
      <c r="S603" s="122"/>
      <c r="T603" s="110">
        <v>0</v>
      </c>
      <c r="U603" s="122"/>
      <c r="V603" s="110">
        <v>0</v>
      </c>
      <c r="W603" s="122"/>
      <c r="X603" s="110">
        <v>0</v>
      </c>
      <c r="Y603" s="122"/>
      <c r="Z603" s="110">
        <v>0</v>
      </c>
      <c r="AA603" s="122"/>
      <c r="AB603" s="110">
        <v>26996.099629804998</v>
      </c>
      <c r="AC603" s="122">
        <v>4.0490857255999838E-3</v>
      </c>
      <c r="AD603" s="110">
        <v>724469.88563948392</v>
      </c>
      <c r="AE603" s="122">
        <v>2.0774438822657532E-2</v>
      </c>
      <c r="AF603" s="110">
        <v>235459.85144347392</v>
      </c>
      <c r="AG603" s="122">
        <v>5.0020603231574104E-2</v>
      </c>
      <c r="AH603" s="110">
        <v>1141228.2884946559</v>
      </c>
      <c r="AI603" s="122">
        <v>7.3785237648732729E-3</v>
      </c>
    </row>
    <row r="604" spans="1:35" ht="16.5" customHeight="1" x14ac:dyDescent="0.3">
      <c r="A604" s="100" t="s">
        <v>424</v>
      </c>
      <c r="B604" s="110">
        <v>0</v>
      </c>
      <c r="C604" s="122"/>
      <c r="D604" s="110">
        <v>0</v>
      </c>
      <c r="E604" s="122"/>
      <c r="F604" s="110">
        <v>5067.1190034662004</v>
      </c>
      <c r="G604" s="122">
        <v>6.1087557153941625E-4</v>
      </c>
      <c r="H604" s="110">
        <v>1689.0362675594001</v>
      </c>
      <c r="I604" s="122">
        <v>1.575730319897232E-3</v>
      </c>
      <c r="J604" s="110">
        <v>0</v>
      </c>
      <c r="K604" s="122"/>
      <c r="L604" s="110">
        <v>0</v>
      </c>
      <c r="M604" s="122"/>
      <c r="N604" s="110">
        <v>42226.004196517701</v>
      </c>
      <c r="O604" s="122">
        <v>9.9186460386624939E-4</v>
      </c>
      <c r="P604" s="110">
        <v>0</v>
      </c>
      <c r="Q604" s="122"/>
      <c r="R604" s="110">
        <v>0</v>
      </c>
      <c r="S604" s="122"/>
      <c r="T604" s="110">
        <v>0</v>
      </c>
      <c r="U604" s="122"/>
      <c r="V604" s="110">
        <v>0</v>
      </c>
      <c r="W604" s="122"/>
      <c r="X604" s="110">
        <v>0</v>
      </c>
      <c r="Y604" s="122"/>
      <c r="Z604" s="110">
        <v>0</v>
      </c>
      <c r="AA604" s="122"/>
      <c r="AB604" s="110">
        <v>0</v>
      </c>
      <c r="AC604" s="122"/>
      <c r="AD604" s="110">
        <v>0</v>
      </c>
      <c r="AE604" s="122"/>
      <c r="AF604" s="110">
        <v>0</v>
      </c>
      <c r="AG604" s="122"/>
      <c r="AH604" s="110">
        <v>48982.159467543293</v>
      </c>
      <c r="AI604" s="122">
        <v>3.1669038642812529E-4</v>
      </c>
    </row>
    <row r="605" spans="1:35" ht="16.5" customHeight="1" x14ac:dyDescent="0.3">
      <c r="A605" s="112" t="s">
        <v>310</v>
      </c>
      <c r="B605" s="110">
        <v>0</v>
      </c>
      <c r="C605" s="122"/>
      <c r="D605" s="110">
        <v>0</v>
      </c>
      <c r="E605" s="122"/>
      <c r="F605" s="110">
        <v>5067.1190034662004</v>
      </c>
      <c r="G605" s="122">
        <v>6.1087557153941625E-4</v>
      </c>
      <c r="H605" s="110">
        <v>1689.0362675594001</v>
      </c>
      <c r="I605" s="122">
        <v>1.575730319897232E-3</v>
      </c>
      <c r="J605" s="110">
        <v>0</v>
      </c>
      <c r="K605" s="122"/>
      <c r="L605" s="110">
        <v>0</v>
      </c>
      <c r="M605" s="122"/>
      <c r="N605" s="110">
        <v>42226.004196517701</v>
      </c>
      <c r="O605" s="122">
        <v>9.9186460386624939E-4</v>
      </c>
      <c r="P605" s="110">
        <v>0</v>
      </c>
      <c r="Q605" s="122"/>
      <c r="R605" s="110">
        <v>0</v>
      </c>
      <c r="S605" s="122"/>
      <c r="T605" s="110">
        <v>0</v>
      </c>
      <c r="U605" s="122"/>
      <c r="V605" s="110">
        <v>0</v>
      </c>
      <c r="W605" s="122"/>
      <c r="X605" s="110">
        <v>0</v>
      </c>
      <c r="Y605" s="122"/>
      <c r="Z605" s="110">
        <v>0</v>
      </c>
      <c r="AA605" s="122"/>
      <c r="AB605" s="110">
        <v>0</v>
      </c>
      <c r="AC605" s="122"/>
      <c r="AD605" s="110">
        <v>0</v>
      </c>
      <c r="AE605" s="122"/>
      <c r="AF605" s="110">
        <v>0</v>
      </c>
      <c r="AG605" s="122"/>
      <c r="AH605" s="110">
        <v>48982.159467543293</v>
      </c>
      <c r="AI605" s="122">
        <v>3.1669038642812529E-4</v>
      </c>
    </row>
    <row r="606" spans="1:35" ht="16.5" customHeight="1" x14ac:dyDescent="0.3">
      <c r="A606" s="100" t="s">
        <v>425</v>
      </c>
      <c r="B606" s="110">
        <v>0</v>
      </c>
      <c r="C606" s="122"/>
      <c r="D606" s="110">
        <v>0</v>
      </c>
      <c r="E606" s="122"/>
      <c r="F606" s="110">
        <v>0</v>
      </c>
      <c r="G606" s="122"/>
      <c r="H606" s="110">
        <v>0</v>
      </c>
      <c r="I606" s="122"/>
      <c r="J606" s="110">
        <v>0</v>
      </c>
      <c r="K606" s="122"/>
      <c r="L606" s="110">
        <v>0</v>
      </c>
      <c r="M606" s="122"/>
      <c r="N606" s="110">
        <v>0</v>
      </c>
      <c r="O606" s="122">
        <v>0</v>
      </c>
      <c r="P606" s="110">
        <v>0</v>
      </c>
      <c r="Q606" s="122">
        <v>0</v>
      </c>
      <c r="R606" s="110">
        <v>0</v>
      </c>
      <c r="S606" s="122"/>
      <c r="T606" s="110">
        <v>0</v>
      </c>
      <c r="U606" s="122"/>
      <c r="V606" s="110">
        <v>0</v>
      </c>
      <c r="W606" s="122"/>
      <c r="X606" s="110">
        <v>0</v>
      </c>
      <c r="Y606" s="122"/>
      <c r="Z606" s="110">
        <v>0</v>
      </c>
      <c r="AA606" s="122"/>
      <c r="AB606" s="110">
        <v>0</v>
      </c>
      <c r="AC606" s="122"/>
      <c r="AD606" s="110">
        <v>0</v>
      </c>
      <c r="AE606" s="122"/>
      <c r="AF606" s="110">
        <v>0</v>
      </c>
      <c r="AG606" s="122"/>
      <c r="AH606" s="110">
        <v>0</v>
      </c>
      <c r="AI606" s="122">
        <v>0</v>
      </c>
    </row>
    <row r="607" spans="1:35" ht="16.5" customHeight="1" x14ac:dyDescent="0.3">
      <c r="A607" s="112" t="s">
        <v>310</v>
      </c>
      <c r="B607" s="110">
        <v>0</v>
      </c>
      <c r="C607" s="122"/>
      <c r="D607" s="110">
        <v>0</v>
      </c>
      <c r="E607" s="122"/>
      <c r="F607" s="110">
        <v>0</v>
      </c>
      <c r="G607" s="122"/>
      <c r="H607" s="110">
        <v>0</v>
      </c>
      <c r="I607" s="122"/>
      <c r="J607" s="110">
        <v>0</v>
      </c>
      <c r="K607" s="122"/>
      <c r="L607" s="110">
        <v>0</v>
      </c>
      <c r="M607" s="122"/>
      <c r="N607" s="110">
        <v>0</v>
      </c>
      <c r="O607" s="122">
        <v>0</v>
      </c>
      <c r="P607" s="110">
        <v>0</v>
      </c>
      <c r="Q607" s="122">
        <v>0</v>
      </c>
      <c r="R607" s="110">
        <v>0</v>
      </c>
      <c r="S607" s="122"/>
      <c r="T607" s="110">
        <v>0</v>
      </c>
      <c r="U607" s="122"/>
      <c r="V607" s="110">
        <v>0</v>
      </c>
      <c r="W607" s="122"/>
      <c r="X607" s="110">
        <v>0</v>
      </c>
      <c r="Y607" s="122"/>
      <c r="Z607" s="110">
        <v>0</v>
      </c>
      <c r="AA607" s="122"/>
      <c r="AB607" s="110">
        <v>0</v>
      </c>
      <c r="AC607" s="122"/>
      <c r="AD607" s="110">
        <v>0</v>
      </c>
      <c r="AE607" s="122"/>
      <c r="AF607" s="110">
        <v>0</v>
      </c>
      <c r="AG607" s="122"/>
      <c r="AH607" s="110">
        <v>0</v>
      </c>
      <c r="AI607" s="122">
        <v>0</v>
      </c>
    </row>
    <row r="608" spans="1:35" ht="16.5" customHeight="1" x14ac:dyDescent="0.3">
      <c r="A608" s="100" t="s">
        <v>426</v>
      </c>
      <c r="B608" s="110">
        <v>0</v>
      </c>
      <c r="C608" s="122"/>
      <c r="D608" s="110">
        <v>0</v>
      </c>
      <c r="E608" s="122"/>
      <c r="F608" s="110">
        <v>0</v>
      </c>
      <c r="G608" s="122"/>
      <c r="H608" s="110">
        <v>0</v>
      </c>
      <c r="I608" s="122"/>
      <c r="J608" s="110">
        <v>0</v>
      </c>
      <c r="K608" s="122"/>
      <c r="L608" s="110">
        <v>0</v>
      </c>
      <c r="M608" s="122"/>
      <c r="N608" s="110">
        <v>0</v>
      </c>
      <c r="O608" s="122"/>
      <c r="P608" s="110">
        <v>0</v>
      </c>
      <c r="Q608" s="122"/>
      <c r="R608" s="110">
        <v>0</v>
      </c>
      <c r="S608" s="122"/>
      <c r="T608" s="110">
        <v>4449.5361844127001</v>
      </c>
      <c r="U608" s="122">
        <v>9.0804611148193428E-4</v>
      </c>
      <c r="V608" s="110">
        <v>208595.81548326102</v>
      </c>
      <c r="W608" s="122">
        <v>7.2307356141871415E-3</v>
      </c>
      <c r="X608" s="110">
        <v>83347.645910542691</v>
      </c>
      <c r="Y608" s="122">
        <v>1.9506823219124711E-2</v>
      </c>
      <c r="Z608" s="110">
        <v>0</v>
      </c>
      <c r="AA608" s="122"/>
      <c r="AB608" s="110">
        <v>6752.2031999999999</v>
      </c>
      <c r="AC608" s="122">
        <v>1.0127481365228618E-3</v>
      </c>
      <c r="AD608" s="110">
        <v>92842.793999999994</v>
      </c>
      <c r="AE608" s="122">
        <v>2.6623010594499685E-3</v>
      </c>
      <c r="AF608" s="110">
        <v>24476.7366</v>
      </c>
      <c r="AG608" s="122">
        <v>5.1997872349217539E-3</v>
      </c>
      <c r="AH608" s="110">
        <v>420464.73137821647</v>
      </c>
      <c r="AI608" s="122">
        <v>2.7184823965917268E-3</v>
      </c>
    </row>
    <row r="609" spans="1:35" ht="16.5" customHeight="1" x14ac:dyDescent="0.3">
      <c r="A609" s="112" t="s">
        <v>91</v>
      </c>
      <c r="B609" s="110">
        <v>0</v>
      </c>
      <c r="C609" s="122"/>
      <c r="D609" s="110">
        <v>0</v>
      </c>
      <c r="E609" s="122"/>
      <c r="F609" s="110">
        <v>0</v>
      </c>
      <c r="G609" s="122"/>
      <c r="H609" s="110">
        <v>0</v>
      </c>
      <c r="I609" s="122"/>
      <c r="J609" s="110">
        <v>0</v>
      </c>
      <c r="K609" s="122"/>
      <c r="L609" s="110">
        <v>0</v>
      </c>
      <c r="M609" s="122"/>
      <c r="N609" s="110">
        <v>0</v>
      </c>
      <c r="O609" s="122"/>
      <c r="P609" s="110">
        <v>0</v>
      </c>
      <c r="Q609" s="122"/>
      <c r="R609" s="110">
        <v>0</v>
      </c>
      <c r="S609" s="122"/>
      <c r="T609" s="110">
        <v>4449.5361844127001</v>
      </c>
      <c r="U609" s="122">
        <v>9.0804611148193428E-4</v>
      </c>
      <c r="V609" s="110">
        <v>208595.81548326102</v>
      </c>
      <c r="W609" s="122">
        <v>7.2307356141871415E-3</v>
      </c>
      <c r="X609" s="110">
        <v>83347.645910542691</v>
      </c>
      <c r="Y609" s="122">
        <v>1.9506823219124711E-2</v>
      </c>
      <c r="Z609" s="110">
        <v>0</v>
      </c>
      <c r="AA609" s="122"/>
      <c r="AB609" s="110">
        <v>6752.2031999999999</v>
      </c>
      <c r="AC609" s="122">
        <v>1.0127481365228618E-3</v>
      </c>
      <c r="AD609" s="110">
        <v>92842.793999999994</v>
      </c>
      <c r="AE609" s="122">
        <v>2.6623010594499685E-3</v>
      </c>
      <c r="AF609" s="110">
        <v>24476.7366</v>
      </c>
      <c r="AG609" s="122">
        <v>5.1997872349217539E-3</v>
      </c>
      <c r="AH609" s="110">
        <v>420464.73137821647</v>
      </c>
      <c r="AI609" s="122">
        <v>2.7184823965917268E-3</v>
      </c>
    </row>
    <row r="610" spans="1:35" ht="16.5" customHeight="1" x14ac:dyDescent="0.3">
      <c r="A610" s="100" t="s">
        <v>427</v>
      </c>
      <c r="B610" s="110">
        <v>0</v>
      </c>
      <c r="C610" s="122"/>
      <c r="D610" s="110">
        <v>0</v>
      </c>
      <c r="E610" s="122"/>
      <c r="F610" s="110">
        <v>13519.330140891199</v>
      </c>
      <c r="G610" s="122">
        <v>1.6298469645172323E-3</v>
      </c>
      <c r="H610" s="110">
        <v>6465.7573105643996</v>
      </c>
      <c r="I610" s="122">
        <v>6.0320136583421266E-3</v>
      </c>
      <c r="J610" s="110">
        <v>0</v>
      </c>
      <c r="K610" s="122"/>
      <c r="L610" s="110">
        <v>0</v>
      </c>
      <c r="M610" s="122"/>
      <c r="N610" s="110">
        <v>0</v>
      </c>
      <c r="O610" s="122"/>
      <c r="P610" s="110">
        <v>0</v>
      </c>
      <c r="Q610" s="122"/>
      <c r="R610" s="110">
        <v>0</v>
      </c>
      <c r="S610" s="122"/>
      <c r="T610" s="110">
        <v>0</v>
      </c>
      <c r="U610" s="122"/>
      <c r="V610" s="110">
        <v>0</v>
      </c>
      <c r="W610" s="122"/>
      <c r="X610" s="110">
        <v>0</v>
      </c>
      <c r="Y610" s="122"/>
      <c r="Z610" s="110">
        <v>0</v>
      </c>
      <c r="AA610" s="122"/>
      <c r="AB610" s="110">
        <v>0</v>
      </c>
      <c r="AC610" s="122"/>
      <c r="AD610" s="110">
        <v>0</v>
      </c>
      <c r="AE610" s="122"/>
      <c r="AF610" s="110">
        <v>0</v>
      </c>
      <c r="AG610" s="122"/>
      <c r="AH610" s="110">
        <v>19985.087451455602</v>
      </c>
      <c r="AI610" s="122">
        <v>1.292120465206347E-4</v>
      </c>
    </row>
    <row r="611" spans="1:35" ht="16.5" customHeight="1" x14ac:dyDescent="0.3">
      <c r="A611" s="112" t="s">
        <v>310</v>
      </c>
      <c r="B611" s="110">
        <v>0</v>
      </c>
      <c r="C611" s="122"/>
      <c r="D611" s="110">
        <v>0</v>
      </c>
      <c r="E611" s="122"/>
      <c r="F611" s="110">
        <v>13519.330140891199</v>
      </c>
      <c r="G611" s="122">
        <v>1.6298469645172323E-3</v>
      </c>
      <c r="H611" s="110">
        <v>6465.7573105643996</v>
      </c>
      <c r="I611" s="122">
        <v>6.0320136583421266E-3</v>
      </c>
      <c r="J611" s="110">
        <v>0</v>
      </c>
      <c r="K611" s="122"/>
      <c r="L611" s="110">
        <v>0</v>
      </c>
      <c r="M611" s="122"/>
      <c r="N611" s="110">
        <v>0</v>
      </c>
      <c r="O611" s="122"/>
      <c r="P611" s="110">
        <v>0</v>
      </c>
      <c r="Q611" s="122"/>
      <c r="R611" s="110">
        <v>0</v>
      </c>
      <c r="S611" s="122"/>
      <c r="T611" s="110">
        <v>0</v>
      </c>
      <c r="U611" s="122"/>
      <c r="V611" s="110">
        <v>0</v>
      </c>
      <c r="W611" s="122"/>
      <c r="X611" s="110">
        <v>0</v>
      </c>
      <c r="Y611" s="122"/>
      <c r="Z611" s="110">
        <v>0</v>
      </c>
      <c r="AA611" s="122"/>
      <c r="AB611" s="110">
        <v>0</v>
      </c>
      <c r="AC611" s="122"/>
      <c r="AD611" s="110">
        <v>0</v>
      </c>
      <c r="AE611" s="122"/>
      <c r="AF611" s="110">
        <v>0</v>
      </c>
      <c r="AG611" s="122"/>
      <c r="AH611" s="110">
        <v>19985.087451455602</v>
      </c>
      <c r="AI611" s="122">
        <v>1.292120465206347E-4</v>
      </c>
    </row>
    <row r="612" spans="1:35" ht="16.5" customHeight="1" x14ac:dyDescent="0.3">
      <c r="A612" s="100" t="s">
        <v>428</v>
      </c>
      <c r="B612" s="110">
        <v>0</v>
      </c>
      <c r="C612" s="122"/>
      <c r="D612" s="110">
        <v>0</v>
      </c>
      <c r="E612" s="122"/>
      <c r="F612" s="110">
        <v>312.9106183257</v>
      </c>
      <c r="G612" s="122">
        <v>3.7723497845562129E-5</v>
      </c>
      <c r="H612" s="110">
        <v>78.226810286599999</v>
      </c>
      <c r="I612" s="122">
        <v>7.2979105993713854E-5</v>
      </c>
      <c r="J612" s="110">
        <v>0</v>
      </c>
      <c r="K612" s="122"/>
      <c r="L612" s="110">
        <v>0</v>
      </c>
      <c r="M612" s="122"/>
      <c r="N612" s="110">
        <v>1955.6837783447002</v>
      </c>
      <c r="O612" s="122">
        <v>4.5937889530534488E-5</v>
      </c>
      <c r="P612" s="110">
        <v>0</v>
      </c>
      <c r="Q612" s="122"/>
      <c r="R612" s="110">
        <v>0</v>
      </c>
      <c r="S612" s="122"/>
      <c r="T612" s="110">
        <v>0</v>
      </c>
      <c r="U612" s="122"/>
      <c r="V612" s="110">
        <v>0</v>
      </c>
      <c r="W612" s="122"/>
      <c r="X612" s="110">
        <v>0</v>
      </c>
      <c r="Y612" s="122"/>
      <c r="Z612" s="110">
        <v>0</v>
      </c>
      <c r="AA612" s="122"/>
      <c r="AB612" s="110">
        <v>0</v>
      </c>
      <c r="AC612" s="122"/>
      <c r="AD612" s="110">
        <v>0</v>
      </c>
      <c r="AE612" s="122"/>
      <c r="AF612" s="110">
        <v>0</v>
      </c>
      <c r="AG612" s="122"/>
      <c r="AH612" s="110">
        <v>2346.8212069570004</v>
      </c>
      <c r="AI612" s="122">
        <v>1.5173192096632724E-5</v>
      </c>
    </row>
    <row r="613" spans="1:35" ht="16.5" customHeight="1" x14ac:dyDescent="0.3">
      <c r="A613" s="112" t="s">
        <v>310</v>
      </c>
      <c r="B613" s="110">
        <v>0</v>
      </c>
      <c r="C613" s="122"/>
      <c r="D613" s="110">
        <v>0</v>
      </c>
      <c r="E613" s="122"/>
      <c r="F613" s="110">
        <v>312.9106183257</v>
      </c>
      <c r="G613" s="122">
        <v>3.7723497845562129E-5</v>
      </c>
      <c r="H613" s="110">
        <v>78.226810286599999</v>
      </c>
      <c r="I613" s="122">
        <v>7.2979105993713854E-5</v>
      </c>
      <c r="J613" s="110">
        <v>0</v>
      </c>
      <c r="K613" s="122"/>
      <c r="L613" s="110">
        <v>0</v>
      </c>
      <c r="M613" s="122"/>
      <c r="N613" s="110">
        <v>1955.6837783447002</v>
      </c>
      <c r="O613" s="122">
        <v>4.5937889530534488E-5</v>
      </c>
      <c r="P613" s="110">
        <v>0</v>
      </c>
      <c r="Q613" s="122"/>
      <c r="R613" s="110">
        <v>0</v>
      </c>
      <c r="S613" s="122"/>
      <c r="T613" s="110">
        <v>0</v>
      </c>
      <c r="U613" s="122"/>
      <c r="V613" s="110">
        <v>0</v>
      </c>
      <c r="W613" s="122"/>
      <c r="X613" s="110">
        <v>0</v>
      </c>
      <c r="Y613" s="122"/>
      <c r="Z613" s="110">
        <v>0</v>
      </c>
      <c r="AA613" s="122"/>
      <c r="AB613" s="110">
        <v>0</v>
      </c>
      <c r="AC613" s="122"/>
      <c r="AD613" s="110">
        <v>0</v>
      </c>
      <c r="AE613" s="122"/>
      <c r="AF613" s="110">
        <v>0</v>
      </c>
      <c r="AG613" s="122"/>
      <c r="AH613" s="110">
        <v>2346.8212069570004</v>
      </c>
      <c r="AI613" s="122">
        <v>1.5173192096632724E-5</v>
      </c>
    </row>
    <row r="614" spans="1:35" ht="16.5" customHeight="1" x14ac:dyDescent="0.3">
      <c r="A614" s="100" t="s">
        <v>429</v>
      </c>
      <c r="B614" s="110">
        <v>0</v>
      </c>
      <c r="C614" s="122"/>
      <c r="D614" s="110">
        <v>0</v>
      </c>
      <c r="E614" s="122"/>
      <c r="F614" s="110">
        <v>0</v>
      </c>
      <c r="G614" s="122"/>
      <c r="H614" s="110">
        <v>0</v>
      </c>
      <c r="I614" s="122"/>
      <c r="J614" s="110">
        <v>0</v>
      </c>
      <c r="K614" s="122"/>
      <c r="L614" s="110">
        <v>0</v>
      </c>
      <c r="M614" s="122"/>
      <c r="N614" s="110">
        <v>0</v>
      </c>
      <c r="O614" s="122"/>
      <c r="P614" s="110">
        <v>0</v>
      </c>
      <c r="Q614" s="122"/>
      <c r="R614" s="110">
        <v>0</v>
      </c>
      <c r="S614" s="122"/>
      <c r="T614" s="110">
        <v>0</v>
      </c>
      <c r="U614" s="122"/>
      <c r="V614" s="110">
        <v>58767.447983284299</v>
      </c>
      <c r="W614" s="122">
        <v>2.0371064400461244E-3</v>
      </c>
      <c r="X614" s="110">
        <v>104285.76191781899</v>
      </c>
      <c r="Y614" s="122">
        <v>2.4407215102224083E-2</v>
      </c>
      <c r="Z614" s="110">
        <v>0</v>
      </c>
      <c r="AA614" s="122"/>
      <c r="AB614" s="110">
        <v>0</v>
      </c>
      <c r="AC614" s="122"/>
      <c r="AD614" s="110">
        <v>0</v>
      </c>
      <c r="AE614" s="122"/>
      <c r="AF614" s="110">
        <v>0</v>
      </c>
      <c r="AG614" s="122"/>
      <c r="AH614" s="110">
        <v>163053.20990110328</v>
      </c>
      <c r="AI614" s="122">
        <v>1.0542079935479925E-3</v>
      </c>
    </row>
    <row r="615" spans="1:35" ht="16.5" customHeight="1" x14ac:dyDescent="0.3">
      <c r="A615" s="112" t="s">
        <v>91</v>
      </c>
      <c r="B615" s="110">
        <v>0</v>
      </c>
      <c r="C615" s="122"/>
      <c r="D615" s="110">
        <v>0</v>
      </c>
      <c r="E615" s="122"/>
      <c r="F615" s="110">
        <v>0</v>
      </c>
      <c r="G615" s="122"/>
      <c r="H615" s="110">
        <v>0</v>
      </c>
      <c r="I615" s="122"/>
      <c r="J615" s="110">
        <v>0</v>
      </c>
      <c r="K615" s="122"/>
      <c r="L615" s="110">
        <v>0</v>
      </c>
      <c r="M615" s="122"/>
      <c r="N615" s="110">
        <v>0</v>
      </c>
      <c r="O615" s="122"/>
      <c r="P615" s="110">
        <v>0</v>
      </c>
      <c r="Q615" s="122"/>
      <c r="R615" s="110">
        <v>0</v>
      </c>
      <c r="S615" s="122"/>
      <c r="T615" s="110">
        <v>0</v>
      </c>
      <c r="U615" s="122"/>
      <c r="V615" s="110">
        <v>58767.447983284299</v>
      </c>
      <c r="W615" s="122">
        <v>2.0371064400461244E-3</v>
      </c>
      <c r="X615" s="110">
        <v>104285.76191781899</v>
      </c>
      <c r="Y615" s="122">
        <v>2.4407215102224083E-2</v>
      </c>
      <c r="Z615" s="110">
        <v>0</v>
      </c>
      <c r="AA615" s="122"/>
      <c r="AB615" s="110">
        <v>0</v>
      </c>
      <c r="AC615" s="122"/>
      <c r="AD615" s="110">
        <v>0</v>
      </c>
      <c r="AE615" s="122"/>
      <c r="AF615" s="110">
        <v>0</v>
      </c>
      <c r="AG615" s="122"/>
      <c r="AH615" s="110">
        <v>163053.20990110328</v>
      </c>
      <c r="AI615" s="122">
        <v>1.0542079935479925E-3</v>
      </c>
    </row>
    <row r="616" spans="1:35" ht="16.5" customHeight="1" x14ac:dyDescent="0.3">
      <c r="A616" s="100" t="s">
        <v>430</v>
      </c>
      <c r="B616" s="110">
        <v>0</v>
      </c>
      <c r="C616" s="122"/>
      <c r="D616" s="110">
        <v>0</v>
      </c>
      <c r="E616" s="122"/>
      <c r="F616" s="110">
        <v>0</v>
      </c>
      <c r="G616" s="122"/>
      <c r="H616" s="110">
        <v>0</v>
      </c>
      <c r="I616" s="122"/>
      <c r="J616" s="110">
        <v>0</v>
      </c>
      <c r="K616" s="122"/>
      <c r="L616" s="110">
        <v>19.643524199999998</v>
      </c>
      <c r="M616" s="122">
        <v>2.493448783989679E-6</v>
      </c>
      <c r="N616" s="110">
        <v>96413.087159999995</v>
      </c>
      <c r="O616" s="122">
        <v>2.2646880831637367E-3</v>
      </c>
      <c r="P616" s="110">
        <v>27193.434839999998</v>
      </c>
      <c r="Q616" s="122">
        <v>4.7722065674418177E-3</v>
      </c>
      <c r="R616" s="110">
        <v>0</v>
      </c>
      <c r="S616" s="122"/>
      <c r="T616" s="110">
        <v>74.645391959999998</v>
      </c>
      <c r="U616" s="122">
        <v>1.5233376041927704E-5</v>
      </c>
      <c r="V616" s="110">
        <v>0</v>
      </c>
      <c r="W616" s="122"/>
      <c r="X616" s="110">
        <v>123.75420246</v>
      </c>
      <c r="Y616" s="122">
        <v>2.8963641667840234E-5</v>
      </c>
      <c r="Z616" s="110">
        <v>0</v>
      </c>
      <c r="AA616" s="122"/>
      <c r="AB616" s="110">
        <v>0</v>
      </c>
      <c r="AC616" s="122"/>
      <c r="AD616" s="110">
        <v>108155.70675</v>
      </c>
      <c r="AE616" s="122">
        <v>3.1014044306560302E-3</v>
      </c>
      <c r="AF616" s="110">
        <v>0</v>
      </c>
      <c r="AG616" s="122"/>
      <c r="AH616" s="110">
        <v>231980.27186862001</v>
      </c>
      <c r="AI616" s="122">
        <v>1.4998506137822495E-3</v>
      </c>
    </row>
    <row r="617" spans="1:35" ht="16.5" customHeight="1" x14ac:dyDescent="0.3">
      <c r="A617" s="112" t="s">
        <v>91</v>
      </c>
      <c r="B617" s="110">
        <v>0</v>
      </c>
      <c r="C617" s="122"/>
      <c r="D617" s="110">
        <v>0</v>
      </c>
      <c r="E617" s="122"/>
      <c r="F617" s="110">
        <v>0</v>
      </c>
      <c r="G617" s="122"/>
      <c r="H617" s="110">
        <v>0</v>
      </c>
      <c r="I617" s="122"/>
      <c r="J617" s="110">
        <v>0</v>
      </c>
      <c r="K617" s="122"/>
      <c r="L617" s="110">
        <v>19.643524199999998</v>
      </c>
      <c r="M617" s="122">
        <v>2.493448783989679E-6</v>
      </c>
      <c r="N617" s="110">
        <v>96413.087159999995</v>
      </c>
      <c r="O617" s="122">
        <v>2.2646880831637367E-3</v>
      </c>
      <c r="P617" s="110">
        <v>27193.434839999998</v>
      </c>
      <c r="Q617" s="122">
        <v>4.7722065674418177E-3</v>
      </c>
      <c r="R617" s="110">
        <v>0</v>
      </c>
      <c r="S617" s="122"/>
      <c r="T617" s="110">
        <v>74.645391959999998</v>
      </c>
      <c r="U617" s="122">
        <v>1.5233376041927704E-5</v>
      </c>
      <c r="V617" s="110">
        <v>0</v>
      </c>
      <c r="W617" s="122"/>
      <c r="X617" s="110">
        <v>123.75420246</v>
      </c>
      <c r="Y617" s="122">
        <v>2.8963641667840234E-5</v>
      </c>
      <c r="Z617" s="110">
        <v>0</v>
      </c>
      <c r="AA617" s="122"/>
      <c r="AB617" s="110">
        <v>0</v>
      </c>
      <c r="AC617" s="122"/>
      <c r="AD617" s="110">
        <v>108155.70675</v>
      </c>
      <c r="AE617" s="122">
        <v>3.1014044306560302E-3</v>
      </c>
      <c r="AF617" s="110">
        <v>0</v>
      </c>
      <c r="AG617" s="122"/>
      <c r="AH617" s="110">
        <v>231980.27186862001</v>
      </c>
      <c r="AI617" s="122">
        <v>1.4998506137822495E-3</v>
      </c>
    </row>
    <row r="618" spans="1:35" ht="16.5" customHeight="1" x14ac:dyDescent="0.3">
      <c r="A618" s="100" t="s">
        <v>431</v>
      </c>
      <c r="B618" s="110">
        <v>0</v>
      </c>
      <c r="C618" s="122"/>
      <c r="D618" s="110">
        <v>39274.467481382402</v>
      </c>
      <c r="E618" s="122">
        <v>2.4015348833006649E-2</v>
      </c>
      <c r="F618" s="110">
        <v>75995.822089720692</v>
      </c>
      <c r="G618" s="122">
        <v>9.1618119136158537E-3</v>
      </c>
      <c r="H618" s="110">
        <v>0</v>
      </c>
      <c r="I618" s="122"/>
      <c r="J618" s="110">
        <v>0</v>
      </c>
      <c r="K618" s="122"/>
      <c r="L618" s="110">
        <v>0</v>
      </c>
      <c r="M618" s="122"/>
      <c r="N618" s="110">
        <v>0</v>
      </c>
      <c r="O618" s="122"/>
      <c r="P618" s="110">
        <v>0</v>
      </c>
      <c r="Q618" s="122"/>
      <c r="R618" s="110">
        <v>0</v>
      </c>
      <c r="S618" s="122"/>
      <c r="T618" s="110">
        <v>0</v>
      </c>
      <c r="U618" s="122"/>
      <c r="V618" s="110">
        <v>0</v>
      </c>
      <c r="W618" s="122"/>
      <c r="X618" s="110">
        <v>0</v>
      </c>
      <c r="Y618" s="122"/>
      <c r="Z618" s="110">
        <v>0</v>
      </c>
      <c r="AA618" s="122"/>
      <c r="AB618" s="110">
        <v>0</v>
      </c>
      <c r="AC618" s="122"/>
      <c r="AD618" s="110">
        <v>0</v>
      </c>
      <c r="AE618" s="122"/>
      <c r="AF618" s="110">
        <v>0</v>
      </c>
      <c r="AG618" s="122"/>
      <c r="AH618" s="110">
        <v>115270.2895711031</v>
      </c>
      <c r="AI618" s="122">
        <v>7.4527119556955408E-4</v>
      </c>
    </row>
    <row r="619" spans="1:35" ht="16.5" customHeight="1" x14ac:dyDescent="0.3">
      <c r="A619" s="112" t="s">
        <v>91</v>
      </c>
      <c r="B619" s="110">
        <v>0</v>
      </c>
      <c r="C619" s="122"/>
      <c r="D619" s="110">
        <v>39274.467481382402</v>
      </c>
      <c r="E619" s="122">
        <v>2.4015348833006649E-2</v>
      </c>
      <c r="F619" s="110">
        <v>75995.822089720692</v>
      </c>
      <c r="G619" s="122">
        <v>9.1618119136158537E-3</v>
      </c>
      <c r="H619" s="110">
        <v>0</v>
      </c>
      <c r="I619" s="122"/>
      <c r="J619" s="110">
        <v>0</v>
      </c>
      <c r="K619" s="122"/>
      <c r="L619" s="110">
        <v>0</v>
      </c>
      <c r="M619" s="122"/>
      <c r="N619" s="110">
        <v>0</v>
      </c>
      <c r="O619" s="122"/>
      <c r="P619" s="110">
        <v>0</v>
      </c>
      <c r="Q619" s="122"/>
      <c r="R619" s="110">
        <v>0</v>
      </c>
      <c r="S619" s="122"/>
      <c r="T619" s="110">
        <v>0</v>
      </c>
      <c r="U619" s="122"/>
      <c r="V619" s="110">
        <v>0</v>
      </c>
      <c r="W619" s="122"/>
      <c r="X619" s="110">
        <v>0</v>
      </c>
      <c r="Y619" s="122"/>
      <c r="Z619" s="110">
        <v>0</v>
      </c>
      <c r="AA619" s="122"/>
      <c r="AB619" s="110">
        <v>0</v>
      </c>
      <c r="AC619" s="122"/>
      <c r="AD619" s="110">
        <v>0</v>
      </c>
      <c r="AE619" s="122"/>
      <c r="AF619" s="110">
        <v>0</v>
      </c>
      <c r="AG619" s="122"/>
      <c r="AH619" s="110">
        <v>115270.2895711031</v>
      </c>
      <c r="AI619" s="122">
        <v>7.4527119556955408E-4</v>
      </c>
    </row>
    <row r="620" spans="1:35" ht="16.5" customHeight="1" x14ac:dyDescent="0.3">
      <c r="A620" s="100" t="s">
        <v>432</v>
      </c>
      <c r="B620" s="110">
        <v>0</v>
      </c>
      <c r="C620" s="122"/>
      <c r="D620" s="110">
        <v>0</v>
      </c>
      <c r="E620" s="122"/>
      <c r="F620" s="110">
        <v>0</v>
      </c>
      <c r="G620" s="122"/>
      <c r="H620" s="110">
        <v>0</v>
      </c>
      <c r="I620" s="122"/>
      <c r="J620" s="110">
        <v>0</v>
      </c>
      <c r="K620" s="122"/>
      <c r="L620" s="110">
        <v>0</v>
      </c>
      <c r="M620" s="122"/>
      <c r="N620" s="110">
        <v>0</v>
      </c>
      <c r="O620" s="122"/>
      <c r="P620" s="110">
        <v>0</v>
      </c>
      <c r="Q620" s="122"/>
      <c r="R620" s="110">
        <v>0</v>
      </c>
      <c r="S620" s="122"/>
      <c r="T620" s="110">
        <v>0</v>
      </c>
      <c r="U620" s="122"/>
      <c r="V620" s="110">
        <v>0</v>
      </c>
      <c r="W620" s="122"/>
      <c r="X620" s="110">
        <v>0</v>
      </c>
      <c r="Y620" s="122"/>
      <c r="Z620" s="110">
        <v>0</v>
      </c>
      <c r="AA620" s="122"/>
      <c r="AB620" s="110">
        <v>12696.442432926</v>
      </c>
      <c r="AC620" s="122">
        <v>1.9043115311481733E-3</v>
      </c>
      <c r="AD620" s="110">
        <v>0</v>
      </c>
      <c r="AE620" s="122"/>
      <c r="AF620" s="110">
        <v>0</v>
      </c>
      <c r="AG620" s="122"/>
      <c r="AH620" s="110">
        <v>12696.442432926</v>
      </c>
      <c r="AI620" s="122">
        <v>8.2087872483655678E-5</v>
      </c>
    </row>
    <row r="621" spans="1:35" ht="16.5" customHeight="1" x14ac:dyDescent="0.3">
      <c r="A621" s="112" t="s">
        <v>91</v>
      </c>
      <c r="B621" s="110">
        <v>0</v>
      </c>
      <c r="C621" s="122"/>
      <c r="D621" s="110">
        <v>0</v>
      </c>
      <c r="E621" s="122"/>
      <c r="F621" s="110">
        <v>0</v>
      </c>
      <c r="G621" s="122"/>
      <c r="H621" s="110">
        <v>0</v>
      </c>
      <c r="I621" s="122"/>
      <c r="J621" s="110">
        <v>0</v>
      </c>
      <c r="K621" s="122"/>
      <c r="L621" s="110">
        <v>0</v>
      </c>
      <c r="M621" s="122"/>
      <c r="N621" s="110">
        <v>0</v>
      </c>
      <c r="O621" s="122"/>
      <c r="P621" s="110">
        <v>0</v>
      </c>
      <c r="Q621" s="122"/>
      <c r="R621" s="110">
        <v>0</v>
      </c>
      <c r="S621" s="122"/>
      <c r="T621" s="110">
        <v>0</v>
      </c>
      <c r="U621" s="122"/>
      <c r="V621" s="110">
        <v>0</v>
      </c>
      <c r="W621" s="122"/>
      <c r="X621" s="110">
        <v>0</v>
      </c>
      <c r="Y621" s="122"/>
      <c r="Z621" s="110">
        <v>0</v>
      </c>
      <c r="AA621" s="122"/>
      <c r="AB621" s="110">
        <v>12696.442432926</v>
      </c>
      <c r="AC621" s="122">
        <v>1.9043115311481733E-3</v>
      </c>
      <c r="AD621" s="110">
        <v>0</v>
      </c>
      <c r="AE621" s="122"/>
      <c r="AF621" s="110">
        <v>0</v>
      </c>
      <c r="AG621" s="122"/>
      <c r="AH621" s="110">
        <v>12696.442432926</v>
      </c>
      <c r="AI621" s="122">
        <v>8.2087872483655678E-5</v>
      </c>
    </row>
    <row r="622" spans="1:35" ht="16.5" customHeight="1" x14ac:dyDescent="0.3">
      <c r="A622" s="100" t="s">
        <v>433</v>
      </c>
      <c r="B622" s="110">
        <v>0</v>
      </c>
      <c r="C622" s="122"/>
      <c r="D622" s="110">
        <v>0</v>
      </c>
      <c r="E622" s="122"/>
      <c r="F622" s="110">
        <v>0</v>
      </c>
      <c r="G622" s="122">
        <v>0</v>
      </c>
      <c r="H622" s="110">
        <v>0</v>
      </c>
      <c r="I622" s="122">
        <v>0</v>
      </c>
      <c r="J622" s="110">
        <v>0</v>
      </c>
      <c r="K622" s="122"/>
      <c r="L622" s="110">
        <v>0</v>
      </c>
      <c r="M622" s="122"/>
      <c r="N622" s="110">
        <v>0</v>
      </c>
      <c r="O622" s="122"/>
      <c r="P622" s="110">
        <v>0</v>
      </c>
      <c r="Q622" s="122"/>
      <c r="R622" s="110">
        <v>0</v>
      </c>
      <c r="S622" s="122"/>
      <c r="T622" s="110">
        <v>0</v>
      </c>
      <c r="U622" s="122"/>
      <c r="V622" s="110">
        <v>0</v>
      </c>
      <c r="W622" s="122"/>
      <c r="X622" s="110">
        <v>0</v>
      </c>
      <c r="Y622" s="122"/>
      <c r="Z622" s="110">
        <v>0</v>
      </c>
      <c r="AA622" s="122"/>
      <c r="AB622" s="110">
        <v>0</v>
      </c>
      <c r="AC622" s="122"/>
      <c r="AD622" s="110">
        <v>0</v>
      </c>
      <c r="AE622" s="122"/>
      <c r="AF622" s="110">
        <v>0</v>
      </c>
      <c r="AG622" s="122"/>
      <c r="AH622" s="110">
        <v>0</v>
      </c>
      <c r="AI622" s="122">
        <v>0</v>
      </c>
    </row>
    <row r="623" spans="1:35" ht="16.5" customHeight="1" x14ac:dyDescent="0.3">
      <c r="A623" s="112" t="s">
        <v>310</v>
      </c>
      <c r="B623" s="110">
        <v>0</v>
      </c>
      <c r="C623" s="122"/>
      <c r="D623" s="110">
        <v>0</v>
      </c>
      <c r="E623" s="122"/>
      <c r="F623" s="110">
        <v>0</v>
      </c>
      <c r="G623" s="122">
        <v>0</v>
      </c>
      <c r="H623" s="110">
        <v>0</v>
      </c>
      <c r="I623" s="122">
        <v>0</v>
      </c>
      <c r="J623" s="110">
        <v>0</v>
      </c>
      <c r="K623" s="122"/>
      <c r="L623" s="110">
        <v>0</v>
      </c>
      <c r="M623" s="122"/>
      <c r="N623" s="110">
        <v>0</v>
      </c>
      <c r="O623" s="122"/>
      <c r="P623" s="110">
        <v>0</v>
      </c>
      <c r="Q623" s="122"/>
      <c r="R623" s="110">
        <v>0</v>
      </c>
      <c r="S623" s="122"/>
      <c r="T623" s="110">
        <v>0</v>
      </c>
      <c r="U623" s="122"/>
      <c r="V623" s="110">
        <v>0</v>
      </c>
      <c r="W623" s="122"/>
      <c r="X623" s="110">
        <v>0</v>
      </c>
      <c r="Y623" s="122"/>
      <c r="Z623" s="110">
        <v>0</v>
      </c>
      <c r="AA623" s="122"/>
      <c r="AB623" s="110">
        <v>0</v>
      </c>
      <c r="AC623" s="122"/>
      <c r="AD623" s="110">
        <v>0</v>
      </c>
      <c r="AE623" s="122"/>
      <c r="AF623" s="110">
        <v>0</v>
      </c>
      <c r="AG623" s="122"/>
      <c r="AH623" s="110">
        <v>0</v>
      </c>
      <c r="AI623" s="122">
        <v>0</v>
      </c>
    </row>
    <row r="624" spans="1:35" ht="16.5" customHeight="1" x14ac:dyDescent="0.3">
      <c r="A624" s="100" t="s">
        <v>434</v>
      </c>
      <c r="B624" s="110">
        <v>0</v>
      </c>
      <c r="C624" s="122"/>
      <c r="D624" s="110">
        <v>0</v>
      </c>
      <c r="E624" s="122"/>
      <c r="F624" s="110">
        <v>30882.125233178398</v>
      </c>
      <c r="G624" s="122">
        <v>3.7230497032465287E-3</v>
      </c>
      <c r="H624" s="110">
        <v>8541.7635924912011</v>
      </c>
      <c r="I624" s="122">
        <v>7.9687548080487527E-3</v>
      </c>
      <c r="J624" s="110">
        <v>0</v>
      </c>
      <c r="K624" s="122"/>
      <c r="L624" s="110">
        <v>0</v>
      </c>
      <c r="M624" s="122"/>
      <c r="N624" s="110">
        <v>0</v>
      </c>
      <c r="O624" s="122"/>
      <c r="P624" s="110">
        <v>0</v>
      </c>
      <c r="Q624" s="122"/>
      <c r="R624" s="110">
        <v>0</v>
      </c>
      <c r="S624" s="122"/>
      <c r="T624" s="110">
        <v>0</v>
      </c>
      <c r="U624" s="122"/>
      <c r="V624" s="110">
        <v>0</v>
      </c>
      <c r="W624" s="122"/>
      <c r="X624" s="110">
        <v>0</v>
      </c>
      <c r="Y624" s="122"/>
      <c r="Z624" s="110">
        <v>0</v>
      </c>
      <c r="AA624" s="122"/>
      <c r="AB624" s="110">
        <v>0</v>
      </c>
      <c r="AC624" s="122"/>
      <c r="AD624" s="110">
        <v>0</v>
      </c>
      <c r="AE624" s="122"/>
      <c r="AF624" s="110">
        <v>0</v>
      </c>
      <c r="AG624" s="122"/>
      <c r="AH624" s="110">
        <v>39423.888825669601</v>
      </c>
      <c r="AI624" s="122">
        <v>2.5489212240578559E-4</v>
      </c>
    </row>
    <row r="625" spans="1:35" ht="16.5" customHeight="1" x14ac:dyDescent="0.3">
      <c r="A625" s="112" t="s">
        <v>310</v>
      </c>
      <c r="B625" s="110">
        <v>0</v>
      </c>
      <c r="C625" s="122"/>
      <c r="D625" s="110">
        <v>0</v>
      </c>
      <c r="E625" s="122"/>
      <c r="F625" s="110">
        <v>30882.125233178398</v>
      </c>
      <c r="G625" s="122">
        <v>3.7230497032465287E-3</v>
      </c>
      <c r="H625" s="110">
        <v>8541.7635924912011</v>
      </c>
      <c r="I625" s="122">
        <v>7.9687548080487527E-3</v>
      </c>
      <c r="J625" s="110">
        <v>0</v>
      </c>
      <c r="K625" s="122"/>
      <c r="L625" s="110">
        <v>0</v>
      </c>
      <c r="M625" s="122"/>
      <c r="N625" s="110">
        <v>0</v>
      </c>
      <c r="O625" s="122"/>
      <c r="P625" s="110">
        <v>0</v>
      </c>
      <c r="Q625" s="122"/>
      <c r="R625" s="110">
        <v>0</v>
      </c>
      <c r="S625" s="122"/>
      <c r="T625" s="110">
        <v>0</v>
      </c>
      <c r="U625" s="122"/>
      <c r="V625" s="110">
        <v>0</v>
      </c>
      <c r="W625" s="122"/>
      <c r="X625" s="110">
        <v>0</v>
      </c>
      <c r="Y625" s="122"/>
      <c r="Z625" s="110">
        <v>0</v>
      </c>
      <c r="AA625" s="122"/>
      <c r="AB625" s="110">
        <v>0</v>
      </c>
      <c r="AC625" s="122"/>
      <c r="AD625" s="110">
        <v>0</v>
      </c>
      <c r="AE625" s="122"/>
      <c r="AF625" s="110">
        <v>0</v>
      </c>
      <c r="AG625" s="122"/>
      <c r="AH625" s="110">
        <v>39423.888825669601</v>
      </c>
      <c r="AI625" s="122">
        <v>2.5489212240578559E-4</v>
      </c>
    </row>
    <row r="626" spans="1:35" ht="16.5" customHeight="1" x14ac:dyDescent="0.3">
      <c r="A626" s="100" t="s">
        <v>435</v>
      </c>
      <c r="B626" s="110">
        <v>0</v>
      </c>
      <c r="C626" s="122"/>
      <c r="D626" s="110">
        <v>0</v>
      </c>
      <c r="E626" s="122"/>
      <c r="F626" s="110">
        <v>0</v>
      </c>
      <c r="G626" s="122"/>
      <c r="H626" s="110">
        <v>0</v>
      </c>
      <c r="I626" s="122"/>
      <c r="J626" s="110">
        <v>0</v>
      </c>
      <c r="K626" s="122"/>
      <c r="L626" s="110">
        <v>206548.0316205284</v>
      </c>
      <c r="M626" s="122">
        <v>2.6218153781166636E-2</v>
      </c>
      <c r="N626" s="110">
        <v>619649.41813836503</v>
      </c>
      <c r="O626" s="122">
        <v>1.4555209197569467E-2</v>
      </c>
      <c r="P626" s="110">
        <v>37850.252926547</v>
      </c>
      <c r="Q626" s="122">
        <v>6.6423835995041763E-3</v>
      </c>
      <c r="R626" s="110">
        <v>0</v>
      </c>
      <c r="S626" s="122"/>
      <c r="T626" s="110">
        <v>55984.486050040796</v>
      </c>
      <c r="U626" s="122">
        <v>1.1425122249627039E-2</v>
      </c>
      <c r="V626" s="110">
        <v>34631.423034627995</v>
      </c>
      <c r="W626" s="122">
        <v>1.2004587116301001E-3</v>
      </c>
      <c r="X626" s="110">
        <v>0</v>
      </c>
      <c r="Y626" s="122"/>
      <c r="Z626" s="110">
        <v>0</v>
      </c>
      <c r="AA626" s="122"/>
      <c r="AB626" s="110">
        <v>91880.052029063998</v>
      </c>
      <c r="AC626" s="122">
        <v>1.378088732223849E-2</v>
      </c>
      <c r="AD626" s="110">
        <v>573479.65065510001</v>
      </c>
      <c r="AE626" s="122">
        <v>1.6444738635419249E-2</v>
      </c>
      <c r="AF626" s="110">
        <v>136623.00248805599</v>
      </c>
      <c r="AG626" s="122">
        <v>2.9023907718730636E-2</v>
      </c>
      <c r="AH626" s="110">
        <v>1756646.3169423295</v>
      </c>
      <c r="AI626" s="122">
        <v>1.13574617162119E-2</v>
      </c>
    </row>
    <row r="627" spans="1:35" ht="16.5" customHeight="1" x14ac:dyDescent="0.3">
      <c r="A627" s="112" t="s">
        <v>91</v>
      </c>
      <c r="B627" s="110">
        <v>0</v>
      </c>
      <c r="C627" s="122"/>
      <c r="D627" s="110">
        <v>0</v>
      </c>
      <c r="E627" s="122"/>
      <c r="F627" s="110">
        <v>0</v>
      </c>
      <c r="G627" s="122"/>
      <c r="H627" s="110">
        <v>0</v>
      </c>
      <c r="I627" s="122"/>
      <c r="J627" s="110">
        <v>0</v>
      </c>
      <c r="K627" s="122"/>
      <c r="L627" s="110">
        <v>206548.0316205284</v>
      </c>
      <c r="M627" s="122">
        <v>2.6218153781166636E-2</v>
      </c>
      <c r="N627" s="110">
        <v>619649.41813836503</v>
      </c>
      <c r="O627" s="122">
        <v>1.4555209197569467E-2</v>
      </c>
      <c r="P627" s="110">
        <v>37850.252926547</v>
      </c>
      <c r="Q627" s="122">
        <v>6.6423835995041763E-3</v>
      </c>
      <c r="R627" s="110">
        <v>0</v>
      </c>
      <c r="S627" s="122"/>
      <c r="T627" s="110">
        <v>55984.486050040796</v>
      </c>
      <c r="U627" s="122">
        <v>1.1425122249627039E-2</v>
      </c>
      <c r="V627" s="110">
        <v>34631.423034627995</v>
      </c>
      <c r="W627" s="122">
        <v>1.2004587116301001E-3</v>
      </c>
      <c r="X627" s="110">
        <v>0</v>
      </c>
      <c r="Y627" s="122"/>
      <c r="Z627" s="110">
        <v>0</v>
      </c>
      <c r="AA627" s="122"/>
      <c r="AB627" s="110">
        <v>91880.052029063998</v>
      </c>
      <c r="AC627" s="122">
        <v>1.378088732223849E-2</v>
      </c>
      <c r="AD627" s="110">
        <v>573479.65065510001</v>
      </c>
      <c r="AE627" s="122">
        <v>1.6444738635419249E-2</v>
      </c>
      <c r="AF627" s="110">
        <v>136623.00248805599</v>
      </c>
      <c r="AG627" s="122">
        <v>2.9023907718730636E-2</v>
      </c>
      <c r="AH627" s="110">
        <v>1756646.3169423295</v>
      </c>
      <c r="AI627" s="122">
        <v>1.13574617162119E-2</v>
      </c>
    </row>
    <row r="628" spans="1:35" ht="16.5" customHeight="1" x14ac:dyDescent="0.3">
      <c r="A628" s="100" t="s">
        <v>436</v>
      </c>
      <c r="B628" s="110">
        <v>0</v>
      </c>
      <c r="C628" s="122"/>
      <c r="D628" s="110">
        <v>0</v>
      </c>
      <c r="E628" s="122"/>
      <c r="F628" s="110">
        <v>33579.1750360734</v>
      </c>
      <c r="G628" s="122">
        <v>4.0481973539503568E-3</v>
      </c>
      <c r="H628" s="110">
        <v>11193.056072068799</v>
      </c>
      <c r="I628" s="122">
        <v>1.0442190119785782E-2</v>
      </c>
      <c r="J628" s="110">
        <v>0</v>
      </c>
      <c r="K628" s="122"/>
      <c r="L628" s="110">
        <v>0</v>
      </c>
      <c r="M628" s="122"/>
      <c r="N628" s="110">
        <v>0</v>
      </c>
      <c r="O628" s="122"/>
      <c r="P628" s="110">
        <v>0</v>
      </c>
      <c r="Q628" s="122"/>
      <c r="R628" s="110">
        <v>0</v>
      </c>
      <c r="S628" s="122"/>
      <c r="T628" s="110">
        <v>0</v>
      </c>
      <c r="U628" s="122"/>
      <c r="V628" s="110">
        <v>0</v>
      </c>
      <c r="W628" s="122"/>
      <c r="X628" s="110">
        <v>0</v>
      </c>
      <c r="Y628" s="122"/>
      <c r="Z628" s="110">
        <v>0</v>
      </c>
      <c r="AA628" s="122"/>
      <c r="AB628" s="110">
        <v>0</v>
      </c>
      <c r="AC628" s="122"/>
      <c r="AD628" s="110">
        <v>0</v>
      </c>
      <c r="AE628" s="122"/>
      <c r="AF628" s="110">
        <v>0</v>
      </c>
      <c r="AG628" s="122"/>
      <c r="AH628" s="110">
        <v>44772.231108142194</v>
      </c>
      <c r="AI628" s="122">
        <v>2.8947141826775059E-4</v>
      </c>
    </row>
    <row r="629" spans="1:35" ht="16.5" customHeight="1" x14ac:dyDescent="0.3">
      <c r="A629" s="112" t="s">
        <v>310</v>
      </c>
      <c r="B629" s="110">
        <v>0</v>
      </c>
      <c r="C629" s="122"/>
      <c r="D629" s="110">
        <v>0</v>
      </c>
      <c r="E629" s="122"/>
      <c r="F629" s="110">
        <v>33579.1750360734</v>
      </c>
      <c r="G629" s="122">
        <v>4.0481973539503568E-3</v>
      </c>
      <c r="H629" s="110">
        <v>11193.056072068799</v>
      </c>
      <c r="I629" s="122">
        <v>1.0442190119785782E-2</v>
      </c>
      <c r="J629" s="110">
        <v>0</v>
      </c>
      <c r="K629" s="122"/>
      <c r="L629" s="110">
        <v>0</v>
      </c>
      <c r="M629" s="122"/>
      <c r="N629" s="110">
        <v>0</v>
      </c>
      <c r="O629" s="122"/>
      <c r="P629" s="110">
        <v>0</v>
      </c>
      <c r="Q629" s="122"/>
      <c r="R629" s="110">
        <v>0</v>
      </c>
      <c r="S629" s="122"/>
      <c r="T629" s="110">
        <v>0</v>
      </c>
      <c r="U629" s="122"/>
      <c r="V629" s="110">
        <v>0</v>
      </c>
      <c r="W629" s="122"/>
      <c r="X629" s="110">
        <v>0</v>
      </c>
      <c r="Y629" s="122"/>
      <c r="Z629" s="110">
        <v>0</v>
      </c>
      <c r="AA629" s="122"/>
      <c r="AB629" s="110">
        <v>0</v>
      </c>
      <c r="AC629" s="122"/>
      <c r="AD629" s="110">
        <v>0</v>
      </c>
      <c r="AE629" s="122"/>
      <c r="AF629" s="110">
        <v>0</v>
      </c>
      <c r="AG629" s="122"/>
      <c r="AH629" s="110">
        <v>44772.231108142194</v>
      </c>
      <c r="AI629" s="122">
        <v>2.8947141826775059E-4</v>
      </c>
    </row>
    <row r="630" spans="1:35" ht="16.5" customHeight="1" x14ac:dyDescent="0.3">
      <c r="A630" s="100" t="s">
        <v>437</v>
      </c>
      <c r="B630" s="110">
        <v>0</v>
      </c>
      <c r="C630" s="122"/>
      <c r="D630" s="110">
        <v>0</v>
      </c>
      <c r="E630" s="122"/>
      <c r="F630" s="110">
        <v>0</v>
      </c>
      <c r="G630" s="122">
        <v>0</v>
      </c>
      <c r="H630" s="110">
        <v>0</v>
      </c>
      <c r="I630" s="122">
        <v>0</v>
      </c>
      <c r="J630" s="110">
        <v>0</v>
      </c>
      <c r="K630" s="122"/>
      <c r="L630" s="110">
        <v>0</v>
      </c>
      <c r="M630" s="122"/>
      <c r="N630" s="110">
        <v>0</v>
      </c>
      <c r="O630" s="122"/>
      <c r="P630" s="110">
        <v>0</v>
      </c>
      <c r="Q630" s="122"/>
      <c r="R630" s="110">
        <v>0</v>
      </c>
      <c r="S630" s="122"/>
      <c r="T630" s="110">
        <v>0</v>
      </c>
      <c r="U630" s="122"/>
      <c r="V630" s="110">
        <v>0</v>
      </c>
      <c r="W630" s="122"/>
      <c r="X630" s="110">
        <v>0</v>
      </c>
      <c r="Y630" s="122"/>
      <c r="Z630" s="110">
        <v>0</v>
      </c>
      <c r="AA630" s="122"/>
      <c r="AB630" s="110">
        <v>0</v>
      </c>
      <c r="AC630" s="122"/>
      <c r="AD630" s="110">
        <v>0</v>
      </c>
      <c r="AE630" s="122"/>
      <c r="AF630" s="110">
        <v>0</v>
      </c>
      <c r="AG630" s="122"/>
      <c r="AH630" s="110">
        <v>0</v>
      </c>
      <c r="AI630" s="122">
        <v>0</v>
      </c>
    </row>
    <row r="631" spans="1:35" ht="16.5" customHeight="1" x14ac:dyDescent="0.3">
      <c r="A631" s="112" t="s">
        <v>310</v>
      </c>
      <c r="B631" s="110">
        <v>0</v>
      </c>
      <c r="C631" s="122"/>
      <c r="D631" s="110">
        <v>0</v>
      </c>
      <c r="E631" s="122"/>
      <c r="F631" s="110">
        <v>0</v>
      </c>
      <c r="G631" s="122">
        <v>0</v>
      </c>
      <c r="H631" s="110">
        <v>0</v>
      </c>
      <c r="I631" s="122">
        <v>0</v>
      </c>
      <c r="J631" s="110">
        <v>0</v>
      </c>
      <c r="K631" s="122"/>
      <c r="L631" s="110">
        <v>0</v>
      </c>
      <c r="M631" s="122"/>
      <c r="N631" s="110">
        <v>0</v>
      </c>
      <c r="O631" s="122"/>
      <c r="P631" s="110">
        <v>0</v>
      </c>
      <c r="Q631" s="122"/>
      <c r="R631" s="110">
        <v>0</v>
      </c>
      <c r="S631" s="122"/>
      <c r="T631" s="110">
        <v>0</v>
      </c>
      <c r="U631" s="122"/>
      <c r="V631" s="110">
        <v>0</v>
      </c>
      <c r="W631" s="122"/>
      <c r="X631" s="110">
        <v>0</v>
      </c>
      <c r="Y631" s="122"/>
      <c r="Z631" s="110">
        <v>0</v>
      </c>
      <c r="AA631" s="122"/>
      <c r="AB631" s="110">
        <v>0</v>
      </c>
      <c r="AC631" s="122"/>
      <c r="AD631" s="110">
        <v>0</v>
      </c>
      <c r="AE631" s="122"/>
      <c r="AF631" s="110">
        <v>0</v>
      </c>
      <c r="AG631" s="122"/>
      <c r="AH631" s="110">
        <v>0</v>
      </c>
      <c r="AI631" s="122">
        <v>0</v>
      </c>
    </row>
    <row r="632" spans="1:35" ht="16.5" customHeight="1" x14ac:dyDescent="0.3">
      <c r="A632" s="100" t="s">
        <v>438</v>
      </c>
      <c r="B632" s="110">
        <v>0</v>
      </c>
      <c r="C632" s="122"/>
      <c r="D632" s="110">
        <v>0</v>
      </c>
      <c r="E632" s="122"/>
      <c r="F632" s="110">
        <v>0</v>
      </c>
      <c r="G632" s="122"/>
      <c r="H632" s="110">
        <v>0</v>
      </c>
      <c r="I632" s="122"/>
      <c r="J632" s="110">
        <v>0</v>
      </c>
      <c r="K632" s="122"/>
      <c r="L632" s="110">
        <v>194706.276914427</v>
      </c>
      <c r="M632" s="122">
        <v>2.4715021829302696E-2</v>
      </c>
      <c r="N632" s="110">
        <v>403505.36945746001</v>
      </c>
      <c r="O632" s="122">
        <v>9.4781095452984819E-3</v>
      </c>
      <c r="P632" s="110">
        <v>0</v>
      </c>
      <c r="Q632" s="122"/>
      <c r="R632" s="110">
        <v>0</v>
      </c>
      <c r="S632" s="122"/>
      <c r="T632" s="110">
        <v>0</v>
      </c>
      <c r="U632" s="122"/>
      <c r="V632" s="110">
        <v>0</v>
      </c>
      <c r="W632" s="122"/>
      <c r="X632" s="110">
        <v>0</v>
      </c>
      <c r="Y632" s="122"/>
      <c r="Z632" s="110">
        <v>0</v>
      </c>
      <c r="AA632" s="122"/>
      <c r="AB632" s="110">
        <v>0</v>
      </c>
      <c r="AC632" s="122"/>
      <c r="AD632" s="110">
        <v>0</v>
      </c>
      <c r="AE632" s="122"/>
      <c r="AF632" s="110">
        <v>0</v>
      </c>
      <c r="AG632" s="122"/>
      <c r="AH632" s="110">
        <v>598211.64637188695</v>
      </c>
      <c r="AI632" s="122">
        <v>3.8676914108054065E-3</v>
      </c>
    </row>
    <row r="633" spans="1:35" ht="16.5" customHeight="1" x14ac:dyDescent="0.3">
      <c r="A633" s="112" t="s">
        <v>91</v>
      </c>
      <c r="B633" s="110">
        <v>0</v>
      </c>
      <c r="C633" s="122"/>
      <c r="D633" s="110">
        <v>0</v>
      </c>
      <c r="E633" s="122"/>
      <c r="F633" s="110">
        <v>0</v>
      </c>
      <c r="G633" s="122"/>
      <c r="H633" s="110">
        <v>0</v>
      </c>
      <c r="I633" s="122"/>
      <c r="J633" s="110">
        <v>0</v>
      </c>
      <c r="K633" s="122"/>
      <c r="L633" s="110">
        <v>194706.276914427</v>
      </c>
      <c r="M633" s="122">
        <v>2.4715021829302696E-2</v>
      </c>
      <c r="N633" s="110">
        <v>403505.36945746001</v>
      </c>
      <c r="O633" s="122">
        <v>9.4781095452984819E-3</v>
      </c>
      <c r="P633" s="110">
        <v>0</v>
      </c>
      <c r="Q633" s="122"/>
      <c r="R633" s="110">
        <v>0</v>
      </c>
      <c r="S633" s="122"/>
      <c r="T633" s="110">
        <v>0</v>
      </c>
      <c r="U633" s="122"/>
      <c r="V633" s="110">
        <v>0</v>
      </c>
      <c r="W633" s="122"/>
      <c r="X633" s="110">
        <v>0</v>
      </c>
      <c r="Y633" s="122"/>
      <c r="Z633" s="110">
        <v>0</v>
      </c>
      <c r="AA633" s="122"/>
      <c r="AB633" s="110">
        <v>0</v>
      </c>
      <c r="AC633" s="122"/>
      <c r="AD633" s="110">
        <v>0</v>
      </c>
      <c r="AE633" s="122"/>
      <c r="AF633" s="110">
        <v>0</v>
      </c>
      <c r="AG633" s="122"/>
      <c r="AH633" s="110">
        <v>598211.64637188695</v>
      </c>
      <c r="AI633" s="122">
        <v>3.8676914108054065E-3</v>
      </c>
    </row>
    <row r="634" spans="1:35" ht="16.5" customHeight="1" x14ac:dyDescent="0.3">
      <c r="A634" s="100" t="s">
        <v>439</v>
      </c>
      <c r="B634" s="110">
        <v>0</v>
      </c>
      <c r="C634" s="122"/>
      <c r="D634" s="110">
        <v>0</v>
      </c>
      <c r="E634" s="122"/>
      <c r="F634" s="110">
        <v>0</v>
      </c>
      <c r="G634" s="122"/>
      <c r="H634" s="110">
        <v>0</v>
      </c>
      <c r="I634" s="122"/>
      <c r="J634" s="110">
        <v>0</v>
      </c>
      <c r="K634" s="122"/>
      <c r="L634" s="110">
        <v>0</v>
      </c>
      <c r="M634" s="122"/>
      <c r="N634" s="110">
        <v>159317.62654406999</v>
      </c>
      <c r="O634" s="122">
        <v>3.7422796105835844E-3</v>
      </c>
      <c r="P634" s="110">
        <v>0</v>
      </c>
      <c r="Q634" s="122"/>
      <c r="R634" s="110">
        <v>0</v>
      </c>
      <c r="S634" s="122"/>
      <c r="T634" s="110">
        <v>0</v>
      </c>
      <c r="U634" s="122"/>
      <c r="V634" s="110">
        <v>71691.425205178399</v>
      </c>
      <c r="W634" s="122">
        <v>2.4851013442525895E-3</v>
      </c>
      <c r="X634" s="110">
        <v>0</v>
      </c>
      <c r="Y634" s="122"/>
      <c r="Z634" s="110">
        <v>0</v>
      </c>
      <c r="AA634" s="122"/>
      <c r="AB634" s="110">
        <v>0</v>
      </c>
      <c r="AC634" s="122"/>
      <c r="AD634" s="110">
        <v>0</v>
      </c>
      <c r="AE634" s="122"/>
      <c r="AF634" s="110">
        <v>0</v>
      </c>
      <c r="AG634" s="122"/>
      <c r="AH634" s="110">
        <v>231009.05174924838</v>
      </c>
      <c r="AI634" s="122">
        <v>1.4935712647650961E-3</v>
      </c>
    </row>
    <row r="635" spans="1:35" ht="16.5" customHeight="1" x14ac:dyDescent="0.3">
      <c r="A635" s="112" t="s">
        <v>310</v>
      </c>
      <c r="B635" s="110">
        <v>0</v>
      </c>
      <c r="C635" s="122"/>
      <c r="D635" s="110">
        <v>0</v>
      </c>
      <c r="E635" s="122"/>
      <c r="F635" s="110">
        <v>0</v>
      </c>
      <c r="G635" s="122"/>
      <c r="H635" s="110">
        <v>0</v>
      </c>
      <c r="I635" s="122"/>
      <c r="J635" s="110">
        <v>0</v>
      </c>
      <c r="K635" s="122"/>
      <c r="L635" s="110">
        <v>0</v>
      </c>
      <c r="M635" s="122"/>
      <c r="N635" s="110">
        <v>159317.62654406999</v>
      </c>
      <c r="O635" s="122">
        <v>3.7422796105835844E-3</v>
      </c>
      <c r="P635" s="110">
        <v>0</v>
      </c>
      <c r="Q635" s="122"/>
      <c r="R635" s="110">
        <v>0</v>
      </c>
      <c r="S635" s="122"/>
      <c r="T635" s="110">
        <v>0</v>
      </c>
      <c r="U635" s="122"/>
      <c r="V635" s="110">
        <v>71691.425205178399</v>
      </c>
      <c r="W635" s="122">
        <v>2.4851013442525895E-3</v>
      </c>
      <c r="X635" s="110">
        <v>0</v>
      </c>
      <c r="Y635" s="122"/>
      <c r="Z635" s="110">
        <v>0</v>
      </c>
      <c r="AA635" s="122"/>
      <c r="AB635" s="110">
        <v>0</v>
      </c>
      <c r="AC635" s="122"/>
      <c r="AD635" s="110">
        <v>0</v>
      </c>
      <c r="AE635" s="122"/>
      <c r="AF635" s="110">
        <v>0</v>
      </c>
      <c r="AG635" s="122"/>
      <c r="AH635" s="110">
        <v>231009.05174924838</v>
      </c>
      <c r="AI635" s="122">
        <v>1.4935712647650961E-3</v>
      </c>
    </row>
    <row r="636" spans="1:35" ht="16.5" customHeight="1" x14ac:dyDescent="0.3">
      <c r="A636" s="100" t="s">
        <v>440</v>
      </c>
      <c r="B636" s="110">
        <v>0</v>
      </c>
      <c r="C636" s="122"/>
      <c r="D636" s="110">
        <v>0</v>
      </c>
      <c r="E636" s="122"/>
      <c r="F636" s="110">
        <v>0</v>
      </c>
      <c r="G636" s="122"/>
      <c r="H636" s="110">
        <v>0</v>
      </c>
      <c r="I636" s="122"/>
      <c r="J636" s="110">
        <v>0</v>
      </c>
      <c r="K636" s="122"/>
      <c r="L636" s="110">
        <v>0</v>
      </c>
      <c r="M636" s="122"/>
      <c r="N636" s="110">
        <v>0</v>
      </c>
      <c r="O636" s="122"/>
      <c r="P636" s="110">
        <v>0</v>
      </c>
      <c r="Q636" s="122"/>
      <c r="R636" s="110">
        <v>0</v>
      </c>
      <c r="S636" s="122"/>
      <c r="T636" s="110">
        <v>0</v>
      </c>
      <c r="U636" s="122"/>
      <c r="V636" s="110">
        <v>0</v>
      </c>
      <c r="W636" s="122"/>
      <c r="X636" s="110">
        <v>0</v>
      </c>
      <c r="Y636" s="122"/>
      <c r="Z636" s="110">
        <v>0</v>
      </c>
      <c r="AA636" s="122"/>
      <c r="AB636" s="110">
        <v>89767.264158000005</v>
      </c>
      <c r="AC636" s="122">
        <v>1.3463994907139346E-2</v>
      </c>
      <c r="AD636" s="110">
        <v>0</v>
      </c>
      <c r="AE636" s="122"/>
      <c r="AF636" s="110">
        <v>0</v>
      </c>
      <c r="AG636" s="122"/>
      <c r="AH636" s="110">
        <v>89767.264158000005</v>
      </c>
      <c r="AI636" s="122">
        <v>5.8038334536128305E-4</v>
      </c>
    </row>
    <row r="637" spans="1:35" ht="16.5" customHeight="1" x14ac:dyDescent="0.3">
      <c r="A637" s="112" t="s">
        <v>91</v>
      </c>
      <c r="B637" s="110">
        <v>0</v>
      </c>
      <c r="C637" s="122"/>
      <c r="D637" s="110">
        <v>0</v>
      </c>
      <c r="E637" s="122"/>
      <c r="F637" s="110">
        <v>0</v>
      </c>
      <c r="G637" s="122"/>
      <c r="H637" s="110">
        <v>0</v>
      </c>
      <c r="I637" s="122"/>
      <c r="J637" s="110">
        <v>0</v>
      </c>
      <c r="K637" s="122"/>
      <c r="L637" s="110">
        <v>0</v>
      </c>
      <c r="M637" s="122"/>
      <c r="N637" s="110">
        <v>0</v>
      </c>
      <c r="O637" s="122"/>
      <c r="P637" s="110">
        <v>0</v>
      </c>
      <c r="Q637" s="122"/>
      <c r="R637" s="110">
        <v>0</v>
      </c>
      <c r="S637" s="122"/>
      <c r="T637" s="110">
        <v>0</v>
      </c>
      <c r="U637" s="122"/>
      <c r="V637" s="110">
        <v>0</v>
      </c>
      <c r="W637" s="122"/>
      <c r="X637" s="110">
        <v>0</v>
      </c>
      <c r="Y637" s="122"/>
      <c r="Z637" s="110">
        <v>0</v>
      </c>
      <c r="AA637" s="122"/>
      <c r="AB637" s="110">
        <v>89767.264158000005</v>
      </c>
      <c r="AC637" s="122">
        <v>1.3463994907139346E-2</v>
      </c>
      <c r="AD637" s="110">
        <v>0</v>
      </c>
      <c r="AE637" s="122"/>
      <c r="AF637" s="110">
        <v>0</v>
      </c>
      <c r="AG637" s="122"/>
      <c r="AH637" s="110">
        <v>89767.264158000005</v>
      </c>
      <c r="AI637" s="122">
        <v>5.8038334536128305E-4</v>
      </c>
    </row>
    <row r="638" spans="1:35" ht="16.5" customHeight="1" x14ac:dyDescent="0.3">
      <c r="A638" s="100" t="s">
        <v>441</v>
      </c>
      <c r="B638" s="110">
        <v>0</v>
      </c>
      <c r="C638" s="122"/>
      <c r="D638" s="110">
        <v>0</v>
      </c>
      <c r="E638" s="122"/>
      <c r="F638" s="110">
        <v>6718.1527555146004</v>
      </c>
      <c r="G638" s="122">
        <v>8.0991889107138494E-4</v>
      </c>
      <c r="H638" s="110">
        <v>2879.2089872605002</v>
      </c>
      <c r="I638" s="122">
        <v>2.6860624521121601E-3</v>
      </c>
      <c r="J638" s="110">
        <v>0</v>
      </c>
      <c r="K638" s="122"/>
      <c r="L638" s="110">
        <v>0</v>
      </c>
      <c r="M638" s="122"/>
      <c r="N638" s="110">
        <v>0</v>
      </c>
      <c r="O638" s="122"/>
      <c r="P638" s="110">
        <v>0</v>
      </c>
      <c r="Q638" s="122"/>
      <c r="R638" s="110">
        <v>0</v>
      </c>
      <c r="S638" s="122"/>
      <c r="T638" s="110">
        <v>0</v>
      </c>
      <c r="U638" s="122"/>
      <c r="V638" s="110">
        <v>0</v>
      </c>
      <c r="W638" s="122"/>
      <c r="X638" s="110">
        <v>0</v>
      </c>
      <c r="Y638" s="122"/>
      <c r="Z638" s="110">
        <v>0</v>
      </c>
      <c r="AA638" s="122"/>
      <c r="AB638" s="110">
        <v>0</v>
      </c>
      <c r="AC638" s="122"/>
      <c r="AD638" s="110">
        <v>0</v>
      </c>
      <c r="AE638" s="122"/>
      <c r="AF638" s="110">
        <v>0</v>
      </c>
      <c r="AG638" s="122"/>
      <c r="AH638" s="110">
        <v>9597.3617427751014</v>
      </c>
      <c r="AI638" s="122">
        <v>6.2051004530004931E-5</v>
      </c>
    </row>
    <row r="639" spans="1:35" x14ac:dyDescent="0.3">
      <c r="A639" s="112" t="s">
        <v>310</v>
      </c>
      <c r="B639" s="110">
        <v>0</v>
      </c>
      <c r="C639" s="122"/>
      <c r="D639" s="110">
        <v>0</v>
      </c>
      <c r="E639" s="122"/>
      <c r="F639" s="110">
        <v>6718.1527555146004</v>
      </c>
      <c r="G639" s="122">
        <v>8.0991889107138494E-4</v>
      </c>
      <c r="H639" s="110">
        <v>2879.2089872605002</v>
      </c>
      <c r="I639" s="122">
        <v>2.6860624521121601E-3</v>
      </c>
      <c r="J639" s="110">
        <v>0</v>
      </c>
      <c r="K639" s="122"/>
      <c r="L639" s="110">
        <v>0</v>
      </c>
      <c r="M639" s="122"/>
      <c r="N639" s="110">
        <v>0</v>
      </c>
      <c r="O639" s="122"/>
      <c r="P639" s="110">
        <v>0</v>
      </c>
      <c r="Q639" s="122"/>
      <c r="R639" s="110">
        <v>0</v>
      </c>
      <c r="S639" s="122"/>
      <c r="T639" s="110">
        <v>0</v>
      </c>
      <c r="U639" s="122"/>
      <c r="V639" s="110">
        <v>0</v>
      </c>
      <c r="W639" s="122"/>
      <c r="X639" s="110">
        <v>0</v>
      </c>
      <c r="Y639" s="122"/>
      <c r="Z639" s="110">
        <v>0</v>
      </c>
      <c r="AA639" s="122"/>
      <c r="AB639" s="110">
        <v>0</v>
      </c>
      <c r="AC639" s="122"/>
      <c r="AD639" s="110">
        <v>0</v>
      </c>
      <c r="AE639" s="122"/>
      <c r="AF639" s="110">
        <v>0</v>
      </c>
      <c r="AG639" s="122"/>
      <c r="AH639" s="110">
        <v>9597.3617427751014</v>
      </c>
      <c r="AI639" s="122">
        <v>6.2051004530004931E-5</v>
      </c>
    </row>
    <row r="640" spans="1:35" x14ac:dyDescent="0.3">
      <c r="A640" s="100" t="s">
        <v>442</v>
      </c>
      <c r="B640" s="110">
        <v>0</v>
      </c>
      <c r="C640" s="122"/>
      <c r="D640" s="110">
        <v>5739.9409452600003</v>
      </c>
      <c r="E640" s="122">
        <v>3.5098294877358026E-3</v>
      </c>
      <c r="F640" s="110">
        <v>123730.407226722</v>
      </c>
      <c r="G640" s="122">
        <v>1.4916539986474527E-2</v>
      </c>
      <c r="H640" s="110">
        <v>28546.985597819999</v>
      </c>
      <c r="I640" s="122">
        <v>2.6631962623959844E-2</v>
      </c>
      <c r="J640" s="110">
        <v>0</v>
      </c>
      <c r="K640" s="122"/>
      <c r="L640" s="110">
        <v>0</v>
      </c>
      <c r="M640" s="122"/>
      <c r="N640" s="110">
        <v>0</v>
      </c>
      <c r="O640" s="122"/>
      <c r="P640" s="110">
        <v>0</v>
      </c>
      <c r="Q640" s="122"/>
      <c r="R640" s="110">
        <v>0</v>
      </c>
      <c r="S640" s="122"/>
      <c r="T640" s="110">
        <v>0</v>
      </c>
      <c r="U640" s="122"/>
      <c r="V640" s="110">
        <v>0</v>
      </c>
      <c r="W640" s="122"/>
      <c r="X640" s="110">
        <v>0</v>
      </c>
      <c r="Y640" s="122"/>
      <c r="Z640" s="110">
        <v>0</v>
      </c>
      <c r="AA640" s="122"/>
      <c r="AB640" s="110">
        <v>0</v>
      </c>
      <c r="AC640" s="122"/>
      <c r="AD640" s="110">
        <v>0</v>
      </c>
      <c r="AE640" s="122"/>
      <c r="AF640" s="110">
        <v>0</v>
      </c>
      <c r="AG640" s="122"/>
      <c r="AH640" s="110">
        <v>158017.333769802</v>
      </c>
      <c r="AI640" s="122">
        <v>1.0216489235649155E-3</v>
      </c>
    </row>
    <row r="641" spans="1:35" x14ac:dyDescent="0.3">
      <c r="A641" s="112" t="s">
        <v>91</v>
      </c>
      <c r="B641" s="110">
        <v>0</v>
      </c>
      <c r="C641" s="122"/>
      <c r="D641" s="110">
        <v>5739.9409452600003</v>
      </c>
      <c r="E641" s="122">
        <v>3.5098294877358026E-3</v>
      </c>
      <c r="F641" s="110">
        <v>123730.407226722</v>
      </c>
      <c r="G641" s="122">
        <v>1.4916539986474527E-2</v>
      </c>
      <c r="H641" s="110">
        <v>28546.985597819999</v>
      </c>
      <c r="I641" s="122">
        <v>2.6631962623959844E-2</v>
      </c>
      <c r="J641" s="110">
        <v>0</v>
      </c>
      <c r="K641" s="122"/>
      <c r="L641" s="110">
        <v>0</v>
      </c>
      <c r="M641" s="122"/>
      <c r="N641" s="110">
        <v>0</v>
      </c>
      <c r="O641" s="122"/>
      <c r="P641" s="110">
        <v>0</v>
      </c>
      <c r="Q641" s="122"/>
      <c r="R641" s="110">
        <v>0</v>
      </c>
      <c r="S641" s="122"/>
      <c r="T641" s="110">
        <v>0</v>
      </c>
      <c r="U641" s="122"/>
      <c r="V641" s="110">
        <v>0</v>
      </c>
      <c r="W641" s="122"/>
      <c r="X641" s="110">
        <v>0</v>
      </c>
      <c r="Y641" s="122"/>
      <c r="Z641" s="110">
        <v>0</v>
      </c>
      <c r="AA641" s="122"/>
      <c r="AB641" s="110">
        <v>0</v>
      </c>
      <c r="AC641" s="122"/>
      <c r="AD641" s="110">
        <v>0</v>
      </c>
      <c r="AE641" s="122"/>
      <c r="AF641" s="110">
        <v>0</v>
      </c>
      <c r="AG641" s="122"/>
      <c r="AH641" s="110">
        <v>158017.333769802</v>
      </c>
      <c r="AI641" s="122">
        <v>1.0216489235649155E-3</v>
      </c>
    </row>
    <row r="642" spans="1:35" x14ac:dyDescent="0.3">
      <c r="A642" s="100" t="s">
        <v>443</v>
      </c>
      <c r="B642" s="110">
        <v>0</v>
      </c>
      <c r="C642" s="122"/>
      <c r="D642" s="110">
        <v>0</v>
      </c>
      <c r="E642" s="122"/>
      <c r="F642" s="110">
        <v>0</v>
      </c>
      <c r="G642" s="122">
        <v>0</v>
      </c>
      <c r="H642" s="110">
        <v>0</v>
      </c>
      <c r="I642" s="122">
        <v>0</v>
      </c>
      <c r="J642" s="110">
        <v>0</v>
      </c>
      <c r="K642" s="122"/>
      <c r="L642" s="110">
        <v>0</v>
      </c>
      <c r="M642" s="122"/>
      <c r="N642" s="110">
        <v>0</v>
      </c>
      <c r="O642" s="122"/>
      <c r="P642" s="110">
        <v>0</v>
      </c>
      <c r="Q642" s="122"/>
      <c r="R642" s="110">
        <v>0</v>
      </c>
      <c r="S642" s="122"/>
      <c r="T642" s="110">
        <v>0</v>
      </c>
      <c r="U642" s="122"/>
      <c r="V642" s="110">
        <v>0</v>
      </c>
      <c r="W642" s="122"/>
      <c r="X642" s="110">
        <v>0</v>
      </c>
      <c r="Y642" s="122"/>
      <c r="Z642" s="110">
        <v>0</v>
      </c>
      <c r="AA642" s="122"/>
      <c r="AB642" s="110">
        <v>0</v>
      </c>
      <c r="AC642" s="122"/>
      <c r="AD642" s="110">
        <v>0</v>
      </c>
      <c r="AE642" s="122"/>
      <c r="AF642" s="110">
        <v>0</v>
      </c>
      <c r="AG642" s="122"/>
      <c r="AH642" s="110">
        <v>0</v>
      </c>
      <c r="AI642" s="122">
        <v>0</v>
      </c>
    </row>
    <row r="643" spans="1:35" x14ac:dyDescent="0.3">
      <c r="A643" s="112" t="s">
        <v>310</v>
      </c>
      <c r="B643" s="110">
        <v>0</v>
      </c>
      <c r="C643" s="122"/>
      <c r="D643" s="110">
        <v>0</v>
      </c>
      <c r="E643" s="122"/>
      <c r="F643" s="110">
        <v>0</v>
      </c>
      <c r="G643" s="122">
        <v>0</v>
      </c>
      <c r="H643" s="110">
        <v>0</v>
      </c>
      <c r="I643" s="122">
        <v>0</v>
      </c>
      <c r="J643" s="110">
        <v>0</v>
      </c>
      <c r="K643" s="122"/>
      <c r="L643" s="110">
        <v>0</v>
      </c>
      <c r="M643" s="122"/>
      <c r="N643" s="110">
        <v>0</v>
      </c>
      <c r="O643" s="122"/>
      <c r="P643" s="110">
        <v>0</v>
      </c>
      <c r="Q643" s="122"/>
      <c r="R643" s="110">
        <v>0</v>
      </c>
      <c r="S643" s="122"/>
      <c r="T643" s="110">
        <v>0</v>
      </c>
      <c r="U643" s="122"/>
      <c r="V643" s="110">
        <v>0</v>
      </c>
      <c r="W643" s="122"/>
      <c r="X643" s="110">
        <v>0</v>
      </c>
      <c r="Y643" s="122"/>
      <c r="Z643" s="110">
        <v>0</v>
      </c>
      <c r="AA643" s="122"/>
      <c r="AB643" s="110">
        <v>0</v>
      </c>
      <c r="AC643" s="122"/>
      <c r="AD643" s="110">
        <v>0</v>
      </c>
      <c r="AE643" s="122"/>
      <c r="AF643" s="110">
        <v>0</v>
      </c>
      <c r="AG643" s="122"/>
      <c r="AH643" s="110">
        <v>0</v>
      </c>
      <c r="AI643" s="122">
        <v>0</v>
      </c>
    </row>
    <row r="644" spans="1:35" x14ac:dyDescent="0.3">
      <c r="A644" s="100" t="s">
        <v>444</v>
      </c>
      <c r="B644" s="110">
        <v>0</v>
      </c>
      <c r="C644" s="122"/>
      <c r="D644" s="110">
        <v>0</v>
      </c>
      <c r="E644" s="122"/>
      <c r="F644" s="110">
        <v>4238.4022237112995</v>
      </c>
      <c r="G644" s="122">
        <v>5.109681416703368E-4</v>
      </c>
      <c r="H644" s="110">
        <v>2119.2011118556002</v>
      </c>
      <c r="I644" s="122">
        <v>1.9770383324781734E-3</v>
      </c>
      <c r="J644" s="110">
        <v>0</v>
      </c>
      <c r="K644" s="122"/>
      <c r="L644" s="110">
        <v>0</v>
      </c>
      <c r="M644" s="122"/>
      <c r="N644" s="110">
        <v>0</v>
      </c>
      <c r="O644" s="122"/>
      <c r="P644" s="110">
        <v>0</v>
      </c>
      <c r="Q644" s="122"/>
      <c r="R644" s="110">
        <v>0</v>
      </c>
      <c r="S644" s="122"/>
      <c r="T644" s="110">
        <v>0</v>
      </c>
      <c r="U644" s="122"/>
      <c r="V644" s="110">
        <v>0</v>
      </c>
      <c r="W644" s="122"/>
      <c r="X644" s="110">
        <v>0</v>
      </c>
      <c r="Y644" s="122"/>
      <c r="Z644" s="110">
        <v>0</v>
      </c>
      <c r="AA644" s="122"/>
      <c r="AB644" s="110">
        <v>0</v>
      </c>
      <c r="AC644" s="122"/>
      <c r="AD644" s="110">
        <v>0</v>
      </c>
      <c r="AE644" s="122"/>
      <c r="AF644" s="110">
        <v>0</v>
      </c>
      <c r="AG644" s="122"/>
      <c r="AH644" s="110">
        <v>6357.6033355668997</v>
      </c>
      <c r="AI644" s="122">
        <v>4.1104595611623442E-5</v>
      </c>
    </row>
    <row r="645" spans="1:35" x14ac:dyDescent="0.3">
      <c r="A645" s="112" t="s">
        <v>310</v>
      </c>
      <c r="B645" s="110">
        <v>0</v>
      </c>
      <c r="C645" s="122"/>
      <c r="D645" s="110">
        <v>0</v>
      </c>
      <c r="E645" s="122"/>
      <c r="F645" s="110">
        <v>4238.4022237112995</v>
      </c>
      <c r="G645" s="122">
        <v>5.109681416703368E-4</v>
      </c>
      <c r="H645" s="110">
        <v>2119.2011118556002</v>
      </c>
      <c r="I645" s="122">
        <v>1.9770383324781734E-3</v>
      </c>
      <c r="J645" s="110">
        <v>0</v>
      </c>
      <c r="K645" s="122"/>
      <c r="L645" s="110">
        <v>0</v>
      </c>
      <c r="M645" s="122"/>
      <c r="N645" s="110">
        <v>0</v>
      </c>
      <c r="O645" s="122"/>
      <c r="P645" s="110">
        <v>0</v>
      </c>
      <c r="Q645" s="122"/>
      <c r="R645" s="110">
        <v>0</v>
      </c>
      <c r="S645" s="122"/>
      <c r="T645" s="110">
        <v>0</v>
      </c>
      <c r="U645" s="122"/>
      <c r="V645" s="110">
        <v>0</v>
      </c>
      <c r="W645" s="122"/>
      <c r="X645" s="110">
        <v>0</v>
      </c>
      <c r="Y645" s="122"/>
      <c r="Z645" s="110">
        <v>0</v>
      </c>
      <c r="AA645" s="122"/>
      <c r="AB645" s="110">
        <v>0</v>
      </c>
      <c r="AC645" s="122"/>
      <c r="AD645" s="110">
        <v>0</v>
      </c>
      <c r="AE645" s="122"/>
      <c r="AF645" s="110">
        <v>0</v>
      </c>
      <c r="AG645" s="122"/>
      <c r="AH645" s="110">
        <v>6357.6033355668997</v>
      </c>
      <c r="AI645" s="122">
        <v>4.1104595611623442E-5</v>
      </c>
    </row>
    <row r="646" spans="1:35" x14ac:dyDescent="0.3">
      <c r="A646" s="100" t="s">
        <v>445</v>
      </c>
      <c r="B646" s="110">
        <v>0</v>
      </c>
      <c r="C646" s="122"/>
      <c r="D646" s="110">
        <v>39864.430344631801</v>
      </c>
      <c r="E646" s="122">
        <v>2.4376096282126614E-2</v>
      </c>
      <c r="F646" s="110">
        <v>51404.474269926897</v>
      </c>
      <c r="G646" s="122">
        <v>6.1971581046042579E-3</v>
      </c>
      <c r="H646" s="110">
        <v>0</v>
      </c>
      <c r="I646" s="122"/>
      <c r="J646" s="110">
        <v>0</v>
      </c>
      <c r="K646" s="122"/>
      <c r="L646" s="110">
        <v>0</v>
      </c>
      <c r="M646" s="122"/>
      <c r="N646" s="110">
        <v>0</v>
      </c>
      <c r="O646" s="122"/>
      <c r="P646" s="110">
        <v>0</v>
      </c>
      <c r="Q646" s="122"/>
      <c r="R646" s="110">
        <v>0</v>
      </c>
      <c r="S646" s="122"/>
      <c r="T646" s="110">
        <v>0</v>
      </c>
      <c r="U646" s="122"/>
      <c r="V646" s="110">
        <v>0</v>
      </c>
      <c r="W646" s="122"/>
      <c r="X646" s="110">
        <v>0</v>
      </c>
      <c r="Y646" s="122"/>
      <c r="Z646" s="110">
        <v>0</v>
      </c>
      <c r="AA646" s="122"/>
      <c r="AB646" s="110">
        <v>0</v>
      </c>
      <c r="AC646" s="122"/>
      <c r="AD646" s="110">
        <v>407206.83742503001</v>
      </c>
      <c r="AE646" s="122">
        <v>1.1676804929975809E-2</v>
      </c>
      <c r="AF646" s="110">
        <v>127649.529998775</v>
      </c>
      <c r="AG646" s="122">
        <v>2.711760180609174E-2</v>
      </c>
      <c r="AH646" s="110">
        <v>626125.27203836374</v>
      </c>
      <c r="AI646" s="122">
        <v>4.0481648116317643E-3</v>
      </c>
    </row>
    <row r="647" spans="1:35" x14ac:dyDescent="0.3">
      <c r="A647" s="112" t="s">
        <v>91</v>
      </c>
      <c r="B647" s="110">
        <v>0</v>
      </c>
      <c r="C647" s="122"/>
      <c r="D647" s="110">
        <v>39864.430344631801</v>
      </c>
      <c r="E647" s="122">
        <v>2.4376096282126614E-2</v>
      </c>
      <c r="F647" s="110">
        <v>51404.474269926897</v>
      </c>
      <c r="G647" s="122">
        <v>6.1971581046042579E-3</v>
      </c>
      <c r="H647" s="110">
        <v>0</v>
      </c>
      <c r="I647" s="122"/>
      <c r="J647" s="110">
        <v>0</v>
      </c>
      <c r="K647" s="122"/>
      <c r="L647" s="110">
        <v>0</v>
      </c>
      <c r="M647" s="122"/>
      <c r="N647" s="110">
        <v>0</v>
      </c>
      <c r="O647" s="122"/>
      <c r="P647" s="110">
        <v>0</v>
      </c>
      <c r="Q647" s="122"/>
      <c r="R647" s="110">
        <v>0</v>
      </c>
      <c r="S647" s="122"/>
      <c r="T647" s="110">
        <v>0</v>
      </c>
      <c r="U647" s="122"/>
      <c r="V647" s="110">
        <v>0</v>
      </c>
      <c r="W647" s="122"/>
      <c r="X647" s="110">
        <v>0</v>
      </c>
      <c r="Y647" s="122"/>
      <c r="Z647" s="110">
        <v>0</v>
      </c>
      <c r="AA647" s="122"/>
      <c r="AB647" s="110">
        <v>0</v>
      </c>
      <c r="AC647" s="122"/>
      <c r="AD647" s="110">
        <v>407206.83742503001</v>
      </c>
      <c r="AE647" s="122">
        <v>1.1676804929975809E-2</v>
      </c>
      <c r="AF647" s="110">
        <v>127649.529998775</v>
      </c>
      <c r="AG647" s="122">
        <v>2.711760180609174E-2</v>
      </c>
      <c r="AH647" s="110">
        <v>626125.27203836374</v>
      </c>
      <c r="AI647" s="122">
        <v>4.0481648116317643E-3</v>
      </c>
    </row>
    <row r="648" spans="1:35" x14ac:dyDescent="0.3">
      <c r="A648" s="100" t="s">
        <v>446</v>
      </c>
      <c r="B648" s="110">
        <v>0</v>
      </c>
      <c r="C648" s="122"/>
      <c r="D648" s="110">
        <v>0</v>
      </c>
      <c r="E648" s="122"/>
      <c r="F648" s="110">
        <v>1995.989078288</v>
      </c>
      <c r="G648" s="122">
        <v>2.4063002430997632E-4</v>
      </c>
      <c r="H648" s="110">
        <v>272.18048050930003</v>
      </c>
      <c r="I648" s="122">
        <v>2.5392174452383017E-4</v>
      </c>
      <c r="J648" s="110">
        <v>0</v>
      </c>
      <c r="K648" s="122"/>
      <c r="L648" s="110">
        <v>0</v>
      </c>
      <c r="M648" s="122"/>
      <c r="N648" s="110">
        <v>0</v>
      </c>
      <c r="O648" s="122"/>
      <c r="P648" s="110">
        <v>0</v>
      </c>
      <c r="Q648" s="122"/>
      <c r="R648" s="110">
        <v>0</v>
      </c>
      <c r="S648" s="122"/>
      <c r="T648" s="110">
        <v>0</v>
      </c>
      <c r="U648" s="122"/>
      <c r="V648" s="110">
        <v>6804.5053220485006</v>
      </c>
      <c r="W648" s="122">
        <v>2.3587040255373801E-4</v>
      </c>
      <c r="X648" s="110">
        <v>0</v>
      </c>
      <c r="Y648" s="122"/>
      <c r="Z648" s="110">
        <v>0</v>
      </c>
      <c r="AA648" s="122"/>
      <c r="AB648" s="110">
        <v>0</v>
      </c>
      <c r="AC648" s="122"/>
      <c r="AD648" s="110">
        <v>0</v>
      </c>
      <c r="AE648" s="122"/>
      <c r="AF648" s="110">
        <v>0</v>
      </c>
      <c r="AG648" s="122"/>
      <c r="AH648" s="110">
        <v>9072.6748808457996</v>
      </c>
      <c r="AI648" s="122">
        <v>5.8658681960636494E-5</v>
      </c>
    </row>
    <row r="649" spans="1:35" x14ac:dyDescent="0.3">
      <c r="A649" s="112" t="s">
        <v>310</v>
      </c>
      <c r="B649" s="110">
        <v>0</v>
      </c>
      <c r="C649" s="122"/>
      <c r="D649" s="110">
        <v>0</v>
      </c>
      <c r="E649" s="122"/>
      <c r="F649" s="110">
        <v>1995.989078288</v>
      </c>
      <c r="G649" s="122">
        <v>2.4063002430997632E-4</v>
      </c>
      <c r="H649" s="110">
        <v>272.18048050930003</v>
      </c>
      <c r="I649" s="122">
        <v>2.5392174452383017E-4</v>
      </c>
      <c r="J649" s="110">
        <v>0</v>
      </c>
      <c r="K649" s="122"/>
      <c r="L649" s="110">
        <v>0</v>
      </c>
      <c r="M649" s="122"/>
      <c r="N649" s="110">
        <v>0</v>
      </c>
      <c r="O649" s="122"/>
      <c r="P649" s="110">
        <v>0</v>
      </c>
      <c r="Q649" s="122"/>
      <c r="R649" s="110">
        <v>0</v>
      </c>
      <c r="S649" s="122"/>
      <c r="T649" s="110">
        <v>0</v>
      </c>
      <c r="U649" s="122"/>
      <c r="V649" s="110">
        <v>6804.5053220485006</v>
      </c>
      <c r="W649" s="122">
        <v>2.3587040255373801E-4</v>
      </c>
      <c r="X649" s="110">
        <v>0</v>
      </c>
      <c r="Y649" s="122"/>
      <c r="Z649" s="110">
        <v>0</v>
      </c>
      <c r="AA649" s="122"/>
      <c r="AB649" s="110">
        <v>0</v>
      </c>
      <c r="AC649" s="122"/>
      <c r="AD649" s="110">
        <v>0</v>
      </c>
      <c r="AE649" s="122"/>
      <c r="AF649" s="110">
        <v>0</v>
      </c>
      <c r="AG649" s="122"/>
      <c r="AH649" s="110">
        <v>9072.6748808457996</v>
      </c>
      <c r="AI649" s="122">
        <v>5.8658681960636494E-5</v>
      </c>
    </row>
    <row r="650" spans="1:35" x14ac:dyDescent="0.3">
      <c r="A650" s="100" t="s">
        <v>447</v>
      </c>
      <c r="B650" s="110">
        <v>0</v>
      </c>
      <c r="C650" s="122"/>
      <c r="D650" s="110">
        <v>0</v>
      </c>
      <c r="E650" s="122"/>
      <c r="F650" s="110">
        <v>0</v>
      </c>
      <c r="G650" s="122">
        <v>0</v>
      </c>
      <c r="H650" s="110">
        <v>0</v>
      </c>
      <c r="I650" s="122">
        <v>0</v>
      </c>
      <c r="J650" s="110">
        <v>0</v>
      </c>
      <c r="K650" s="122"/>
      <c r="L650" s="110">
        <v>0</v>
      </c>
      <c r="M650" s="122"/>
      <c r="N650" s="110">
        <v>0</v>
      </c>
      <c r="O650" s="122"/>
      <c r="P650" s="110">
        <v>0</v>
      </c>
      <c r="Q650" s="122"/>
      <c r="R650" s="110">
        <v>0</v>
      </c>
      <c r="S650" s="122"/>
      <c r="T650" s="110">
        <v>0</v>
      </c>
      <c r="U650" s="122"/>
      <c r="V650" s="110">
        <v>0</v>
      </c>
      <c r="W650" s="122"/>
      <c r="X650" s="110">
        <v>0</v>
      </c>
      <c r="Y650" s="122"/>
      <c r="Z650" s="110">
        <v>0</v>
      </c>
      <c r="AA650" s="122"/>
      <c r="AB650" s="110">
        <v>0</v>
      </c>
      <c r="AC650" s="122"/>
      <c r="AD650" s="110">
        <v>0</v>
      </c>
      <c r="AE650" s="122"/>
      <c r="AF650" s="110">
        <v>0</v>
      </c>
      <c r="AG650" s="122"/>
      <c r="AH650" s="110">
        <v>0</v>
      </c>
      <c r="AI650" s="122">
        <v>0</v>
      </c>
    </row>
    <row r="651" spans="1:35" x14ac:dyDescent="0.3">
      <c r="A651" s="112" t="s">
        <v>310</v>
      </c>
      <c r="B651" s="110">
        <v>0</v>
      </c>
      <c r="C651" s="122"/>
      <c r="D651" s="110">
        <v>0</v>
      </c>
      <c r="E651" s="122"/>
      <c r="F651" s="110">
        <v>0</v>
      </c>
      <c r="G651" s="122">
        <v>0</v>
      </c>
      <c r="H651" s="110">
        <v>0</v>
      </c>
      <c r="I651" s="122">
        <v>0</v>
      </c>
      <c r="J651" s="110">
        <v>0</v>
      </c>
      <c r="K651" s="122"/>
      <c r="L651" s="110">
        <v>0</v>
      </c>
      <c r="M651" s="122"/>
      <c r="N651" s="110">
        <v>0</v>
      </c>
      <c r="O651" s="122"/>
      <c r="P651" s="110">
        <v>0</v>
      </c>
      <c r="Q651" s="122"/>
      <c r="R651" s="110">
        <v>0</v>
      </c>
      <c r="S651" s="122"/>
      <c r="T651" s="110">
        <v>0</v>
      </c>
      <c r="U651" s="122"/>
      <c r="V651" s="110">
        <v>0</v>
      </c>
      <c r="W651" s="122"/>
      <c r="X651" s="110">
        <v>0</v>
      </c>
      <c r="Y651" s="122"/>
      <c r="Z651" s="110">
        <v>0</v>
      </c>
      <c r="AA651" s="122"/>
      <c r="AB651" s="110">
        <v>0</v>
      </c>
      <c r="AC651" s="122"/>
      <c r="AD651" s="110">
        <v>0</v>
      </c>
      <c r="AE651" s="122"/>
      <c r="AF651" s="110">
        <v>0</v>
      </c>
      <c r="AG651" s="122"/>
      <c r="AH651" s="110">
        <v>0</v>
      </c>
      <c r="AI651" s="122">
        <v>0</v>
      </c>
    </row>
    <row r="652" spans="1:35" x14ac:dyDescent="0.3">
      <c r="A652" s="100" t="s">
        <v>448</v>
      </c>
      <c r="B652" s="110">
        <v>0</v>
      </c>
      <c r="C652" s="122"/>
      <c r="D652" s="110">
        <v>0</v>
      </c>
      <c r="E652" s="122"/>
      <c r="F652" s="110">
        <v>0</v>
      </c>
      <c r="G652" s="122"/>
      <c r="H652" s="110">
        <v>0</v>
      </c>
      <c r="I652" s="122"/>
      <c r="J652" s="110">
        <v>0</v>
      </c>
      <c r="K652" s="122"/>
      <c r="L652" s="110">
        <v>0</v>
      </c>
      <c r="M652" s="122"/>
      <c r="N652" s="110">
        <v>0</v>
      </c>
      <c r="O652" s="122">
        <v>0</v>
      </c>
      <c r="P652" s="110">
        <v>0</v>
      </c>
      <c r="Q652" s="122">
        <v>0</v>
      </c>
      <c r="R652" s="110">
        <v>0</v>
      </c>
      <c r="S652" s="122"/>
      <c r="T652" s="110">
        <v>0</v>
      </c>
      <c r="U652" s="122"/>
      <c r="V652" s="110">
        <v>0</v>
      </c>
      <c r="W652" s="122"/>
      <c r="X652" s="110">
        <v>0</v>
      </c>
      <c r="Y652" s="122"/>
      <c r="Z652" s="110">
        <v>0</v>
      </c>
      <c r="AA652" s="122"/>
      <c r="AB652" s="110">
        <v>0</v>
      </c>
      <c r="AC652" s="122"/>
      <c r="AD652" s="110">
        <v>0</v>
      </c>
      <c r="AE652" s="122"/>
      <c r="AF652" s="110">
        <v>0</v>
      </c>
      <c r="AG652" s="122"/>
      <c r="AH652" s="110">
        <v>0</v>
      </c>
      <c r="AI652" s="122">
        <v>0</v>
      </c>
    </row>
    <row r="653" spans="1:35" x14ac:dyDescent="0.3">
      <c r="A653" s="112" t="s">
        <v>310</v>
      </c>
      <c r="B653" s="110">
        <v>0</v>
      </c>
      <c r="C653" s="122"/>
      <c r="D653" s="110">
        <v>0</v>
      </c>
      <c r="E653" s="122"/>
      <c r="F653" s="110">
        <v>0</v>
      </c>
      <c r="G653" s="122"/>
      <c r="H653" s="110">
        <v>0</v>
      </c>
      <c r="I653" s="122"/>
      <c r="J653" s="110">
        <v>0</v>
      </c>
      <c r="K653" s="122"/>
      <c r="L653" s="110">
        <v>0</v>
      </c>
      <c r="M653" s="122"/>
      <c r="N653" s="110">
        <v>0</v>
      </c>
      <c r="O653" s="122">
        <v>0</v>
      </c>
      <c r="P653" s="110">
        <v>0</v>
      </c>
      <c r="Q653" s="122">
        <v>0</v>
      </c>
      <c r="R653" s="110">
        <v>0</v>
      </c>
      <c r="S653" s="122"/>
      <c r="T653" s="110">
        <v>0</v>
      </c>
      <c r="U653" s="122"/>
      <c r="V653" s="110">
        <v>0</v>
      </c>
      <c r="W653" s="122"/>
      <c r="X653" s="110">
        <v>0</v>
      </c>
      <c r="Y653" s="122"/>
      <c r="Z653" s="110">
        <v>0</v>
      </c>
      <c r="AA653" s="122"/>
      <c r="AB653" s="110">
        <v>0</v>
      </c>
      <c r="AC653" s="122"/>
      <c r="AD653" s="110">
        <v>0</v>
      </c>
      <c r="AE653" s="122"/>
      <c r="AF653" s="110">
        <v>0</v>
      </c>
      <c r="AG653" s="122"/>
      <c r="AH653" s="110">
        <v>0</v>
      </c>
      <c r="AI653" s="122">
        <v>0</v>
      </c>
    </row>
    <row r="654" spans="1:35" x14ac:dyDescent="0.3">
      <c r="A654" s="100" t="s">
        <v>449</v>
      </c>
      <c r="B654" s="110">
        <v>0</v>
      </c>
      <c r="C654" s="122"/>
      <c r="D654" s="110">
        <v>0</v>
      </c>
      <c r="E654" s="122"/>
      <c r="F654" s="110">
        <v>0</v>
      </c>
      <c r="G654" s="122"/>
      <c r="H654" s="110">
        <v>505.755</v>
      </c>
      <c r="I654" s="122">
        <v>4.7182733920282617E-4</v>
      </c>
      <c r="J654" s="110">
        <v>0</v>
      </c>
      <c r="K654" s="122"/>
      <c r="L654" s="110">
        <v>0</v>
      </c>
      <c r="M654" s="122"/>
      <c r="N654" s="110">
        <v>0</v>
      </c>
      <c r="O654" s="122"/>
      <c r="P654" s="110">
        <v>0</v>
      </c>
      <c r="Q654" s="122"/>
      <c r="R654" s="110">
        <v>0</v>
      </c>
      <c r="S654" s="122"/>
      <c r="T654" s="110">
        <v>0</v>
      </c>
      <c r="U654" s="122"/>
      <c r="V654" s="110">
        <v>0</v>
      </c>
      <c r="W654" s="122"/>
      <c r="X654" s="110">
        <v>0</v>
      </c>
      <c r="Y654" s="122"/>
      <c r="Z654" s="110">
        <v>0</v>
      </c>
      <c r="AA654" s="122"/>
      <c r="AB654" s="110">
        <v>0</v>
      </c>
      <c r="AC654" s="122"/>
      <c r="AD654" s="110">
        <v>0</v>
      </c>
      <c r="AE654" s="122"/>
      <c r="AF654" s="110">
        <v>0</v>
      </c>
      <c r="AG654" s="122"/>
      <c r="AH654" s="110">
        <v>505.755</v>
      </c>
      <c r="AI654" s="122">
        <v>3.2699200714923018E-6</v>
      </c>
    </row>
    <row r="655" spans="1:35" x14ac:dyDescent="0.3">
      <c r="A655" s="112" t="s">
        <v>91</v>
      </c>
      <c r="B655" s="110">
        <v>0</v>
      </c>
      <c r="C655" s="122"/>
      <c r="D655" s="110">
        <v>0</v>
      </c>
      <c r="E655" s="122"/>
      <c r="F655" s="110">
        <v>0</v>
      </c>
      <c r="G655" s="122"/>
      <c r="H655" s="110">
        <v>505.755</v>
      </c>
      <c r="I655" s="122">
        <v>4.7182733920282617E-4</v>
      </c>
      <c r="J655" s="110">
        <v>0</v>
      </c>
      <c r="K655" s="122"/>
      <c r="L655" s="110">
        <v>0</v>
      </c>
      <c r="M655" s="122"/>
      <c r="N655" s="110">
        <v>0</v>
      </c>
      <c r="O655" s="122"/>
      <c r="P655" s="110">
        <v>0</v>
      </c>
      <c r="Q655" s="122"/>
      <c r="R655" s="110">
        <v>0</v>
      </c>
      <c r="S655" s="122"/>
      <c r="T655" s="110">
        <v>0</v>
      </c>
      <c r="U655" s="122"/>
      <c r="V655" s="110">
        <v>0</v>
      </c>
      <c r="W655" s="122"/>
      <c r="X655" s="110">
        <v>0</v>
      </c>
      <c r="Y655" s="122"/>
      <c r="Z655" s="110">
        <v>0</v>
      </c>
      <c r="AA655" s="122"/>
      <c r="AB655" s="110">
        <v>0</v>
      </c>
      <c r="AC655" s="122"/>
      <c r="AD655" s="110">
        <v>0</v>
      </c>
      <c r="AE655" s="122"/>
      <c r="AF655" s="110">
        <v>0</v>
      </c>
      <c r="AG655" s="122"/>
      <c r="AH655" s="110">
        <v>505.755</v>
      </c>
      <c r="AI655" s="122">
        <v>3.2699200714923018E-6</v>
      </c>
    </row>
    <row r="656" spans="1:35" x14ac:dyDescent="0.3">
      <c r="A656" s="100" t="s">
        <v>450</v>
      </c>
      <c r="B656" s="110">
        <v>0</v>
      </c>
      <c r="C656" s="122"/>
      <c r="D656" s="110">
        <v>0</v>
      </c>
      <c r="E656" s="122"/>
      <c r="F656" s="110">
        <v>0</v>
      </c>
      <c r="G656" s="122">
        <v>0</v>
      </c>
      <c r="H656" s="110">
        <v>0</v>
      </c>
      <c r="I656" s="122">
        <v>0</v>
      </c>
      <c r="J656" s="110">
        <v>0</v>
      </c>
      <c r="K656" s="122"/>
      <c r="L656" s="110">
        <v>0</v>
      </c>
      <c r="M656" s="122"/>
      <c r="N656" s="110">
        <v>0</v>
      </c>
      <c r="O656" s="122"/>
      <c r="P656" s="110">
        <v>0</v>
      </c>
      <c r="Q656" s="122"/>
      <c r="R656" s="110">
        <v>0</v>
      </c>
      <c r="S656" s="122"/>
      <c r="T656" s="110">
        <v>0</v>
      </c>
      <c r="U656" s="122"/>
      <c r="V656" s="110">
        <v>0</v>
      </c>
      <c r="W656" s="122"/>
      <c r="X656" s="110">
        <v>0</v>
      </c>
      <c r="Y656" s="122"/>
      <c r="Z656" s="110">
        <v>0</v>
      </c>
      <c r="AA656" s="122"/>
      <c r="AB656" s="110">
        <v>0</v>
      </c>
      <c r="AC656" s="122"/>
      <c r="AD656" s="110">
        <v>0</v>
      </c>
      <c r="AE656" s="122"/>
      <c r="AF656" s="110">
        <v>0</v>
      </c>
      <c r="AG656" s="122"/>
      <c r="AH656" s="110">
        <v>0</v>
      </c>
      <c r="AI656" s="122">
        <v>0</v>
      </c>
    </row>
    <row r="657" spans="1:35" x14ac:dyDescent="0.3">
      <c r="A657" s="112" t="s">
        <v>310</v>
      </c>
      <c r="B657" s="110">
        <v>0</v>
      </c>
      <c r="C657" s="122"/>
      <c r="D657" s="110">
        <v>0</v>
      </c>
      <c r="E657" s="122"/>
      <c r="F657" s="110">
        <v>0</v>
      </c>
      <c r="G657" s="122">
        <v>0</v>
      </c>
      <c r="H657" s="110">
        <v>0</v>
      </c>
      <c r="I657" s="122">
        <v>0</v>
      </c>
      <c r="J657" s="110">
        <v>0</v>
      </c>
      <c r="K657" s="122"/>
      <c r="L657" s="110">
        <v>0</v>
      </c>
      <c r="M657" s="122"/>
      <c r="N657" s="110">
        <v>0</v>
      </c>
      <c r="O657" s="122"/>
      <c r="P657" s="110">
        <v>0</v>
      </c>
      <c r="Q657" s="122"/>
      <c r="R657" s="110">
        <v>0</v>
      </c>
      <c r="S657" s="122"/>
      <c r="T657" s="110">
        <v>0</v>
      </c>
      <c r="U657" s="122"/>
      <c r="V657" s="110">
        <v>0</v>
      </c>
      <c r="W657" s="122"/>
      <c r="X657" s="110">
        <v>0</v>
      </c>
      <c r="Y657" s="122"/>
      <c r="Z657" s="110">
        <v>0</v>
      </c>
      <c r="AA657" s="122"/>
      <c r="AB657" s="110">
        <v>0</v>
      </c>
      <c r="AC657" s="122"/>
      <c r="AD657" s="110">
        <v>0</v>
      </c>
      <c r="AE657" s="122"/>
      <c r="AF657" s="110">
        <v>0</v>
      </c>
      <c r="AG657" s="122"/>
      <c r="AH657" s="110">
        <v>0</v>
      </c>
      <c r="AI657" s="122">
        <v>0</v>
      </c>
    </row>
    <row r="658" spans="1:35" x14ac:dyDescent="0.3">
      <c r="A658" s="100" t="s">
        <v>451</v>
      </c>
      <c r="B658" s="110">
        <v>0</v>
      </c>
      <c r="C658" s="122"/>
      <c r="D658" s="110">
        <v>0</v>
      </c>
      <c r="E658" s="122"/>
      <c r="F658" s="110">
        <v>0</v>
      </c>
      <c r="G658" s="122"/>
      <c r="H658" s="110">
        <v>0</v>
      </c>
      <c r="I658" s="122"/>
      <c r="J658" s="110">
        <v>0</v>
      </c>
      <c r="K658" s="122"/>
      <c r="L658" s="110">
        <v>0</v>
      </c>
      <c r="M658" s="122"/>
      <c r="N658" s="110">
        <v>0</v>
      </c>
      <c r="O658" s="122"/>
      <c r="P658" s="110">
        <v>0</v>
      </c>
      <c r="Q658" s="122"/>
      <c r="R658" s="110">
        <v>0</v>
      </c>
      <c r="S658" s="122"/>
      <c r="T658" s="110">
        <v>0</v>
      </c>
      <c r="U658" s="122"/>
      <c r="V658" s="110">
        <v>6387.5979843065998</v>
      </c>
      <c r="W658" s="122">
        <v>2.2141878602517821E-4</v>
      </c>
      <c r="X658" s="110">
        <v>0</v>
      </c>
      <c r="Y658" s="122"/>
      <c r="Z658" s="110">
        <v>0</v>
      </c>
      <c r="AA658" s="122"/>
      <c r="AB658" s="110">
        <v>0</v>
      </c>
      <c r="AC658" s="122"/>
      <c r="AD658" s="110">
        <v>0</v>
      </c>
      <c r="AE658" s="122"/>
      <c r="AF658" s="110">
        <v>0</v>
      </c>
      <c r="AG658" s="122"/>
      <c r="AH658" s="110">
        <v>6387.5979843065998</v>
      </c>
      <c r="AI658" s="122">
        <v>4.1298523707146582E-5</v>
      </c>
    </row>
    <row r="659" spans="1:35" x14ac:dyDescent="0.3">
      <c r="A659" s="112" t="s">
        <v>310</v>
      </c>
      <c r="B659" s="110">
        <v>0</v>
      </c>
      <c r="C659" s="122"/>
      <c r="D659" s="110">
        <v>0</v>
      </c>
      <c r="E659" s="122"/>
      <c r="F659" s="110">
        <v>0</v>
      </c>
      <c r="G659" s="122"/>
      <c r="H659" s="110">
        <v>0</v>
      </c>
      <c r="I659" s="122"/>
      <c r="J659" s="110">
        <v>0</v>
      </c>
      <c r="K659" s="122"/>
      <c r="L659" s="110">
        <v>0</v>
      </c>
      <c r="M659" s="122"/>
      <c r="N659" s="110">
        <v>0</v>
      </c>
      <c r="O659" s="122"/>
      <c r="P659" s="110">
        <v>0</v>
      </c>
      <c r="Q659" s="122"/>
      <c r="R659" s="110">
        <v>0</v>
      </c>
      <c r="S659" s="122"/>
      <c r="T659" s="110">
        <v>0</v>
      </c>
      <c r="U659" s="122"/>
      <c r="V659" s="110">
        <v>6387.5979843065998</v>
      </c>
      <c r="W659" s="122">
        <v>2.2141878602517821E-4</v>
      </c>
      <c r="X659" s="110">
        <v>0</v>
      </c>
      <c r="Y659" s="122"/>
      <c r="Z659" s="110">
        <v>0</v>
      </c>
      <c r="AA659" s="122"/>
      <c r="AB659" s="110">
        <v>0</v>
      </c>
      <c r="AC659" s="122"/>
      <c r="AD659" s="110">
        <v>0</v>
      </c>
      <c r="AE659" s="122"/>
      <c r="AF659" s="110">
        <v>0</v>
      </c>
      <c r="AG659" s="122"/>
      <c r="AH659" s="110">
        <v>6387.5979843065998</v>
      </c>
      <c r="AI659" s="122">
        <v>4.1298523707146582E-5</v>
      </c>
    </row>
    <row r="660" spans="1:35" x14ac:dyDescent="0.3">
      <c r="A660" s="100" t="s">
        <v>452</v>
      </c>
      <c r="B660" s="110">
        <v>0</v>
      </c>
      <c r="C660" s="122"/>
      <c r="D660" s="110">
        <v>0</v>
      </c>
      <c r="E660" s="122"/>
      <c r="F660" s="110">
        <v>0.89947292700000003</v>
      </c>
      <c r="G660" s="122">
        <v>1.0843756343387443E-7</v>
      </c>
      <c r="H660" s="110">
        <v>0</v>
      </c>
      <c r="I660" s="122"/>
      <c r="J660" s="110">
        <v>0</v>
      </c>
      <c r="K660" s="122"/>
      <c r="L660" s="110">
        <v>0</v>
      </c>
      <c r="M660" s="122"/>
      <c r="N660" s="110">
        <v>0</v>
      </c>
      <c r="O660" s="122"/>
      <c r="P660" s="110">
        <v>0</v>
      </c>
      <c r="Q660" s="122"/>
      <c r="R660" s="110">
        <v>0</v>
      </c>
      <c r="S660" s="122"/>
      <c r="T660" s="110">
        <v>0</v>
      </c>
      <c r="U660" s="122"/>
      <c r="V660" s="110">
        <v>0</v>
      </c>
      <c r="W660" s="122"/>
      <c r="X660" s="110">
        <v>0</v>
      </c>
      <c r="Y660" s="122"/>
      <c r="Z660" s="110">
        <v>0</v>
      </c>
      <c r="AA660" s="122"/>
      <c r="AB660" s="110">
        <v>0</v>
      </c>
      <c r="AC660" s="122"/>
      <c r="AD660" s="110">
        <v>0</v>
      </c>
      <c r="AE660" s="122"/>
      <c r="AF660" s="110">
        <v>0</v>
      </c>
      <c r="AG660" s="122"/>
      <c r="AH660" s="110">
        <v>0.89947292700000003</v>
      </c>
      <c r="AI660" s="122">
        <v>5.8154730605950112E-9</v>
      </c>
    </row>
    <row r="661" spans="1:35" x14ac:dyDescent="0.3">
      <c r="A661" s="112" t="s">
        <v>91</v>
      </c>
      <c r="B661" s="110">
        <v>0</v>
      </c>
      <c r="C661" s="122"/>
      <c r="D661" s="110">
        <v>0</v>
      </c>
      <c r="E661" s="122"/>
      <c r="F661" s="110">
        <v>0.89947292700000003</v>
      </c>
      <c r="G661" s="122">
        <v>1.0843756343387443E-7</v>
      </c>
      <c r="H661" s="110">
        <v>0</v>
      </c>
      <c r="I661" s="122"/>
      <c r="J661" s="110">
        <v>0</v>
      </c>
      <c r="K661" s="122"/>
      <c r="L661" s="110">
        <v>0</v>
      </c>
      <c r="M661" s="122"/>
      <c r="N661" s="110">
        <v>0</v>
      </c>
      <c r="O661" s="122"/>
      <c r="P661" s="110">
        <v>0</v>
      </c>
      <c r="Q661" s="122"/>
      <c r="R661" s="110">
        <v>0</v>
      </c>
      <c r="S661" s="122"/>
      <c r="T661" s="110">
        <v>0</v>
      </c>
      <c r="U661" s="122"/>
      <c r="V661" s="110">
        <v>0</v>
      </c>
      <c r="W661" s="122"/>
      <c r="X661" s="110">
        <v>0</v>
      </c>
      <c r="Y661" s="122"/>
      <c r="Z661" s="110">
        <v>0</v>
      </c>
      <c r="AA661" s="122"/>
      <c r="AB661" s="110">
        <v>0</v>
      </c>
      <c r="AC661" s="122"/>
      <c r="AD661" s="110">
        <v>0</v>
      </c>
      <c r="AE661" s="122"/>
      <c r="AF661" s="110">
        <v>0</v>
      </c>
      <c r="AG661" s="122"/>
      <c r="AH661" s="110">
        <v>0.89947292700000003</v>
      </c>
      <c r="AI661" s="122">
        <v>5.8154730605950112E-9</v>
      </c>
    </row>
    <row r="662" spans="1:35" x14ac:dyDescent="0.3">
      <c r="A662" s="100" t="s">
        <v>453</v>
      </c>
      <c r="B662" s="110">
        <v>0</v>
      </c>
      <c r="C662" s="122"/>
      <c r="D662" s="110">
        <v>0</v>
      </c>
      <c r="E662" s="122"/>
      <c r="F662" s="110">
        <v>0</v>
      </c>
      <c r="G662" s="122"/>
      <c r="H662" s="110">
        <v>0</v>
      </c>
      <c r="I662" s="122"/>
      <c r="J662" s="110">
        <v>0</v>
      </c>
      <c r="K662" s="122"/>
      <c r="L662" s="110">
        <v>0</v>
      </c>
      <c r="M662" s="122"/>
      <c r="N662" s="110">
        <v>0</v>
      </c>
      <c r="O662" s="122">
        <v>0</v>
      </c>
      <c r="P662" s="110">
        <v>0</v>
      </c>
      <c r="Q662" s="122"/>
      <c r="R662" s="110">
        <v>0</v>
      </c>
      <c r="S662" s="122"/>
      <c r="T662" s="110">
        <v>0</v>
      </c>
      <c r="U662" s="122"/>
      <c r="V662" s="110">
        <v>0</v>
      </c>
      <c r="W662" s="122"/>
      <c r="X662" s="110">
        <v>0</v>
      </c>
      <c r="Y662" s="122"/>
      <c r="Z662" s="110">
        <v>0</v>
      </c>
      <c r="AA662" s="122"/>
      <c r="AB662" s="110">
        <v>0</v>
      </c>
      <c r="AC662" s="122"/>
      <c r="AD662" s="110">
        <v>0</v>
      </c>
      <c r="AE662" s="122"/>
      <c r="AF662" s="110">
        <v>0</v>
      </c>
      <c r="AG662" s="122"/>
      <c r="AH662" s="110">
        <v>0</v>
      </c>
      <c r="AI662" s="122">
        <v>0</v>
      </c>
    </row>
    <row r="663" spans="1:35" x14ac:dyDescent="0.3">
      <c r="A663" s="112" t="s">
        <v>310</v>
      </c>
      <c r="B663" s="110">
        <v>0</v>
      </c>
      <c r="C663" s="122"/>
      <c r="D663" s="110">
        <v>0</v>
      </c>
      <c r="E663" s="122"/>
      <c r="F663" s="110">
        <v>0</v>
      </c>
      <c r="G663" s="122"/>
      <c r="H663" s="110">
        <v>0</v>
      </c>
      <c r="I663" s="122"/>
      <c r="J663" s="110">
        <v>0</v>
      </c>
      <c r="K663" s="122"/>
      <c r="L663" s="110">
        <v>0</v>
      </c>
      <c r="M663" s="122"/>
      <c r="N663" s="110">
        <v>0</v>
      </c>
      <c r="O663" s="122">
        <v>0</v>
      </c>
      <c r="P663" s="110">
        <v>0</v>
      </c>
      <c r="Q663" s="122"/>
      <c r="R663" s="110">
        <v>0</v>
      </c>
      <c r="S663" s="122"/>
      <c r="T663" s="110">
        <v>0</v>
      </c>
      <c r="U663" s="122"/>
      <c r="V663" s="110">
        <v>0</v>
      </c>
      <c r="W663" s="122"/>
      <c r="X663" s="110">
        <v>0</v>
      </c>
      <c r="Y663" s="122"/>
      <c r="Z663" s="110">
        <v>0</v>
      </c>
      <c r="AA663" s="122"/>
      <c r="AB663" s="110">
        <v>0</v>
      </c>
      <c r="AC663" s="122"/>
      <c r="AD663" s="110">
        <v>0</v>
      </c>
      <c r="AE663" s="122"/>
      <c r="AF663" s="110">
        <v>0</v>
      </c>
      <c r="AG663" s="122"/>
      <c r="AH663" s="110">
        <v>0</v>
      </c>
      <c r="AI663" s="122">
        <v>0</v>
      </c>
    </row>
    <row r="664" spans="1:35" x14ac:dyDescent="0.3">
      <c r="A664" s="100" t="s">
        <v>454</v>
      </c>
      <c r="B664" s="110">
        <v>0</v>
      </c>
      <c r="C664" s="122"/>
      <c r="D664" s="110">
        <v>0</v>
      </c>
      <c r="E664" s="122"/>
      <c r="F664" s="110">
        <v>0</v>
      </c>
      <c r="G664" s="122"/>
      <c r="H664" s="110">
        <v>0</v>
      </c>
      <c r="I664" s="122"/>
      <c r="J664" s="110">
        <v>0</v>
      </c>
      <c r="K664" s="122"/>
      <c r="L664" s="110">
        <v>0</v>
      </c>
      <c r="M664" s="122"/>
      <c r="N664" s="110">
        <v>0</v>
      </c>
      <c r="O664" s="122"/>
      <c r="P664" s="110">
        <v>0</v>
      </c>
      <c r="Q664" s="122"/>
      <c r="R664" s="110">
        <v>0</v>
      </c>
      <c r="S664" s="122"/>
      <c r="T664" s="110">
        <v>0</v>
      </c>
      <c r="U664" s="122"/>
      <c r="V664" s="110">
        <v>0</v>
      </c>
      <c r="W664" s="122"/>
      <c r="X664" s="110">
        <v>0</v>
      </c>
      <c r="Y664" s="122"/>
      <c r="Z664" s="110">
        <v>0</v>
      </c>
      <c r="AA664" s="122"/>
      <c r="AB664" s="110">
        <v>6091.1483438699997</v>
      </c>
      <c r="AC664" s="122">
        <v>9.1359796970249033E-4</v>
      </c>
      <c r="AD664" s="110">
        <v>15227.849921417999</v>
      </c>
      <c r="AE664" s="122">
        <v>4.3666416349917543E-4</v>
      </c>
      <c r="AF664" s="110">
        <v>0</v>
      </c>
      <c r="AG664" s="122"/>
      <c r="AH664" s="110">
        <v>21318.998265287999</v>
      </c>
      <c r="AI664" s="122">
        <v>1.3783634434019396E-4</v>
      </c>
    </row>
    <row r="665" spans="1:35" x14ac:dyDescent="0.3">
      <c r="A665" s="112" t="s">
        <v>91</v>
      </c>
      <c r="B665" s="110">
        <v>0</v>
      </c>
      <c r="C665" s="122"/>
      <c r="D665" s="110">
        <v>0</v>
      </c>
      <c r="E665" s="122"/>
      <c r="F665" s="110">
        <v>0</v>
      </c>
      <c r="G665" s="122"/>
      <c r="H665" s="110">
        <v>0</v>
      </c>
      <c r="I665" s="122"/>
      <c r="J665" s="110">
        <v>0</v>
      </c>
      <c r="K665" s="122"/>
      <c r="L665" s="110">
        <v>0</v>
      </c>
      <c r="M665" s="122"/>
      <c r="N665" s="110">
        <v>0</v>
      </c>
      <c r="O665" s="122"/>
      <c r="P665" s="110">
        <v>0</v>
      </c>
      <c r="Q665" s="122"/>
      <c r="R665" s="110">
        <v>0</v>
      </c>
      <c r="S665" s="122"/>
      <c r="T665" s="110">
        <v>0</v>
      </c>
      <c r="U665" s="122"/>
      <c r="V665" s="110">
        <v>0</v>
      </c>
      <c r="W665" s="122"/>
      <c r="X665" s="110">
        <v>0</v>
      </c>
      <c r="Y665" s="122"/>
      <c r="Z665" s="110">
        <v>0</v>
      </c>
      <c r="AA665" s="122"/>
      <c r="AB665" s="110">
        <v>6091.1483438699997</v>
      </c>
      <c r="AC665" s="122">
        <v>9.1359796970249033E-4</v>
      </c>
      <c r="AD665" s="110">
        <v>15227.849921417999</v>
      </c>
      <c r="AE665" s="122">
        <v>4.3666416349917543E-4</v>
      </c>
      <c r="AF665" s="110">
        <v>0</v>
      </c>
      <c r="AG665" s="122"/>
      <c r="AH665" s="110">
        <v>21318.998265287999</v>
      </c>
      <c r="AI665" s="122">
        <v>1.3783634434019396E-4</v>
      </c>
    </row>
    <row r="666" spans="1:35" x14ac:dyDescent="0.3">
      <c r="A666" s="100" t="s">
        <v>455</v>
      </c>
      <c r="B666" s="110">
        <v>0</v>
      </c>
      <c r="C666" s="122"/>
      <c r="D666" s="110">
        <v>26180.781839094703</v>
      </c>
      <c r="E666" s="122">
        <v>1.6008889461957738E-2</v>
      </c>
      <c r="F666" s="110">
        <v>46910.493081539695</v>
      </c>
      <c r="G666" s="122">
        <v>5.6553781848775846E-3</v>
      </c>
      <c r="H666" s="110">
        <v>6055.4675710451011</v>
      </c>
      <c r="I666" s="122">
        <v>5.6492474650279498E-3</v>
      </c>
      <c r="J666" s="110">
        <v>0</v>
      </c>
      <c r="K666" s="122"/>
      <c r="L666" s="110">
        <v>0</v>
      </c>
      <c r="M666" s="122"/>
      <c r="N666" s="110">
        <v>0</v>
      </c>
      <c r="O666" s="122"/>
      <c r="P666" s="110">
        <v>0</v>
      </c>
      <c r="Q666" s="122"/>
      <c r="R666" s="110">
        <v>0</v>
      </c>
      <c r="S666" s="122"/>
      <c r="T666" s="110">
        <v>0</v>
      </c>
      <c r="U666" s="122"/>
      <c r="V666" s="110">
        <v>0</v>
      </c>
      <c r="W666" s="122"/>
      <c r="X666" s="110">
        <v>0</v>
      </c>
      <c r="Y666" s="122"/>
      <c r="Z666" s="110">
        <v>0</v>
      </c>
      <c r="AA666" s="122"/>
      <c r="AB666" s="110">
        <v>0</v>
      </c>
      <c r="AC666" s="122"/>
      <c r="AD666" s="110">
        <v>0</v>
      </c>
      <c r="AE666" s="122"/>
      <c r="AF666" s="110">
        <v>0</v>
      </c>
      <c r="AG666" s="122"/>
      <c r="AH666" s="110">
        <v>79146.742491679499</v>
      </c>
      <c r="AI666" s="122">
        <v>5.1171717900322378E-4</v>
      </c>
    </row>
    <row r="667" spans="1:35" x14ac:dyDescent="0.3">
      <c r="A667" s="112" t="s">
        <v>91</v>
      </c>
      <c r="B667" s="110">
        <v>0</v>
      </c>
      <c r="C667" s="122"/>
      <c r="D667" s="110">
        <v>26180.781839094703</v>
      </c>
      <c r="E667" s="122">
        <v>1.6008889461957738E-2</v>
      </c>
      <c r="F667" s="110">
        <v>46910.493081539695</v>
      </c>
      <c r="G667" s="122">
        <v>5.6553781848775846E-3</v>
      </c>
      <c r="H667" s="110">
        <v>6055.4675710451011</v>
      </c>
      <c r="I667" s="122">
        <v>5.6492474650279498E-3</v>
      </c>
      <c r="J667" s="110">
        <v>0</v>
      </c>
      <c r="K667" s="122"/>
      <c r="L667" s="110">
        <v>0</v>
      </c>
      <c r="M667" s="122"/>
      <c r="N667" s="110">
        <v>0</v>
      </c>
      <c r="O667" s="122"/>
      <c r="P667" s="110">
        <v>0</v>
      </c>
      <c r="Q667" s="122"/>
      <c r="R667" s="110">
        <v>0</v>
      </c>
      <c r="S667" s="122"/>
      <c r="T667" s="110">
        <v>0</v>
      </c>
      <c r="U667" s="122"/>
      <c r="V667" s="110">
        <v>0</v>
      </c>
      <c r="W667" s="122"/>
      <c r="X667" s="110">
        <v>0</v>
      </c>
      <c r="Y667" s="122"/>
      <c r="Z667" s="110">
        <v>0</v>
      </c>
      <c r="AA667" s="122"/>
      <c r="AB667" s="110">
        <v>0</v>
      </c>
      <c r="AC667" s="122"/>
      <c r="AD667" s="110">
        <v>0</v>
      </c>
      <c r="AE667" s="122"/>
      <c r="AF667" s="110">
        <v>0</v>
      </c>
      <c r="AG667" s="122"/>
      <c r="AH667" s="110">
        <v>79146.742491679499</v>
      </c>
      <c r="AI667" s="122">
        <v>5.1171717900322378E-4</v>
      </c>
    </row>
    <row r="668" spans="1:35" x14ac:dyDescent="0.3">
      <c r="A668" s="100" t="s">
        <v>456</v>
      </c>
      <c r="B668" s="110">
        <v>0</v>
      </c>
      <c r="C668" s="122"/>
      <c r="D668" s="110">
        <v>0</v>
      </c>
      <c r="E668" s="122"/>
      <c r="F668" s="110">
        <v>0</v>
      </c>
      <c r="G668" s="122">
        <v>0</v>
      </c>
      <c r="H668" s="110">
        <v>0</v>
      </c>
      <c r="I668" s="122">
        <v>0</v>
      </c>
      <c r="J668" s="110">
        <v>0</v>
      </c>
      <c r="K668" s="122"/>
      <c r="L668" s="110">
        <v>0</v>
      </c>
      <c r="M668" s="122"/>
      <c r="N668" s="110">
        <v>0</v>
      </c>
      <c r="O668" s="122"/>
      <c r="P668" s="110">
        <v>0</v>
      </c>
      <c r="Q668" s="122"/>
      <c r="R668" s="110">
        <v>0</v>
      </c>
      <c r="S668" s="122"/>
      <c r="T668" s="110">
        <v>0</v>
      </c>
      <c r="U668" s="122"/>
      <c r="V668" s="110">
        <v>0</v>
      </c>
      <c r="W668" s="122"/>
      <c r="X668" s="110">
        <v>0</v>
      </c>
      <c r="Y668" s="122"/>
      <c r="Z668" s="110">
        <v>0</v>
      </c>
      <c r="AA668" s="122"/>
      <c r="AB668" s="110">
        <v>0</v>
      </c>
      <c r="AC668" s="122"/>
      <c r="AD668" s="110">
        <v>0</v>
      </c>
      <c r="AE668" s="122"/>
      <c r="AF668" s="110">
        <v>0</v>
      </c>
      <c r="AG668" s="122"/>
      <c r="AH668" s="110">
        <v>0</v>
      </c>
      <c r="AI668" s="122">
        <v>0</v>
      </c>
    </row>
    <row r="669" spans="1:35" x14ac:dyDescent="0.3">
      <c r="A669" s="112" t="s">
        <v>310</v>
      </c>
      <c r="B669" s="110">
        <v>0</v>
      </c>
      <c r="C669" s="122"/>
      <c r="D669" s="110">
        <v>0</v>
      </c>
      <c r="E669" s="122"/>
      <c r="F669" s="110">
        <v>0</v>
      </c>
      <c r="G669" s="122">
        <v>0</v>
      </c>
      <c r="H669" s="110">
        <v>0</v>
      </c>
      <c r="I669" s="122">
        <v>0</v>
      </c>
      <c r="J669" s="110">
        <v>0</v>
      </c>
      <c r="K669" s="122"/>
      <c r="L669" s="110">
        <v>0</v>
      </c>
      <c r="M669" s="122"/>
      <c r="N669" s="110">
        <v>0</v>
      </c>
      <c r="O669" s="122"/>
      <c r="P669" s="110">
        <v>0</v>
      </c>
      <c r="Q669" s="122"/>
      <c r="R669" s="110">
        <v>0</v>
      </c>
      <c r="S669" s="122"/>
      <c r="T669" s="110">
        <v>0</v>
      </c>
      <c r="U669" s="122"/>
      <c r="V669" s="110">
        <v>0</v>
      </c>
      <c r="W669" s="122"/>
      <c r="X669" s="110">
        <v>0</v>
      </c>
      <c r="Y669" s="122"/>
      <c r="Z669" s="110">
        <v>0</v>
      </c>
      <c r="AA669" s="122"/>
      <c r="AB669" s="110">
        <v>0</v>
      </c>
      <c r="AC669" s="122"/>
      <c r="AD669" s="110">
        <v>0</v>
      </c>
      <c r="AE669" s="122"/>
      <c r="AF669" s="110">
        <v>0</v>
      </c>
      <c r="AG669" s="122"/>
      <c r="AH669" s="110">
        <v>0</v>
      </c>
      <c r="AI669" s="122">
        <v>0</v>
      </c>
    </row>
    <row r="670" spans="1:35" x14ac:dyDescent="0.3">
      <c r="A670" s="100" t="s">
        <v>457</v>
      </c>
      <c r="B670" s="110">
        <v>0</v>
      </c>
      <c r="C670" s="122"/>
      <c r="D670" s="110">
        <v>0</v>
      </c>
      <c r="E670" s="122"/>
      <c r="F670" s="110">
        <v>0</v>
      </c>
      <c r="G670" s="122">
        <v>0</v>
      </c>
      <c r="H670" s="110">
        <v>0</v>
      </c>
      <c r="I670" s="122">
        <v>0</v>
      </c>
      <c r="J670" s="110">
        <v>0</v>
      </c>
      <c r="K670" s="122"/>
      <c r="L670" s="110">
        <v>0</v>
      </c>
      <c r="M670" s="122"/>
      <c r="N670" s="110">
        <v>0</v>
      </c>
      <c r="O670" s="122"/>
      <c r="P670" s="110">
        <v>0</v>
      </c>
      <c r="Q670" s="122"/>
      <c r="R670" s="110">
        <v>0</v>
      </c>
      <c r="S670" s="122"/>
      <c r="T670" s="110">
        <v>0</v>
      </c>
      <c r="U670" s="122"/>
      <c r="V670" s="110">
        <v>0</v>
      </c>
      <c r="W670" s="122"/>
      <c r="X670" s="110">
        <v>0</v>
      </c>
      <c r="Y670" s="122"/>
      <c r="Z670" s="110">
        <v>0</v>
      </c>
      <c r="AA670" s="122"/>
      <c r="AB670" s="110">
        <v>0</v>
      </c>
      <c r="AC670" s="122"/>
      <c r="AD670" s="110">
        <v>0</v>
      </c>
      <c r="AE670" s="122"/>
      <c r="AF670" s="110">
        <v>0</v>
      </c>
      <c r="AG670" s="122"/>
      <c r="AH670" s="110">
        <v>0</v>
      </c>
      <c r="AI670" s="122">
        <v>0</v>
      </c>
    </row>
    <row r="671" spans="1:35" x14ac:dyDescent="0.3">
      <c r="A671" s="112" t="s">
        <v>310</v>
      </c>
      <c r="B671" s="110">
        <v>0</v>
      </c>
      <c r="C671" s="122"/>
      <c r="D671" s="110">
        <v>0</v>
      </c>
      <c r="E671" s="122"/>
      <c r="F671" s="110">
        <v>0</v>
      </c>
      <c r="G671" s="122">
        <v>0</v>
      </c>
      <c r="H671" s="110">
        <v>0</v>
      </c>
      <c r="I671" s="122">
        <v>0</v>
      </c>
      <c r="J671" s="110">
        <v>0</v>
      </c>
      <c r="K671" s="122"/>
      <c r="L671" s="110">
        <v>0</v>
      </c>
      <c r="M671" s="122"/>
      <c r="N671" s="110">
        <v>0</v>
      </c>
      <c r="O671" s="122"/>
      <c r="P671" s="110">
        <v>0</v>
      </c>
      <c r="Q671" s="122"/>
      <c r="R671" s="110">
        <v>0</v>
      </c>
      <c r="S671" s="122"/>
      <c r="T671" s="110">
        <v>0</v>
      </c>
      <c r="U671" s="122"/>
      <c r="V671" s="110">
        <v>0</v>
      </c>
      <c r="W671" s="122"/>
      <c r="X671" s="110">
        <v>0</v>
      </c>
      <c r="Y671" s="122"/>
      <c r="Z671" s="110">
        <v>0</v>
      </c>
      <c r="AA671" s="122"/>
      <c r="AB671" s="110">
        <v>0</v>
      </c>
      <c r="AC671" s="122"/>
      <c r="AD671" s="110">
        <v>0</v>
      </c>
      <c r="AE671" s="122"/>
      <c r="AF671" s="110">
        <v>0</v>
      </c>
      <c r="AG671" s="122"/>
      <c r="AH671" s="110">
        <v>0</v>
      </c>
      <c r="AI671" s="122">
        <v>0</v>
      </c>
    </row>
    <row r="672" spans="1:35" x14ac:dyDescent="0.3">
      <c r="A672" s="100" t="s">
        <v>458</v>
      </c>
      <c r="B672" s="110">
        <v>0</v>
      </c>
      <c r="C672" s="122"/>
      <c r="D672" s="110">
        <v>0</v>
      </c>
      <c r="E672" s="122"/>
      <c r="F672" s="110">
        <v>0</v>
      </c>
      <c r="G672" s="122">
        <v>0</v>
      </c>
      <c r="H672" s="110">
        <v>0</v>
      </c>
      <c r="I672" s="122">
        <v>0</v>
      </c>
      <c r="J672" s="110">
        <v>0</v>
      </c>
      <c r="K672" s="122"/>
      <c r="L672" s="110">
        <v>0</v>
      </c>
      <c r="M672" s="122"/>
      <c r="N672" s="110">
        <v>0</v>
      </c>
      <c r="O672" s="122"/>
      <c r="P672" s="110">
        <v>0</v>
      </c>
      <c r="Q672" s="122"/>
      <c r="R672" s="110">
        <v>0</v>
      </c>
      <c r="S672" s="122"/>
      <c r="T672" s="110">
        <v>0</v>
      </c>
      <c r="U672" s="122"/>
      <c r="V672" s="110">
        <v>0</v>
      </c>
      <c r="W672" s="122"/>
      <c r="X672" s="110">
        <v>0</v>
      </c>
      <c r="Y672" s="122"/>
      <c r="Z672" s="110">
        <v>0</v>
      </c>
      <c r="AA672" s="122"/>
      <c r="AB672" s="110">
        <v>0</v>
      </c>
      <c r="AC672" s="122"/>
      <c r="AD672" s="110">
        <v>0</v>
      </c>
      <c r="AE672" s="122"/>
      <c r="AF672" s="110">
        <v>0</v>
      </c>
      <c r="AG672" s="122"/>
      <c r="AH672" s="110">
        <v>0</v>
      </c>
      <c r="AI672" s="122">
        <v>0</v>
      </c>
    </row>
    <row r="673" spans="1:35" x14ac:dyDescent="0.3">
      <c r="A673" s="112" t="s">
        <v>310</v>
      </c>
      <c r="B673" s="110">
        <v>0</v>
      </c>
      <c r="C673" s="122"/>
      <c r="D673" s="110">
        <v>0</v>
      </c>
      <c r="E673" s="122"/>
      <c r="F673" s="110">
        <v>0</v>
      </c>
      <c r="G673" s="122">
        <v>0</v>
      </c>
      <c r="H673" s="110">
        <v>0</v>
      </c>
      <c r="I673" s="122">
        <v>0</v>
      </c>
      <c r="J673" s="110">
        <v>0</v>
      </c>
      <c r="K673" s="122"/>
      <c r="L673" s="110">
        <v>0</v>
      </c>
      <c r="M673" s="122"/>
      <c r="N673" s="110">
        <v>0</v>
      </c>
      <c r="O673" s="122"/>
      <c r="P673" s="110">
        <v>0</v>
      </c>
      <c r="Q673" s="122"/>
      <c r="R673" s="110">
        <v>0</v>
      </c>
      <c r="S673" s="122"/>
      <c r="T673" s="110">
        <v>0</v>
      </c>
      <c r="U673" s="122"/>
      <c r="V673" s="110">
        <v>0</v>
      </c>
      <c r="W673" s="122"/>
      <c r="X673" s="110">
        <v>0</v>
      </c>
      <c r="Y673" s="122"/>
      <c r="Z673" s="110">
        <v>0</v>
      </c>
      <c r="AA673" s="122"/>
      <c r="AB673" s="110">
        <v>0</v>
      </c>
      <c r="AC673" s="122"/>
      <c r="AD673" s="110">
        <v>0</v>
      </c>
      <c r="AE673" s="122"/>
      <c r="AF673" s="110">
        <v>0</v>
      </c>
      <c r="AG673" s="122"/>
      <c r="AH673" s="110">
        <v>0</v>
      </c>
      <c r="AI673" s="122">
        <v>0</v>
      </c>
    </row>
    <row r="674" spans="1:35" x14ac:dyDescent="0.3">
      <c r="A674" s="100" t="s">
        <v>459</v>
      </c>
      <c r="B674" s="110">
        <v>0</v>
      </c>
      <c r="C674" s="122"/>
      <c r="D674" s="110">
        <v>0</v>
      </c>
      <c r="E674" s="122"/>
      <c r="F674" s="110">
        <v>0</v>
      </c>
      <c r="G674" s="122"/>
      <c r="H674" s="110">
        <v>0</v>
      </c>
      <c r="I674" s="122"/>
      <c r="J674" s="110">
        <v>0</v>
      </c>
      <c r="K674" s="122"/>
      <c r="L674" s="110">
        <v>0</v>
      </c>
      <c r="M674" s="122"/>
      <c r="N674" s="110">
        <v>28968.5169252825</v>
      </c>
      <c r="O674" s="122">
        <v>6.8045383671556622E-4</v>
      </c>
      <c r="P674" s="110">
        <v>0</v>
      </c>
      <c r="Q674" s="122"/>
      <c r="R674" s="110">
        <v>0</v>
      </c>
      <c r="S674" s="122"/>
      <c r="T674" s="110">
        <v>0</v>
      </c>
      <c r="U674" s="122"/>
      <c r="V674" s="110">
        <v>0</v>
      </c>
      <c r="W674" s="122"/>
      <c r="X674" s="110">
        <v>0</v>
      </c>
      <c r="Y674" s="122"/>
      <c r="Z674" s="110">
        <v>0</v>
      </c>
      <c r="AA674" s="122"/>
      <c r="AB674" s="110">
        <v>0</v>
      </c>
      <c r="AC674" s="122"/>
      <c r="AD674" s="110">
        <v>0</v>
      </c>
      <c r="AE674" s="122"/>
      <c r="AF674" s="110">
        <v>0</v>
      </c>
      <c r="AG674" s="122"/>
      <c r="AH674" s="110">
        <v>28968.5169252825</v>
      </c>
      <c r="AI674" s="122">
        <v>1.8729371916312388E-4</v>
      </c>
    </row>
    <row r="675" spans="1:35" x14ac:dyDescent="0.3">
      <c r="A675" s="112" t="s">
        <v>310</v>
      </c>
      <c r="B675" s="110">
        <v>0</v>
      </c>
      <c r="C675" s="122"/>
      <c r="D675" s="110">
        <v>0</v>
      </c>
      <c r="E675" s="122"/>
      <c r="F675" s="110">
        <v>0</v>
      </c>
      <c r="G675" s="122"/>
      <c r="H675" s="110">
        <v>0</v>
      </c>
      <c r="I675" s="122"/>
      <c r="J675" s="110">
        <v>0</v>
      </c>
      <c r="K675" s="122"/>
      <c r="L675" s="110">
        <v>0</v>
      </c>
      <c r="M675" s="122"/>
      <c r="N675" s="110">
        <v>28968.5169252825</v>
      </c>
      <c r="O675" s="122">
        <v>6.8045383671556622E-4</v>
      </c>
      <c r="P675" s="110">
        <v>0</v>
      </c>
      <c r="Q675" s="122"/>
      <c r="R675" s="110">
        <v>0</v>
      </c>
      <c r="S675" s="122"/>
      <c r="T675" s="110">
        <v>0</v>
      </c>
      <c r="U675" s="122"/>
      <c r="V675" s="110">
        <v>0</v>
      </c>
      <c r="W675" s="122"/>
      <c r="X675" s="110">
        <v>0</v>
      </c>
      <c r="Y675" s="122"/>
      <c r="Z675" s="110">
        <v>0</v>
      </c>
      <c r="AA675" s="122"/>
      <c r="AB675" s="110">
        <v>0</v>
      </c>
      <c r="AC675" s="122"/>
      <c r="AD675" s="110">
        <v>0</v>
      </c>
      <c r="AE675" s="122"/>
      <c r="AF675" s="110">
        <v>0</v>
      </c>
      <c r="AG675" s="122"/>
      <c r="AH675" s="110">
        <v>28968.5169252825</v>
      </c>
      <c r="AI675" s="122">
        <v>1.8729371916312388E-4</v>
      </c>
    </row>
    <row r="676" spans="1:35" x14ac:dyDescent="0.3">
      <c r="A676" s="100" t="s">
        <v>460</v>
      </c>
      <c r="B676" s="110">
        <v>0</v>
      </c>
      <c r="C676" s="122"/>
      <c r="D676" s="110">
        <v>26416.513506192401</v>
      </c>
      <c r="E676" s="122">
        <v>1.6153033446061942E-2</v>
      </c>
      <c r="F676" s="110">
        <v>0</v>
      </c>
      <c r="G676" s="122"/>
      <c r="H676" s="110">
        <v>0</v>
      </c>
      <c r="I676" s="122"/>
      <c r="J676" s="110">
        <v>0</v>
      </c>
      <c r="K676" s="122"/>
      <c r="L676" s="110">
        <v>0</v>
      </c>
      <c r="M676" s="122"/>
      <c r="N676" s="110">
        <v>0</v>
      </c>
      <c r="O676" s="122"/>
      <c r="P676" s="110">
        <v>0</v>
      </c>
      <c r="Q676" s="122"/>
      <c r="R676" s="110">
        <v>0</v>
      </c>
      <c r="S676" s="122"/>
      <c r="T676" s="110">
        <v>0</v>
      </c>
      <c r="U676" s="122"/>
      <c r="V676" s="110">
        <v>0</v>
      </c>
      <c r="W676" s="122"/>
      <c r="X676" s="110">
        <v>0</v>
      </c>
      <c r="Y676" s="122"/>
      <c r="Z676" s="110">
        <v>0</v>
      </c>
      <c r="AA676" s="122"/>
      <c r="AB676" s="110">
        <v>0</v>
      </c>
      <c r="AC676" s="122"/>
      <c r="AD676" s="110">
        <v>0</v>
      </c>
      <c r="AE676" s="122"/>
      <c r="AF676" s="110">
        <v>0</v>
      </c>
      <c r="AG676" s="122"/>
      <c r="AH676" s="110">
        <v>26416.513506192401</v>
      </c>
      <c r="AI676" s="122">
        <v>1.707939372477702E-4</v>
      </c>
    </row>
    <row r="677" spans="1:35" x14ac:dyDescent="0.3">
      <c r="A677" s="112" t="s">
        <v>91</v>
      </c>
      <c r="B677" s="110">
        <v>0</v>
      </c>
      <c r="C677" s="122"/>
      <c r="D677" s="110">
        <v>26416.513506192401</v>
      </c>
      <c r="E677" s="122">
        <v>1.6153033446061942E-2</v>
      </c>
      <c r="F677" s="110">
        <v>0</v>
      </c>
      <c r="G677" s="122"/>
      <c r="H677" s="110">
        <v>0</v>
      </c>
      <c r="I677" s="122"/>
      <c r="J677" s="110">
        <v>0</v>
      </c>
      <c r="K677" s="122"/>
      <c r="L677" s="110">
        <v>0</v>
      </c>
      <c r="M677" s="122"/>
      <c r="N677" s="110">
        <v>0</v>
      </c>
      <c r="O677" s="122"/>
      <c r="P677" s="110">
        <v>0</v>
      </c>
      <c r="Q677" s="122"/>
      <c r="R677" s="110">
        <v>0</v>
      </c>
      <c r="S677" s="122"/>
      <c r="T677" s="110">
        <v>0</v>
      </c>
      <c r="U677" s="122"/>
      <c r="V677" s="110">
        <v>0</v>
      </c>
      <c r="W677" s="122"/>
      <c r="X677" s="110">
        <v>0</v>
      </c>
      <c r="Y677" s="122"/>
      <c r="Z677" s="110">
        <v>0</v>
      </c>
      <c r="AA677" s="122"/>
      <c r="AB677" s="110">
        <v>0</v>
      </c>
      <c r="AC677" s="122"/>
      <c r="AD677" s="110">
        <v>0</v>
      </c>
      <c r="AE677" s="122"/>
      <c r="AF677" s="110">
        <v>0</v>
      </c>
      <c r="AG677" s="122"/>
      <c r="AH677" s="110">
        <v>26416.513506192401</v>
      </c>
      <c r="AI677" s="122">
        <v>1.707939372477702E-4</v>
      </c>
    </row>
    <row r="678" spans="1:35" x14ac:dyDescent="0.3">
      <c r="A678" s="100" t="s">
        <v>461</v>
      </c>
      <c r="B678" s="110">
        <v>0</v>
      </c>
      <c r="C678" s="122"/>
      <c r="D678" s="110">
        <v>0</v>
      </c>
      <c r="E678" s="122"/>
      <c r="F678" s="110">
        <v>0</v>
      </c>
      <c r="G678" s="122">
        <v>0</v>
      </c>
      <c r="H678" s="110">
        <v>0</v>
      </c>
      <c r="I678" s="122">
        <v>0</v>
      </c>
      <c r="J678" s="110">
        <v>0</v>
      </c>
      <c r="K678" s="122"/>
      <c r="L678" s="110">
        <v>0</v>
      </c>
      <c r="M678" s="122"/>
      <c r="N678" s="110">
        <v>0</v>
      </c>
      <c r="O678" s="122">
        <v>0</v>
      </c>
      <c r="P678" s="110">
        <v>0</v>
      </c>
      <c r="Q678" s="122"/>
      <c r="R678" s="110">
        <v>0</v>
      </c>
      <c r="S678" s="122"/>
      <c r="T678" s="110">
        <v>0</v>
      </c>
      <c r="U678" s="122"/>
      <c r="V678" s="110">
        <v>0</v>
      </c>
      <c r="W678" s="122"/>
      <c r="X678" s="110">
        <v>0</v>
      </c>
      <c r="Y678" s="122"/>
      <c r="Z678" s="110">
        <v>0</v>
      </c>
      <c r="AA678" s="122"/>
      <c r="AB678" s="110">
        <v>0</v>
      </c>
      <c r="AC678" s="122"/>
      <c r="AD678" s="110">
        <v>0</v>
      </c>
      <c r="AE678" s="122">
        <v>0</v>
      </c>
      <c r="AF678" s="110">
        <v>0</v>
      </c>
      <c r="AG678" s="122"/>
      <c r="AH678" s="110">
        <v>0</v>
      </c>
      <c r="AI678" s="122">
        <v>0</v>
      </c>
    </row>
    <row r="679" spans="1:35" x14ac:dyDescent="0.3">
      <c r="A679" s="112" t="s">
        <v>310</v>
      </c>
      <c r="B679" s="110">
        <v>0</v>
      </c>
      <c r="C679" s="122"/>
      <c r="D679" s="110">
        <v>0</v>
      </c>
      <c r="E679" s="122"/>
      <c r="F679" s="110">
        <v>0</v>
      </c>
      <c r="G679" s="122">
        <v>0</v>
      </c>
      <c r="H679" s="110">
        <v>0</v>
      </c>
      <c r="I679" s="122">
        <v>0</v>
      </c>
      <c r="J679" s="110">
        <v>0</v>
      </c>
      <c r="K679" s="122"/>
      <c r="L679" s="110">
        <v>0</v>
      </c>
      <c r="M679" s="122"/>
      <c r="N679" s="110">
        <v>0</v>
      </c>
      <c r="O679" s="122">
        <v>0</v>
      </c>
      <c r="P679" s="110">
        <v>0</v>
      </c>
      <c r="Q679" s="122"/>
      <c r="R679" s="110">
        <v>0</v>
      </c>
      <c r="S679" s="122"/>
      <c r="T679" s="110">
        <v>0</v>
      </c>
      <c r="U679" s="122"/>
      <c r="V679" s="110">
        <v>0</v>
      </c>
      <c r="W679" s="122"/>
      <c r="X679" s="110">
        <v>0</v>
      </c>
      <c r="Y679" s="122"/>
      <c r="Z679" s="110">
        <v>0</v>
      </c>
      <c r="AA679" s="122"/>
      <c r="AB679" s="110">
        <v>0</v>
      </c>
      <c r="AC679" s="122"/>
      <c r="AD679" s="110">
        <v>0</v>
      </c>
      <c r="AE679" s="122">
        <v>0</v>
      </c>
      <c r="AF679" s="110">
        <v>0</v>
      </c>
      <c r="AG679" s="122"/>
      <c r="AH679" s="110">
        <v>0</v>
      </c>
      <c r="AI679" s="122">
        <v>0</v>
      </c>
    </row>
    <row r="680" spans="1:35" x14ac:dyDescent="0.3">
      <c r="A680" s="100" t="s">
        <v>462</v>
      </c>
      <c r="B680" s="110">
        <v>0</v>
      </c>
      <c r="C680" s="122"/>
      <c r="D680" s="110">
        <v>0</v>
      </c>
      <c r="E680" s="122"/>
      <c r="F680" s="110">
        <v>0</v>
      </c>
      <c r="G680" s="122">
        <v>0</v>
      </c>
      <c r="H680" s="110">
        <v>0</v>
      </c>
      <c r="I680" s="122">
        <v>0</v>
      </c>
      <c r="J680" s="110">
        <v>0</v>
      </c>
      <c r="K680" s="122"/>
      <c r="L680" s="110">
        <v>0</v>
      </c>
      <c r="M680" s="122"/>
      <c r="N680" s="110">
        <v>0</v>
      </c>
      <c r="O680" s="122"/>
      <c r="P680" s="110">
        <v>0</v>
      </c>
      <c r="Q680" s="122"/>
      <c r="R680" s="110">
        <v>0</v>
      </c>
      <c r="S680" s="122"/>
      <c r="T680" s="110">
        <v>0</v>
      </c>
      <c r="U680" s="122"/>
      <c r="V680" s="110">
        <v>0</v>
      </c>
      <c r="W680" s="122"/>
      <c r="X680" s="110">
        <v>0</v>
      </c>
      <c r="Y680" s="122"/>
      <c r="Z680" s="110">
        <v>0</v>
      </c>
      <c r="AA680" s="122"/>
      <c r="AB680" s="110">
        <v>0</v>
      </c>
      <c r="AC680" s="122"/>
      <c r="AD680" s="110">
        <v>0</v>
      </c>
      <c r="AE680" s="122"/>
      <c r="AF680" s="110">
        <v>0</v>
      </c>
      <c r="AG680" s="122"/>
      <c r="AH680" s="110">
        <v>0</v>
      </c>
      <c r="AI680" s="122">
        <v>0</v>
      </c>
    </row>
    <row r="681" spans="1:35" x14ac:dyDescent="0.3">
      <c r="A681" s="112" t="s">
        <v>310</v>
      </c>
      <c r="B681" s="110">
        <v>0</v>
      </c>
      <c r="C681" s="122"/>
      <c r="D681" s="110">
        <v>0</v>
      </c>
      <c r="E681" s="122"/>
      <c r="F681" s="110">
        <v>0</v>
      </c>
      <c r="G681" s="122">
        <v>0</v>
      </c>
      <c r="H681" s="110">
        <v>0</v>
      </c>
      <c r="I681" s="122">
        <v>0</v>
      </c>
      <c r="J681" s="110">
        <v>0</v>
      </c>
      <c r="K681" s="122"/>
      <c r="L681" s="110">
        <v>0</v>
      </c>
      <c r="M681" s="122"/>
      <c r="N681" s="110">
        <v>0</v>
      </c>
      <c r="O681" s="122"/>
      <c r="P681" s="110">
        <v>0</v>
      </c>
      <c r="Q681" s="122"/>
      <c r="R681" s="110">
        <v>0</v>
      </c>
      <c r="S681" s="122"/>
      <c r="T681" s="110">
        <v>0</v>
      </c>
      <c r="U681" s="122"/>
      <c r="V681" s="110">
        <v>0</v>
      </c>
      <c r="W681" s="122"/>
      <c r="X681" s="110">
        <v>0</v>
      </c>
      <c r="Y681" s="122"/>
      <c r="Z681" s="110">
        <v>0</v>
      </c>
      <c r="AA681" s="122"/>
      <c r="AB681" s="110">
        <v>0</v>
      </c>
      <c r="AC681" s="122"/>
      <c r="AD681" s="110">
        <v>0</v>
      </c>
      <c r="AE681" s="122"/>
      <c r="AF681" s="110">
        <v>0</v>
      </c>
      <c r="AG681" s="122"/>
      <c r="AH681" s="110">
        <v>0</v>
      </c>
      <c r="AI681" s="122">
        <v>0</v>
      </c>
    </row>
    <row r="682" spans="1:35" x14ac:dyDescent="0.3">
      <c r="A682" s="100" t="s">
        <v>463</v>
      </c>
      <c r="B682" s="110">
        <v>0</v>
      </c>
      <c r="C682" s="122"/>
      <c r="D682" s="110">
        <v>0</v>
      </c>
      <c r="E682" s="122"/>
      <c r="F682" s="110">
        <v>0</v>
      </c>
      <c r="G682" s="122"/>
      <c r="H682" s="110">
        <v>0</v>
      </c>
      <c r="I682" s="122"/>
      <c r="J682" s="110">
        <v>0</v>
      </c>
      <c r="K682" s="122"/>
      <c r="L682" s="110">
        <v>0</v>
      </c>
      <c r="M682" s="122"/>
      <c r="N682" s="110">
        <v>0</v>
      </c>
      <c r="O682" s="122"/>
      <c r="P682" s="110">
        <v>0</v>
      </c>
      <c r="Q682" s="122"/>
      <c r="R682" s="110">
        <v>0</v>
      </c>
      <c r="S682" s="122"/>
      <c r="T682" s="110">
        <v>0</v>
      </c>
      <c r="U682" s="122"/>
      <c r="V682" s="110">
        <v>0</v>
      </c>
      <c r="W682" s="122">
        <v>0</v>
      </c>
      <c r="X682" s="110">
        <v>0</v>
      </c>
      <c r="Y682" s="122"/>
      <c r="Z682" s="110">
        <v>0</v>
      </c>
      <c r="AA682" s="122"/>
      <c r="AB682" s="110">
        <v>0</v>
      </c>
      <c r="AC682" s="122"/>
      <c r="AD682" s="110">
        <v>0</v>
      </c>
      <c r="AE682" s="122"/>
      <c r="AF682" s="110">
        <v>0</v>
      </c>
      <c r="AG682" s="122"/>
      <c r="AH682" s="110">
        <v>0</v>
      </c>
      <c r="AI682" s="122">
        <v>0</v>
      </c>
    </row>
    <row r="683" spans="1:35" x14ac:dyDescent="0.3">
      <c r="A683" s="112" t="s">
        <v>310</v>
      </c>
      <c r="B683" s="110">
        <v>0</v>
      </c>
      <c r="C683" s="122"/>
      <c r="D683" s="110">
        <v>0</v>
      </c>
      <c r="E683" s="122"/>
      <c r="F683" s="110">
        <v>0</v>
      </c>
      <c r="G683" s="122"/>
      <c r="H683" s="110">
        <v>0</v>
      </c>
      <c r="I683" s="122"/>
      <c r="J683" s="110">
        <v>0</v>
      </c>
      <c r="K683" s="122"/>
      <c r="L683" s="110">
        <v>0</v>
      </c>
      <c r="M683" s="122"/>
      <c r="N683" s="110">
        <v>0</v>
      </c>
      <c r="O683" s="122"/>
      <c r="P683" s="110">
        <v>0</v>
      </c>
      <c r="Q683" s="122"/>
      <c r="R683" s="110">
        <v>0</v>
      </c>
      <c r="S683" s="122"/>
      <c r="T683" s="110">
        <v>0</v>
      </c>
      <c r="U683" s="122"/>
      <c r="V683" s="110">
        <v>0</v>
      </c>
      <c r="W683" s="122">
        <v>0</v>
      </c>
      <c r="X683" s="110">
        <v>0</v>
      </c>
      <c r="Y683" s="122"/>
      <c r="Z683" s="110">
        <v>0</v>
      </c>
      <c r="AA683" s="122"/>
      <c r="AB683" s="110">
        <v>0</v>
      </c>
      <c r="AC683" s="122"/>
      <c r="AD683" s="110">
        <v>0</v>
      </c>
      <c r="AE683" s="122"/>
      <c r="AF683" s="110">
        <v>0</v>
      </c>
      <c r="AG683" s="122"/>
      <c r="AH683" s="110">
        <v>0</v>
      </c>
      <c r="AI683" s="122">
        <v>0</v>
      </c>
    </row>
    <row r="684" spans="1:35" x14ac:dyDescent="0.3">
      <c r="A684" s="100" t="s">
        <v>464</v>
      </c>
      <c r="B684" s="110">
        <v>0</v>
      </c>
      <c r="C684" s="122"/>
      <c r="D684" s="110">
        <v>0</v>
      </c>
      <c r="E684" s="122"/>
      <c r="F684" s="110">
        <v>0</v>
      </c>
      <c r="G684" s="122"/>
      <c r="H684" s="110">
        <v>0</v>
      </c>
      <c r="I684" s="122"/>
      <c r="J684" s="110">
        <v>0</v>
      </c>
      <c r="K684" s="122"/>
      <c r="L684" s="110">
        <v>0</v>
      </c>
      <c r="M684" s="122"/>
      <c r="N684" s="110">
        <v>0</v>
      </c>
      <c r="O684" s="122"/>
      <c r="P684" s="110">
        <v>0</v>
      </c>
      <c r="Q684" s="122"/>
      <c r="R684" s="110">
        <v>0</v>
      </c>
      <c r="S684" s="122"/>
      <c r="T684" s="110">
        <v>0</v>
      </c>
      <c r="U684" s="122"/>
      <c r="V684" s="110">
        <v>0</v>
      </c>
      <c r="W684" s="122"/>
      <c r="X684" s="110">
        <v>0</v>
      </c>
      <c r="Y684" s="122"/>
      <c r="Z684" s="110">
        <v>0</v>
      </c>
      <c r="AA684" s="122"/>
      <c r="AB684" s="110">
        <v>26888.936613000002</v>
      </c>
      <c r="AC684" s="122">
        <v>4.033012579937924E-3</v>
      </c>
      <c r="AD684" s="110">
        <v>0</v>
      </c>
      <c r="AE684" s="122"/>
      <c r="AF684" s="110">
        <v>0</v>
      </c>
      <c r="AG684" s="122"/>
      <c r="AH684" s="110">
        <v>26888.936613000002</v>
      </c>
      <c r="AI684" s="122">
        <v>1.7384835252628829E-4</v>
      </c>
    </row>
    <row r="685" spans="1:35" x14ac:dyDescent="0.3">
      <c r="A685" s="112" t="s">
        <v>91</v>
      </c>
      <c r="B685" s="110">
        <v>0</v>
      </c>
      <c r="C685" s="122"/>
      <c r="D685" s="110">
        <v>0</v>
      </c>
      <c r="E685" s="122"/>
      <c r="F685" s="110">
        <v>0</v>
      </c>
      <c r="G685" s="122"/>
      <c r="H685" s="110">
        <v>0</v>
      </c>
      <c r="I685" s="122"/>
      <c r="J685" s="110">
        <v>0</v>
      </c>
      <c r="K685" s="122"/>
      <c r="L685" s="110">
        <v>0</v>
      </c>
      <c r="M685" s="122"/>
      <c r="N685" s="110">
        <v>0</v>
      </c>
      <c r="O685" s="122"/>
      <c r="P685" s="110">
        <v>0</v>
      </c>
      <c r="Q685" s="122"/>
      <c r="R685" s="110">
        <v>0</v>
      </c>
      <c r="S685" s="122"/>
      <c r="T685" s="110">
        <v>0</v>
      </c>
      <c r="U685" s="122"/>
      <c r="V685" s="110">
        <v>0</v>
      </c>
      <c r="W685" s="122"/>
      <c r="X685" s="110">
        <v>0</v>
      </c>
      <c r="Y685" s="122"/>
      <c r="Z685" s="110">
        <v>0</v>
      </c>
      <c r="AA685" s="122"/>
      <c r="AB685" s="110">
        <v>26888.936613000002</v>
      </c>
      <c r="AC685" s="122">
        <v>4.033012579937924E-3</v>
      </c>
      <c r="AD685" s="110">
        <v>0</v>
      </c>
      <c r="AE685" s="122"/>
      <c r="AF685" s="110">
        <v>0</v>
      </c>
      <c r="AG685" s="122"/>
      <c r="AH685" s="110">
        <v>26888.936613000002</v>
      </c>
      <c r="AI685" s="122">
        <v>1.7384835252628829E-4</v>
      </c>
    </row>
    <row r="686" spans="1:35" x14ac:dyDescent="0.3">
      <c r="A686" s="100" t="s">
        <v>465</v>
      </c>
      <c r="B686" s="110">
        <v>0</v>
      </c>
      <c r="C686" s="122"/>
      <c r="D686" s="110">
        <v>0</v>
      </c>
      <c r="E686" s="122"/>
      <c r="F686" s="110">
        <v>0</v>
      </c>
      <c r="G686" s="122">
        <v>0</v>
      </c>
      <c r="H686" s="110">
        <v>0</v>
      </c>
      <c r="I686" s="122"/>
      <c r="J686" s="110">
        <v>0</v>
      </c>
      <c r="K686" s="122"/>
      <c r="L686" s="110">
        <v>0</v>
      </c>
      <c r="M686" s="122"/>
      <c r="N686" s="110">
        <v>0</v>
      </c>
      <c r="O686" s="122"/>
      <c r="P686" s="110">
        <v>0</v>
      </c>
      <c r="Q686" s="122"/>
      <c r="R686" s="110">
        <v>0</v>
      </c>
      <c r="S686" s="122"/>
      <c r="T686" s="110">
        <v>0</v>
      </c>
      <c r="U686" s="122"/>
      <c r="V686" s="110">
        <v>0</v>
      </c>
      <c r="W686" s="122"/>
      <c r="X686" s="110">
        <v>0</v>
      </c>
      <c r="Y686" s="122"/>
      <c r="Z686" s="110">
        <v>0</v>
      </c>
      <c r="AA686" s="122"/>
      <c r="AB686" s="110">
        <v>0</v>
      </c>
      <c r="AC686" s="122"/>
      <c r="AD686" s="110">
        <v>0</v>
      </c>
      <c r="AE686" s="122"/>
      <c r="AF686" s="110">
        <v>0</v>
      </c>
      <c r="AG686" s="122"/>
      <c r="AH686" s="110">
        <v>0</v>
      </c>
      <c r="AI686" s="122">
        <v>0</v>
      </c>
    </row>
    <row r="687" spans="1:35" x14ac:dyDescent="0.3">
      <c r="A687" s="112" t="s">
        <v>310</v>
      </c>
      <c r="B687" s="110">
        <v>0</v>
      </c>
      <c r="C687" s="122"/>
      <c r="D687" s="110">
        <v>0</v>
      </c>
      <c r="E687" s="122"/>
      <c r="F687" s="110">
        <v>0</v>
      </c>
      <c r="G687" s="122">
        <v>0</v>
      </c>
      <c r="H687" s="110">
        <v>0</v>
      </c>
      <c r="I687" s="122"/>
      <c r="J687" s="110">
        <v>0</v>
      </c>
      <c r="K687" s="122"/>
      <c r="L687" s="110">
        <v>0</v>
      </c>
      <c r="M687" s="122"/>
      <c r="N687" s="110">
        <v>0</v>
      </c>
      <c r="O687" s="122"/>
      <c r="P687" s="110">
        <v>0</v>
      </c>
      <c r="Q687" s="122"/>
      <c r="R687" s="110">
        <v>0</v>
      </c>
      <c r="S687" s="122"/>
      <c r="T687" s="110">
        <v>0</v>
      </c>
      <c r="U687" s="122"/>
      <c r="V687" s="110">
        <v>0</v>
      </c>
      <c r="W687" s="122"/>
      <c r="X687" s="110">
        <v>0</v>
      </c>
      <c r="Y687" s="122"/>
      <c r="Z687" s="110">
        <v>0</v>
      </c>
      <c r="AA687" s="122"/>
      <c r="AB687" s="110">
        <v>0</v>
      </c>
      <c r="AC687" s="122"/>
      <c r="AD687" s="110">
        <v>0</v>
      </c>
      <c r="AE687" s="122"/>
      <c r="AF687" s="110">
        <v>0</v>
      </c>
      <c r="AG687" s="122"/>
      <c r="AH687" s="110">
        <v>0</v>
      </c>
      <c r="AI687" s="122">
        <v>0</v>
      </c>
    </row>
    <row r="688" spans="1:35" x14ac:dyDescent="0.3">
      <c r="A688" s="100" t="s">
        <v>466</v>
      </c>
      <c r="B688" s="110">
        <v>0</v>
      </c>
      <c r="C688" s="122"/>
      <c r="D688" s="110">
        <v>0</v>
      </c>
      <c r="E688" s="122"/>
      <c r="F688" s="110">
        <v>0</v>
      </c>
      <c r="G688" s="122">
        <v>0</v>
      </c>
      <c r="H688" s="110">
        <v>0</v>
      </c>
      <c r="I688" s="122"/>
      <c r="J688" s="110">
        <v>0</v>
      </c>
      <c r="K688" s="122"/>
      <c r="L688" s="110">
        <v>0</v>
      </c>
      <c r="M688" s="122"/>
      <c r="N688" s="110">
        <v>0</v>
      </c>
      <c r="O688" s="122"/>
      <c r="P688" s="110">
        <v>0</v>
      </c>
      <c r="Q688" s="122"/>
      <c r="R688" s="110">
        <v>0</v>
      </c>
      <c r="S688" s="122"/>
      <c r="T688" s="110">
        <v>0</v>
      </c>
      <c r="U688" s="122"/>
      <c r="V688" s="110">
        <v>0</v>
      </c>
      <c r="W688" s="122"/>
      <c r="X688" s="110">
        <v>0</v>
      </c>
      <c r="Y688" s="122"/>
      <c r="Z688" s="110">
        <v>0</v>
      </c>
      <c r="AA688" s="122"/>
      <c r="AB688" s="110">
        <v>0</v>
      </c>
      <c r="AC688" s="122"/>
      <c r="AD688" s="110">
        <v>0</v>
      </c>
      <c r="AE688" s="122"/>
      <c r="AF688" s="110">
        <v>0</v>
      </c>
      <c r="AG688" s="122"/>
      <c r="AH688" s="110">
        <v>0</v>
      </c>
      <c r="AI688" s="122">
        <v>0</v>
      </c>
    </row>
    <row r="689" spans="1:35" x14ac:dyDescent="0.3">
      <c r="A689" s="112" t="s">
        <v>310</v>
      </c>
      <c r="B689" s="110">
        <v>0</v>
      </c>
      <c r="C689" s="122"/>
      <c r="D689" s="110">
        <v>0</v>
      </c>
      <c r="E689" s="122"/>
      <c r="F689" s="110">
        <v>0</v>
      </c>
      <c r="G689" s="122">
        <v>0</v>
      </c>
      <c r="H689" s="110">
        <v>0</v>
      </c>
      <c r="I689" s="122"/>
      <c r="J689" s="110">
        <v>0</v>
      </c>
      <c r="K689" s="122"/>
      <c r="L689" s="110">
        <v>0</v>
      </c>
      <c r="M689" s="122"/>
      <c r="N689" s="110">
        <v>0</v>
      </c>
      <c r="O689" s="122"/>
      <c r="P689" s="110">
        <v>0</v>
      </c>
      <c r="Q689" s="122"/>
      <c r="R689" s="110">
        <v>0</v>
      </c>
      <c r="S689" s="122"/>
      <c r="T689" s="110">
        <v>0</v>
      </c>
      <c r="U689" s="122"/>
      <c r="V689" s="110">
        <v>0</v>
      </c>
      <c r="W689" s="122"/>
      <c r="X689" s="110">
        <v>0</v>
      </c>
      <c r="Y689" s="122"/>
      <c r="Z689" s="110">
        <v>0</v>
      </c>
      <c r="AA689" s="122"/>
      <c r="AB689" s="110">
        <v>0</v>
      </c>
      <c r="AC689" s="122"/>
      <c r="AD689" s="110">
        <v>0</v>
      </c>
      <c r="AE689" s="122"/>
      <c r="AF689" s="110">
        <v>0</v>
      </c>
      <c r="AG689" s="122"/>
      <c r="AH689" s="110">
        <v>0</v>
      </c>
      <c r="AI689" s="122">
        <v>0</v>
      </c>
    </row>
    <row r="690" spans="1:35" x14ac:dyDescent="0.3">
      <c r="A690" s="100" t="s">
        <v>467</v>
      </c>
      <c r="B690" s="110">
        <v>0</v>
      </c>
      <c r="C690" s="122"/>
      <c r="D690" s="110">
        <v>0</v>
      </c>
      <c r="E690" s="122"/>
      <c r="F690" s="110">
        <v>0</v>
      </c>
      <c r="G690" s="122">
        <v>0</v>
      </c>
      <c r="H690" s="110">
        <v>0</v>
      </c>
      <c r="I690" s="122"/>
      <c r="J690" s="110">
        <v>0</v>
      </c>
      <c r="K690" s="122"/>
      <c r="L690" s="110">
        <v>0</v>
      </c>
      <c r="M690" s="122"/>
      <c r="N690" s="110">
        <v>0</v>
      </c>
      <c r="O690" s="122"/>
      <c r="P690" s="110">
        <v>0</v>
      </c>
      <c r="Q690" s="122"/>
      <c r="R690" s="110">
        <v>0</v>
      </c>
      <c r="S690" s="122"/>
      <c r="T690" s="110">
        <v>0</v>
      </c>
      <c r="U690" s="122"/>
      <c r="V690" s="110">
        <v>0</v>
      </c>
      <c r="W690" s="122"/>
      <c r="X690" s="110">
        <v>0</v>
      </c>
      <c r="Y690" s="122"/>
      <c r="Z690" s="110">
        <v>0</v>
      </c>
      <c r="AA690" s="122"/>
      <c r="AB690" s="110">
        <v>0</v>
      </c>
      <c r="AC690" s="122"/>
      <c r="AD690" s="110">
        <v>0</v>
      </c>
      <c r="AE690" s="122"/>
      <c r="AF690" s="110">
        <v>0</v>
      </c>
      <c r="AG690" s="122"/>
      <c r="AH690" s="110">
        <v>0</v>
      </c>
      <c r="AI690" s="122">
        <v>0</v>
      </c>
    </row>
    <row r="691" spans="1:35" x14ac:dyDescent="0.3">
      <c r="A691" s="112" t="s">
        <v>310</v>
      </c>
      <c r="B691" s="110">
        <v>0</v>
      </c>
      <c r="C691" s="122"/>
      <c r="D691" s="110">
        <v>0</v>
      </c>
      <c r="E691" s="122"/>
      <c r="F691" s="110">
        <v>0</v>
      </c>
      <c r="G691" s="122">
        <v>0</v>
      </c>
      <c r="H691" s="110">
        <v>0</v>
      </c>
      <c r="I691" s="122"/>
      <c r="J691" s="110">
        <v>0</v>
      </c>
      <c r="K691" s="122"/>
      <c r="L691" s="110">
        <v>0</v>
      </c>
      <c r="M691" s="122"/>
      <c r="N691" s="110">
        <v>0</v>
      </c>
      <c r="O691" s="122"/>
      <c r="P691" s="110">
        <v>0</v>
      </c>
      <c r="Q691" s="122"/>
      <c r="R691" s="110">
        <v>0</v>
      </c>
      <c r="S691" s="122"/>
      <c r="T691" s="110">
        <v>0</v>
      </c>
      <c r="U691" s="122"/>
      <c r="V691" s="110">
        <v>0</v>
      </c>
      <c r="W691" s="122"/>
      <c r="X691" s="110">
        <v>0</v>
      </c>
      <c r="Y691" s="122"/>
      <c r="Z691" s="110">
        <v>0</v>
      </c>
      <c r="AA691" s="122"/>
      <c r="AB691" s="110">
        <v>0</v>
      </c>
      <c r="AC691" s="122"/>
      <c r="AD691" s="110">
        <v>0</v>
      </c>
      <c r="AE691" s="122"/>
      <c r="AF691" s="110">
        <v>0</v>
      </c>
      <c r="AG691" s="122"/>
      <c r="AH691" s="110">
        <v>0</v>
      </c>
      <c r="AI691" s="122">
        <v>0</v>
      </c>
    </row>
    <row r="692" spans="1:35" x14ac:dyDescent="0.3">
      <c r="A692" s="100" t="s">
        <v>468</v>
      </c>
      <c r="B692" s="110">
        <v>0</v>
      </c>
      <c r="C692" s="122"/>
      <c r="D692" s="110">
        <v>0</v>
      </c>
      <c r="E692" s="122"/>
      <c r="F692" s="110">
        <v>0</v>
      </c>
      <c r="G692" s="122">
        <v>0</v>
      </c>
      <c r="H692" s="110">
        <v>0</v>
      </c>
      <c r="I692" s="122"/>
      <c r="J692" s="110">
        <v>0</v>
      </c>
      <c r="K692" s="122"/>
      <c r="L692" s="110">
        <v>0</v>
      </c>
      <c r="M692" s="122"/>
      <c r="N692" s="110">
        <v>0</v>
      </c>
      <c r="O692" s="122"/>
      <c r="P692" s="110">
        <v>0</v>
      </c>
      <c r="Q692" s="122"/>
      <c r="R692" s="110">
        <v>0</v>
      </c>
      <c r="S692" s="122"/>
      <c r="T692" s="110">
        <v>0</v>
      </c>
      <c r="U692" s="122"/>
      <c r="V692" s="110">
        <v>0</v>
      </c>
      <c r="W692" s="122"/>
      <c r="X692" s="110">
        <v>0</v>
      </c>
      <c r="Y692" s="122"/>
      <c r="Z692" s="110">
        <v>0</v>
      </c>
      <c r="AA692" s="122"/>
      <c r="AB692" s="110">
        <v>0</v>
      </c>
      <c r="AC692" s="122"/>
      <c r="AD692" s="110">
        <v>0</v>
      </c>
      <c r="AE692" s="122"/>
      <c r="AF692" s="110">
        <v>0</v>
      </c>
      <c r="AG692" s="122"/>
      <c r="AH692" s="110">
        <v>0</v>
      </c>
      <c r="AI692" s="122">
        <v>0</v>
      </c>
    </row>
    <row r="693" spans="1:35" x14ac:dyDescent="0.3">
      <c r="A693" s="112" t="s">
        <v>310</v>
      </c>
      <c r="B693" s="110">
        <v>0</v>
      </c>
      <c r="C693" s="122"/>
      <c r="D693" s="110">
        <v>0</v>
      </c>
      <c r="E693" s="122"/>
      <c r="F693" s="110">
        <v>0</v>
      </c>
      <c r="G693" s="122">
        <v>0</v>
      </c>
      <c r="H693" s="110">
        <v>0</v>
      </c>
      <c r="I693" s="122"/>
      <c r="J693" s="110">
        <v>0</v>
      </c>
      <c r="K693" s="122"/>
      <c r="L693" s="110">
        <v>0</v>
      </c>
      <c r="M693" s="122"/>
      <c r="N693" s="110">
        <v>0</v>
      </c>
      <c r="O693" s="122"/>
      <c r="P693" s="110">
        <v>0</v>
      </c>
      <c r="Q693" s="122"/>
      <c r="R693" s="110">
        <v>0</v>
      </c>
      <c r="S693" s="122"/>
      <c r="T693" s="110">
        <v>0</v>
      </c>
      <c r="U693" s="122"/>
      <c r="V693" s="110">
        <v>0</v>
      </c>
      <c r="W693" s="122"/>
      <c r="X693" s="110">
        <v>0</v>
      </c>
      <c r="Y693" s="122"/>
      <c r="Z693" s="110">
        <v>0</v>
      </c>
      <c r="AA693" s="122"/>
      <c r="AB693" s="110">
        <v>0</v>
      </c>
      <c r="AC693" s="122"/>
      <c r="AD693" s="110">
        <v>0</v>
      </c>
      <c r="AE693" s="122"/>
      <c r="AF693" s="110">
        <v>0</v>
      </c>
      <c r="AG693" s="122"/>
      <c r="AH693" s="110">
        <v>0</v>
      </c>
      <c r="AI693" s="122">
        <v>0</v>
      </c>
    </row>
    <row r="694" spans="1:35" x14ac:dyDescent="0.3">
      <c r="A694" s="145" t="s">
        <v>1577</v>
      </c>
      <c r="B694" s="141">
        <v>-2018.6201100000001</v>
      </c>
      <c r="C694" s="142">
        <v>-2.6694415010235437E-2</v>
      </c>
      <c r="D694" s="141">
        <v>-18281.340780943312</v>
      </c>
      <c r="E694" s="142">
        <v>-1.1178579981957537E-2</v>
      </c>
      <c r="F694" s="141">
        <v>180061.94008557976</v>
      </c>
      <c r="G694" s="142">
        <v>2.1707688429466819E-2</v>
      </c>
      <c r="H694" s="143">
        <v>39990.513688704385</v>
      </c>
      <c r="I694" s="142">
        <v>3.730782229952366E-2</v>
      </c>
      <c r="J694" s="143">
        <v>-6644.7260099999985</v>
      </c>
      <c r="K694" s="142">
        <v>-4.7399100665234247E-3</v>
      </c>
      <c r="L694" s="143">
        <v>-169177.35926857806</v>
      </c>
      <c r="M694" s="142">
        <v>-2.147451121560056E-2</v>
      </c>
      <c r="N694" s="143">
        <v>436106.82168358972</v>
      </c>
      <c r="O694" s="142">
        <v>1.0243898947185606E-2</v>
      </c>
      <c r="P694" s="143">
        <v>95964.356321148342</v>
      </c>
      <c r="Q694" s="142">
        <v>1.6840893185088752E-2</v>
      </c>
      <c r="R694" s="143">
        <v>4562.4985999999999</v>
      </c>
      <c r="S694" s="142">
        <v>5.0501330893129408E-3</v>
      </c>
      <c r="T694" s="143">
        <v>-96639.822170610947</v>
      </c>
      <c r="U694" s="142">
        <v>-1.9721924061150573E-2</v>
      </c>
      <c r="V694" s="143">
        <v>-251325.51908596745</v>
      </c>
      <c r="W694" s="142">
        <v>-8.7119119690816649E-3</v>
      </c>
      <c r="X694" s="143">
        <v>-62059.220658207545</v>
      </c>
      <c r="Y694" s="142">
        <v>-1.452444437117785E-2</v>
      </c>
      <c r="Z694" s="143">
        <v>-5661.8812899999994</v>
      </c>
      <c r="AA694" s="142">
        <v>-6.5214730958348443E-3</v>
      </c>
      <c r="AB694" s="143">
        <v>-301055.53779427701</v>
      </c>
      <c r="AC694" s="142">
        <v>-4.5154659280846582E-2</v>
      </c>
      <c r="AD694" s="143">
        <v>-287703.54819162376</v>
      </c>
      <c r="AE694" s="142">
        <v>-8.2500044231550683E-3</v>
      </c>
      <c r="AF694" s="143">
        <v>-31932.978284451718</v>
      </c>
      <c r="AG694" s="142">
        <v>-6.7837757773855194E-3</v>
      </c>
      <c r="AH694" s="143">
        <v>-475814.42326563725</v>
      </c>
      <c r="AI694" s="142">
        <v>-3.0763415743627703E-3</v>
      </c>
    </row>
    <row r="695" spans="1:35" x14ac:dyDescent="0.3">
      <c r="A695" s="146" t="s">
        <v>2</v>
      </c>
      <c r="B695" s="147">
        <v>75619.567210070003</v>
      </c>
      <c r="C695" s="148">
        <v>1</v>
      </c>
      <c r="D695" s="147">
        <v>1635390.2562266199</v>
      </c>
      <c r="E695" s="148">
        <v>1</v>
      </c>
      <c r="F695" s="147">
        <v>8294846.3476727</v>
      </c>
      <c r="G695" s="148">
        <v>1</v>
      </c>
      <c r="H695" s="147">
        <v>1071906.94132836</v>
      </c>
      <c r="I695" s="148">
        <v>1</v>
      </c>
      <c r="J695" s="147">
        <v>1401867.52844315</v>
      </c>
      <c r="K695" s="148">
        <v>1</v>
      </c>
      <c r="L695" s="147">
        <v>7878054.0134331901</v>
      </c>
      <c r="M695" s="148">
        <v>1</v>
      </c>
      <c r="N695" s="147">
        <v>42572347.104556799</v>
      </c>
      <c r="O695" s="148">
        <v>1</v>
      </c>
      <c r="P695" s="147">
        <v>5698293.7464455301</v>
      </c>
      <c r="Q695" s="148">
        <v>1</v>
      </c>
      <c r="R695" s="147">
        <v>903441.25972741796</v>
      </c>
      <c r="S695" s="148">
        <v>1</v>
      </c>
      <c r="T695" s="147">
        <v>4900121.4014903298</v>
      </c>
      <c r="U695" s="148">
        <v>1</v>
      </c>
      <c r="V695" s="147">
        <v>28848491.580024499</v>
      </c>
      <c r="W695" s="148">
        <v>1</v>
      </c>
      <c r="X695" s="147">
        <v>4272743.1819255799</v>
      </c>
      <c r="Y695" s="148">
        <v>1</v>
      </c>
      <c r="Z695" s="147">
        <v>868190.54633778194</v>
      </c>
      <c r="AA695" s="148">
        <v>1</v>
      </c>
      <c r="AB695" s="147">
        <v>6667208.713099</v>
      </c>
      <c r="AC695" s="148">
        <v>1</v>
      </c>
      <c r="AD695" s="147">
        <v>34873138.659675598</v>
      </c>
      <c r="AE695" s="148">
        <v>1</v>
      </c>
      <c r="AF695" s="147">
        <v>4707257.3346106</v>
      </c>
      <c r="AG695" s="148">
        <v>1</v>
      </c>
      <c r="AH695" s="147">
        <v>154668918.18220726</v>
      </c>
      <c r="AI695" s="148">
        <v>1</v>
      </c>
    </row>
  </sheetData>
  <mergeCells count="21">
    <mergeCell ref="B7:C7"/>
    <mergeCell ref="J7:K7"/>
    <mergeCell ref="R7:S7"/>
    <mergeCell ref="Z7:AA7"/>
    <mergeCell ref="A7:A8"/>
    <mergeCell ref="D7:E7"/>
    <mergeCell ref="F7:G7"/>
    <mergeCell ref="H7:I7"/>
    <mergeCell ref="L7:M7"/>
    <mergeCell ref="A2:AI2"/>
    <mergeCell ref="A4:AI4"/>
    <mergeCell ref="A5:AI5"/>
    <mergeCell ref="AB7:AC7"/>
    <mergeCell ref="AD7:AE7"/>
    <mergeCell ref="AF7:AG7"/>
    <mergeCell ref="AH7:AI7"/>
    <mergeCell ref="N7:O7"/>
    <mergeCell ref="P7:Q7"/>
    <mergeCell ref="T7:U7"/>
    <mergeCell ref="V7:W7"/>
    <mergeCell ref="X7:Y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C72"/>
  <sheetViews>
    <sheetView zoomScale="80" zoomScaleNormal="80" workbookViewId="0"/>
  </sheetViews>
  <sheetFormatPr baseColWidth="10" defaultColWidth="11.44140625" defaultRowHeight="14.4" x14ac:dyDescent="0.3"/>
  <cols>
    <col min="1" max="1" width="24.5546875" style="2" bestFit="1" customWidth="1"/>
    <col min="2" max="3" width="11.6640625" style="140" customWidth="1"/>
    <col min="4" max="4" width="12.44140625" customWidth="1"/>
    <col min="5" max="5" width="9.77734375" customWidth="1"/>
    <col min="6" max="6" width="12.44140625" customWidth="1"/>
    <col min="7" max="7" width="9.77734375" customWidth="1"/>
    <col min="8" max="8" width="12.44140625" customWidth="1"/>
    <col min="9" max="9" width="9.77734375" customWidth="1"/>
    <col min="10" max="10" width="12.44140625" customWidth="1"/>
    <col min="11" max="11" width="9.77734375" customWidth="1"/>
    <col min="12" max="12" width="12.44140625" customWidth="1"/>
    <col min="13" max="13" width="9.77734375" customWidth="1"/>
    <col min="14" max="14" width="12.44140625" customWidth="1"/>
    <col min="15" max="15" width="9.77734375" customWidth="1"/>
    <col min="16" max="16" width="12.44140625" customWidth="1"/>
    <col min="17" max="17" width="9.77734375" customWidth="1"/>
    <col min="18" max="18" width="12.44140625" customWidth="1"/>
    <col min="19" max="19" width="9.77734375" customWidth="1"/>
    <col min="20" max="20" width="12.44140625" customWidth="1"/>
    <col min="21" max="21" width="9.77734375" customWidth="1"/>
    <col min="22" max="22" width="12.44140625" customWidth="1"/>
    <col min="23" max="23" width="9.77734375" customWidth="1"/>
    <col min="24" max="24" width="12.44140625" customWidth="1"/>
    <col min="25" max="25" width="9.77734375" customWidth="1"/>
    <col min="26" max="26" width="12.44140625" customWidth="1"/>
    <col min="27" max="27" width="9.77734375" customWidth="1"/>
    <col min="28" max="28" width="12.44140625" customWidth="1"/>
    <col min="29" max="29" width="9.77734375" customWidth="1"/>
  </cols>
  <sheetData>
    <row r="1" spans="1:29" x14ac:dyDescent="0.3">
      <c r="A1"/>
      <c r="B1" s="126"/>
      <c r="C1" s="126"/>
    </row>
    <row r="2" spans="1:29" x14ac:dyDescent="0.3">
      <c r="A2" s="72" t="s">
        <v>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x14ac:dyDescent="0.3">
      <c r="A3" s="4"/>
      <c r="B3" s="128"/>
      <c r="C3" s="128"/>
      <c r="D3" s="4"/>
      <c r="E3" s="4"/>
      <c r="F3" s="4"/>
      <c r="G3" s="4"/>
      <c r="H3" s="4"/>
      <c r="I3" s="4"/>
      <c r="J3" s="4"/>
      <c r="K3" s="4"/>
    </row>
    <row r="4" spans="1:29" x14ac:dyDescent="0.3">
      <c r="A4" s="72" t="s">
        <v>1575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x14ac:dyDescent="0.3">
      <c r="A5" s="72" t="str">
        <f>'1'!A5:AA5</f>
        <v>Al 30-04-2020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x14ac:dyDescent="0.3">
      <c r="A6" s="4"/>
      <c r="B6" s="128"/>
      <c r="C6" s="128"/>
      <c r="D6" s="4"/>
      <c r="E6" s="4"/>
      <c r="F6" s="4"/>
      <c r="G6" s="4"/>
      <c r="H6" s="4"/>
      <c r="I6" s="4"/>
      <c r="J6" s="4"/>
      <c r="K6" s="4"/>
    </row>
    <row r="7" spans="1:29" ht="14.4" customHeight="1" x14ac:dyDescent="0.3">
      <c r="A7" s="81"/>
      <c r="B7" s="77" t="s">
        <v>15</v>
      </c>
      <c r="C7" s="77" t="s">
        <v>96</v>
      </c>
      <c r="D7" s="75" t="s">
        <v>17</v>
      </c>
      <c r="E7" s="75"/>
      <c r="F7" s="75" t="s">
        <v>18</v>
      </c>
      <c r="G7" s="75"/>
      <c r="H7" s="75" t="s">
        <v>19</v>
      </c>
      <c r="I7" s="75"/>
      <c r="J7" s="75" t="s">
        <v>20</v>
      </c>
      <c r="K7" s="75"/>
      <c r="L7" s="75" t="s">
        <v>21</v>
      </c>
      <c r="M7" s="75"/>
      <c r="N7" s="75" t="s">
        <v>22</v>
      </c>
      <c r="O7" s="75"/>
      <c r="P7" s="75" t="s">
        <v>23</v>
      </c>
      <c r="Q7" s="75"/>
      <c r="R7" s="75" t="s">
        <v>24</v>
      </c>
      <c r="S7" s="75"/>
      <c r="T7" s="75" t="s">
        <v>25</v>
      </c>
      <c r="U7" s="75"/>
      <c r="V7" s="75" t="s">
        <v>26</v>
      </c>
      <c r="W7" s="75"/>
      <c r="X7" s="75" t="s">
        <v>27</v>
      </c>
      <c r="Y7" s="75"/>
      <c r="Z7" s="75" t="s">
        <v>28</v>
      </c>
      <c r="AA7" s="75"/>
      <c r="AB7" s="75" t="s">
        <v>2</v>
      </c>
      <c r="AC7" s="75"/>
    </row>
    <row r="8" spans="1:29" x14ac:dyDescent="0.3">
      <c r="A8" s="75"/>
      <c r="B8" s="78"/>
      <c r="C8" s="78"/>
      <c r="D8" s="7" t="s">
        <v>9</v>
      </c>
      <c r="E8" s="7" t="s">
        <v>10</v>
      </c>
      <c r="F8" s="7" t="s">
        <v>9</v>
      </c>
      <c r="G8" s="7" t="s">
        <v>10</v>
      </c>
      <c r="H8" s="7" t="s">
        <v>9</v>
      </c>
      <c r="I8" s="7" t="s">
        <v>10</v>
      </c>
      <c r="J8" s="7" t="s">
        <v>9</v>
      </c>
      <c r="K8" s="7" t="s">
        <v>10</v>
      </c>
      <c r="L8" s="7" t="s">
        <v>9</v>
      </c>
      <c r="M8" s="7" t="s">
        <v>10</v>
      </c>
      <c r="N8" s="7" t="s">
        <v>9</v>
      </c>
      <c r="O8" s="7" t="s">
        <v>10</v>
      </c>
      <c r="P8" s="7" t="s">
        <v>9</v>
      </c>
      <c r="Q8" s="7" t="s">
        <v>10</v>
      </c>
      <c r="R8" s="7" t="s">
        <v>9</v>
      </c>
      <c r="S8" s="7" t="s">
        <v>10</v>
      </c>
      <c r="T8" s="7" t="s">
        <v>9</v>
      </c>
      <c r="U8" s="7" t="s">
        <v>10</v>
      </c>
      <c r="V8" s="7" t="s">
        <v>9</v>
      </c>
      <c r="W8" s="7" t="s">
        <v>10</v>
      </c>
      <c r="X8" s="7" t="s">
        <v>9</v>
      </c>
      <c r="Y8" s="7" t="s">
        <v>10</v>
      </c>
      <c r="Z8" s="7" t="s">
        <v>9</v>
      </c>
      <c r="AA8" s="7" t="s">
        <v>10</v>
      </c>
      <c r="AB8" s="7" t="s">
        <v>9</v>
      </c>
      <c r="AC8" s="7" t="s">
        <v>10</v>
      </c>
    </row>
    <row r="9" spans="1:29" x14ac:dyDescent="0.3">
      <c r="A9" s="87" t="s">
        <v>469</v>
      </c>
      <c r="B9" s="129">
        <v>0</v>
      </c>
      <c r="C9" s="129">
        <v>0</v>
      </c>
      <c r="D9" s="117">
        <v>7255.8827543625002</v>
      </c>
      <c r="E9" s="118">
        <v>4.4367897672963974E-3</v>
      </c>
      <c r="F9" s="117">
        <v>203358.26642795801</v>
      </c>
      <c r="G9" s="118">
        <v>2.451621861386433E-2</v>
      </c>
      <c r="H9" s="117">
        <v>59263.552137432904</v>
      </c>
      <c r="I9" s="118">
        <v>5.5287963770428231E-2</v>
      </c>
      <c r="J9" s="117">
        <v>14664.473167123999</v>
      </c>
      <c r="K9" s="118">
        <v>1.8614334380189588E-3</v>
      </c>
      <c r="L9" s="117">
        <v>410470.48179642099</v>
      </c>
      <c r="M9" s="118">
        <v>9.6417160366637535E-3</v>
      </c>
      <c r="N9" s="117">
        <v>199600.51826443899</v>
      </c>
      <c r="O9" s="118">
        <v>3.5028120196321115E-2</v>
      </c>
      <c r="P9" s="117">
        <v>16407.788861037301</v>
      </c>
      <c r="Q9" s="118">
        <v>3.3484453785261347E-3</v>
      </c>
      <c r="R9" s="117">
        <v>263299.76880558202</v>
      </c>
      <c r="S9" s="118">
        <v>9.1269856545254571E-3</v>
      </c>
      <c r="T9" s="117">
        <v>147728.037900311</v>
      </c>
      <c r="U9" s="118">
        <v>3.4574518432379776E-2</v>
      </c>
      <c r="V9" s="117">
        <v>20587.672915085597</v>
      </c>
      <c r="W9" s="118">
        <v>3.0878998694966902E-3</v>
      </c>
      <c r="X9" s="117">
        <v>516331.92634581903</v>
      </c>
      <c r="Y9" s="118">
        <v>1.4806006748766275E-2</v>
      </c>
      <c r="Z9" s="117">
        <v>200516.97528277902</v>
      </c>
      <c r="AA9" s="118">
        <v>4.2597410982496545E-2</v>
      </c>
      <c r="AB9" s="105">
        <v>2059485.3446583515</v>
      </c>
      <c r="AC9" s="118">
        <v>1.3315444168505669E-2</v>
      </c>
    </row>
    <row r="10" spans="1:29" x14ac:dyDescent="0.3">
      <c r="A10" s="100" t="s">
        <v>470</v>
      </c>
      <c r="B10" s="115" t="s">
        <v>530</v>
      </c>
      <c r="C10" s="138" t="s">
        <v>530</v>
      </c>
      <c r="D10" s="121">
        <v>7255.8827543625002</v>
      </c>
      <c r="E10" s="122">
        <v>4.4367897672963974E-3</v>
      </c>
      <c r="F10" s="121">
        <v>203358.26642795801</v>
      </c>
      <c r="G10" s="122">
        <v>2.451621861386433E-2</v>
      </c>
      <c r="H10" s="121">
        <v>59263.552137432904</v>
      </c>
      <c r="I10" s="122">
        <v>5.5287963770428231E-2</v>
      </c>
      <c r="J10" s="121">
        <v>14664.473167123999</v>
      </c>
      <c r="K10" s="122">
        <v>1.8614334380189588E-3</v>
      </c>
      <c r="L10" s="121">
        <v>410470.48179642099</v>
      </c>
      <c r="M10" s="122">
        <v>9.6417160366637535E-3</v>
      </c>
      <c r="N10" s="121">
        <v>199600.51826443899</v>
      </c>
      <c r="O10" s="122">
        <v>3.5028120196321115E-2</v>
      </c>
      <c r="P10" s="121">
        <v>16407.788861037301</v>
      </c>
      <c r="Q10" s="122">
        <v>3.3484453785261347E-3</v>
      </c>
      <c r="R10" s="121">
        <v>263299.76880558202</v>
      </c>
      <c r="S10" s="122">
        <v>9.1269856545254571E-3</v>
      </c>
      <c r="T10" s="121">
        <v>147728.037900311</v>
      </c>
      <c r="U10" s="122">
        <v>3.4574518432379776E-2</v>
      </c>
      <c r="V10" s="121">
        <v>20587.672915085597</v>
      </c>
      <c r="W10" s="122">
        <v>3.0878998694966902E-3</v>
      </c>
      <c r="X10" s="121">
        <v>516331.92634581903</v>
      </c>
      <c r="Y10" s="122">
        <v>1.4806006748766275E-2</v>
      </c>
      <c r="Z10" s="121">
        <v>200516.97528277902</v>
      </c>
      <c r="AA10" s="122">
        <v>4.2597410982496545E-2</v>
      </c>
      <c r="AB10" s="110">
        <v>2059485.3446583515</v>
      </c>
      <c r="AC10" s="122">
        <v>1.3315444168505669E-2</v>
      </c>
    </row>
    <row r="11" spans="1:29" x14ac:dyDescent="0.3">
      <c r="A11" s="112" t="s">
        <v>471</v>
      </c>
      <c r="B11" s="115" t="s">
        <v>531</v>
      </c>
      <c r="C11" s="138" t="s">
        <v>532</v>
      </c>
      <c r="D11" s="121">
        <v>7255.8827543625002</v>
      </c>
      <c r="E11" s="122">
        <v>4.4367897672963974E-3</v>
      </c>
      <c r="F11" s="121">
        <v>203358.26642795801</v>
      </c>
      <c r="G11" s="122">
        <v>2.451621861386433E-2</v>
      </c>
      <c r="H11" s="121">
        <v>59263.552137432904</v>
      </c>
      <c r="I11" s="122">
        <v>5.5287963770428231E-2</v>
      </c>
      <c r="J11" s="121">
        <v>14664.473167123999</v>
      </c>
      <c r="K11" s="122">
        <v>1.8614334380189588E-3</v>
      </c>
      <c r="L11" s="121">
        <v>410470.48179642099</v>
      </c>
      <c r="M11" s="122">
        <v>9.6417160366637535E-3</v>
      </c>
      <c r="N11" s="121">
        <v>199600.51826443899</v>
      </c>
      <c r="O11" s="122">
        <v>3.5028120196321115E-2</v>
      </c>
      <c r="P11" s="121">
        <v>16407.788861037301</v>
      </c>
      <c r="Q11" s="122">
        <v>3.3484453785261347E-3</v>
      </c>
      <c r="R11" s="121">
        <v>263299.76880558202</v>
      </c>
      <c r="S11" s="122">
        <v>9.1269856545254571E-3</v>
      </c>
      <c r="T11" s="121">
        <v>147728.037900311</v>
      </c>
      <c r="U11" s="122">
        <v>3.4574518432379776E-2</v>
      </c>
      <c r="V11" s="121">
        <v>20587.672915085597</v>
      </c>
      <c r="W11" s="122">
        <v>3.0878998694966902E-3</v>
      </c>
      <c r="X11" s="121">
        <v>516331.92634581903</v>
      </c>
      <c r="Y11" s="122">
        <v>1.4806006748766275E-2</v>
      </c>
      <c r="Z11" s="121">
        <v>200516.97528277902</v>
      </c>
      <c r="AA11" s="122">
        <v>4.2597410982496545E-2</v>
      </c>
      <c r="AB11" s="110">
        <v>2059485.3446583515</v>
      </c>
      <c r="AC11" s="122">
        <v>1.3315444168505669E-2</v>
      </c>
    </row>
    <row r="12" spans="1:29" x14ac:dyDescent="0.3">
      <c r="A12" s="87" t="s">
        <v>472</v>
      </c>
      <c r="B12" s="129">
        <v>0</v>
      </c>
      <c r="C12" s="129">
        <v>0</v>
      </c>
      <c r="D12" s="117">
        <v>1727.5528581885001</v>
      </c>
      <c r="E12" s="118">
        <v>1.0563551125555373E-3</v>
      </c>
      <c r="F12" s="117">
        <v>100321.79693234849</v>
      </c>
      <c r="G12" s="118">
        <v>1.2094473209922203E-2</v>
      </c>
      <c r="H12" s="117">
        <v>31147.740821036998</v>
      </c>
      <c r="I12" s="118">
        <v>2.905825087991051E-2</v>
      </c>
      <c r="J12" s="117">
        <v>10992.954245081399</v>
      </c>
      <c r="K12" s="118">
        <v>1.395389550050922E-3</v>
      </c>
      <c r="L12" s="117">
        <v>101939.06194157881</v>
      </c>
      <c r="M12" s="118">
        <v>2.3944900592682518E-3</v>
      </c>
      <c r="N12" s="117">
        <v>103529.27451003929</v>
      </c>
      <c r="O12" s="118">
        <v>1.8168469214950279E-2</v>
      </c>
      <c r="P12" s="117">
        <v>7919.1308556615004</v>
      </c>
      <c r="Q12" s="118">
        <v>1.6161091137972547E-3</v>
      </c>
      <c r="R12" s="117">
        <v>116913.9086713071</v>
      </c>
      <c r="S12" s="118">
        <v>4.052687065006254E-3</v>
      </c>
      <c r="T12" s="117">
        <v>74879.819996066712</v>
      </c>
      <c r="U12" s="118">
        <v>1.7524999001302229E-2</v>
      </c>
      <c r="V12" s="117">
        <v>8957.9265222465001</v>
      </c>
      <c r="W12" s="118">
        <v>1.3435797359466113E-3</v>
      </c>
      <c r="X12" s="117">
        <v>180286.58289169901</v>
      </c>
      <c r="Y12" s="118">
        <v>5.1697836736492959E-3</v>
      </c>
      <c r="Z12" s="117">
        <v>113531.79040655</v>
      </c>
      <c r="AA12" s="118">
        <v>2.4118458443262845E-2</v>
      </c>
      <c r="AB12" s="105">
        <v>852147.54065180419</v>
      </c>
      <c r="AC12" s="118">
        <v>5.5094944134020159E-3</v>
      </c>
    </row>
    <row r="13" spans="1:29" x14ac:dyDescent="0.3">
      <c r="A13" s="100" t="s">
        <v>473</v>
      </c>
      <c r="B13" s="115" t="s">
        <v>530</v>
      </c>
      <c r="C13" s="138" t="s">
        <v>530</v>
      </c>
      <c r="D13" s="121">
        <v>425.62725818850004</v>
      </c>
      <c r="E13" s="122">
        <v>2.6026036083311469E-4</v>
      </c>
      <c r="F13" s="121">
        <v>11448.0353323485</v>
      </c>
      <c r="G13" s="122">
        <v>1.3801383235459805E-3</v>
      </c>
      <c r="H13" s="121">
        <v>8656.4984210370003</v>
      </c>
      <c r="I13" s="122">
        <v>8.0757928578290943E-3</v>
      </c>
      <c r="J13" s="121">
        <v>7011.3902450813994</v>
      </c>
      <c r="K13" s="122">
        <v>8.8999012105349785E-4</v>
      </c>
      <c r="L13" s="121">
        <v>93856.507541578801</v>
      </c>
      <c r="M13" s="122">
        <v>2.2046354952210919E-3</v>
      </c>
      <c r="N13" s="121">
        <v>98152.418910039312</v>
      </c>
      <c r="O13" s="122">
        <v>1.7224878758007978E-2</v>
      </c>
      <c r="P13" s="121">
        <v>3080.0132556615004</v>
      </c>
      <c r="Q13" s="122">
        <v>6.2855856075825806E-4</v>
      </c>
      <c r="R13" s="121">
        <v>92179.989871307102</v>
      </c>
      <c r="S13" s="122">
        <v>3.1953140293524084E-3</v>
      </c>
      <c r="T13" s="121">
        <v>60470.014796066702</v>
      </c>
      <c r="U13" s="122">
        <v>1.4152503958549393E-2</v>
      </c>
      <c r="V13" s="121">
        <v>8957.9265222465001</v>
      </c>
      <c r="W13" s="122">
        <v>1.3435797359466113E-3</v>
      </c>
      <c r="X13" s="121">
        <v>176649.98289169901</v>
      </c>
      <c r="Y13" s="122">
        <v>5.0655028391798406E-3</v>
      </c>
      <c r="Z13" s="121">
        <v>111742.49200655</v>
      </c>
      <c r="AA13" s="122">
        <v>2.3738343596588968E-2</v>
      </c>
      <c r="AB13" s="110">
        <v>672630.89705180423</v>
      </c>
      <c r="AC13" s="122">
        <v>4.3488433549358219E-3</v>
      </c>
    </row>
    <row r="14" spans="1:29" x14ac:dyDescent="0.3">
      <c r="A14" s="112" t="s">
        <v>474</v>
      </c>
      <c r="B14" s="115" t="s">
        <v>533</v>
      </c>
      <c r="C14" s="138" t="s">
        <v>532</v>
      </c>
      <c r="D14" s="121">
        <v>425.62725818850004</v>
      </c>
      <c r="E14" s="122">
        <v>2.6026036083311469E-4</v>
      </c>
      <c r="F14" s="121">
        <v>11448.0353323485</v>
      </c>
      <c r="G14" s="122">
        <v>1.3801383235459805E-3</v>
      </c>
      <c r="H14" s="121">
        <v>8656.4984210370003</v>
      </c>
      <c r="I14" s="122">
        <v>8.0757928578290943E-3</v>
      </c>
      <c r="J14" s="121">
        <v>7011.3902450813994</v>
      </c>
      <c r="K14" s="122">
        <v>8.8999012105349785E-4</v>
      </c>
      <c r="L14" s="121">
        <v>93856.507541578801</v>
      </c>
      <c r="M14" s="122">
        <v>2.2046354952210919E-3</v>
      </c>
      <c r="N14" s="121">
        <v>98152.418910039312</v>
      </c>
      <c r="O14" s="122">
        <v>1.7224878758007978E-2</v>
      </c>
      <c r="P14" s="121">
        <v>3080.0132556615004</v>
      </c>
      <c r="Q14" s="122">
        <v>6.2855856075825806E-4</v>
      </c>
      <c r="R14" s="121">
        <v>92179.989871307102</v>
      </c>
      <c r="S14" s="122">
        <v>3.1953140293524084E-3</v>
      </c>
      <c r="T14" s="121">
        <v>60470.014796066702</v>
      </c>
      <c r="U14" s="122">
        <v>1.4152503958549393E-2</v>
      </c>
      <c r="V14" s="121">
        <v>8957.9265222465001</v>
      </c>
      <c r="W14" s="122">
        <v>1.3435797359466113E-3</v>
      </c>
      <c r="X14" s="121">
        <v>176649.98289169901</v>
      </c>
      <c r="Y14" s="122">
        <v>5.0655028391798406E-3</v>
      </c>
      <c r="Z14" s="121">
        <v>111742.49200655</v>
      </c>
      <c r="AA14" s="122">
        <v>2.3738343596588968E-2</v>
      </c>
      <c r="AB14" s="110">
        <v>672630.89705180423</v>
      </c>
      <c r="AC14" s="122">
        <v>4.3488433549358219E-3</v>
      </c>
    </row>
    <row r="15" spans="1:29" x14ac:dyDescent="0.3">
      <c r="A15" s="100" t="s">
        <v>475</v>
      </c>
      <c r="B15" s="115" t="s">
        <v>530</v>
      </c>
      <c r="C15" s="138" t="s">
        <v>530</v>
      </c>
      <c r="D15" s="121">
        <v>1301.9256</v>
      </c>
      <c r="E15" s="122">
        <v>7.960947517224226E-4</v>
      </c>
      <c r="F15" s="121">
        <v>88873.761599999998</v>
      </c>
      <c r="G15" s="122">
        <v>1.0714334886376221E-2</v>
      </c>
      <c r="H15" s="121">
        <v>22491.242399999999</v>
      </c>
      <c r="I15" s="122">
        <v>2.0982458022081416E-2</v>
      </c>
      <c r="J15" s="121">
        <v>3981.5639999999999</v>
      </c>
      <c r="K15" s="122">
        <v>5.0539942899742419E-4</v>
      </c>
      <c r="L15" s="121">
        <v>8082.5544</v>
      </c>
      <c r="M15" s="122">
        <v>1.8985456404715988E-4</v>
      </c>
      <c r="N15" s="121">
        <v>5376.8555999999999</v>
      </c>
      <c r="O15" s="122">
        <v>9.4359045694230204E-4</v>
      </c>
      <c r="P15" s="121">
        <v>4839.1175999999996</v>
      </c>
      <c r="Q15" s="122">
        <v>9.8755055303899678E-4</v>
      </c>
      <c r="R15" s="121">
        <v>24733.918799999999</v>
      </c>
      <c r="S15" s="122">
        <v>8.5737303565384536E-4</v>
      </c>
      <c r="T15" s="121">
        <v>14409.805199999999</v>
      </c>
      <c r="U15" s="122">
        <v>3.3724950427528365E-3</v>
      </c>
      <c r="V15" s="121">
        <v>0</v>
      </c>
      <c r="W15" s="122"/>
      <c r="X15" s="121">
        <v>3636.6</v>
      </c>
      <c r="Y15" s="122">
        <v>1.0428083446945549E-4</v>
      </c>
      <c r="Z15" s="121">
        <v>1789.2983999999999</v>
      </c>
      <c r="AA15" s="122">
        <v>3.8011484667387882E-4</v>
      </c>
      <c r="AB15" s="110">
        <v>179516.64359999998</v>
      </c>
      <c r="AC15" s="122">
        <v>1.1606510584661941E-3</v>
      </c>
    </row>
    <row r="16" spans="1:29" x14ac:dyDescent="0.3">
      <c r="A16" s="112" t="s">
        <v>476</v>
      </c>
      <c r="B16" s="115" t="s">
        <v>533</v>
      </c>
      <c r="C16" s="138" t="s">
        <v>532</v>
      </c>
      <c r="D16" s="121">
        <v>1301.9256</v>
      </c>
      <c r="E16" s="122">
        <v>7.960947517224226E-4</v>
      </c>
      <c r="F16" s="121">
        <v>88873.761599999998</v>
      </c>
      <c r="G16" s="122">
        <v>1.0714334886376221E-2</v>
      </c>
      <c r="H16" s="121">
        <v>22491.242399999999</v>
      </c>
      <c r="I16" s="122">
        <v>2.0982458022081416E-2</v>
      </c>
      <c r="J16" s="121">
        <v>3981.5639999999999</v>
      </c>
      <c r="K16" s="122">
        <v>5.0539942899742419E-4</v>
      </c>
      <c r="L16" s="121">
        <v>8082.5544</v>
      </c>
      <c r="M16" s="122">
        <v>1.8985456404715988E-4</v>
      </c>
      <c r="N16" s="121">
        <v>5376.8555999999999</v>
      </c>
      <c r="O16" s="122">
        <v>9.4359045694230204E-4</v>
      </c>
      <c r="P16" s="121">
        <v>4839.1175999999996</v>
      </c>
      <c r="Q16" s="122">
        <v>9.8755055303899678E-4</v>
      </c>
      <c r="R16" s="121">
        <v>24733.918799999999</v>
      </c>
      <c r="S16" s="122">
        <v>8.5737303565384536E-4</v>
      </c>
      <c r="T16" s="121">
        <v>14409.805199999999</v>
      </c>
      <c r="U16" s="122">
        <v>3.3724950427528365E-3</v>
      </c>
      <c r="V16" s="121">
        <v>0</v>
      </c>
      <c r="W16" s="122"/>
      <c r="X16" s="121">
        <v>3636.6</v>
      </c>
      <c r="Y16" s="122">
        <v>1.0428083446945549E-4</v>
      </c>
      <c r="Z16" s="121">
        <v>1789.2983999999999</v>
      </c>
      <c r="AA16" s="122">
        <v>3.8011484667387882E-4</v>
      </c>
      <c r="AB16" s="110">
        <v>179516.64359999998</v>
      </c>
      <c r="AC16" s="122">
        <v>1.1606510584661941E-3</v>
      </c>
    </row>
    <row r="17" spans="1:29" x14ac:dyDescent="0.3">
      <c r="A17" s="87" t="s">
        <v>477</v>
      </c>
      <c r="B17" s="129">
        <v>0</v>
      </c>
      <c r="C17" s="129">
        <v>0</v>
      </c>
      <c r="D17" s="117">
        <v>5143.2278896338003</v>
      </c>
      <c r="E17" s="118">
        <v>3.1449544657927144E-3</v>
      </c>
      <c r="F17" s="117">
        <v>92013.517987284606</v>
      </c>
      <c r="G17" s="118">
        <v>1.1092853819179061E-2</v>
      </c>
      <c r="H17" s="117">
        <v>52219.060563287094</v>
      </c>
      <c r="I17" s="118">
        <v>4.8716039191400946E-2</v>
      </c>
      <c r="J17" s="117">
        <v>45126.420660543896</v>
      </c>
      <c r="K17" s="118">
        <v>5.728117703127829E-3</v>
      </c>
      <c r="L17" s="117">
        <v>698166.87712306087</v>
      </c>
      <c r="M17" s="118">
        <v>1.639953924570749E-2</v>
      </c>
      <c r="N17" s="117">
        <v>515562.53314759542</v>
      </c>
      <c r="O17" s="118">
        <v>9.0476650746408413E-2</v>
      </c>
      <c r="P17" s="117">
        <v>26596.992197507396</v>
      </c>
      <c r="Q17" s="118">
        <v>5.4278231125902627E-3</v>
      </c>
      <c r="R17" s="117">
        <v>466255.21726480772</v>
      </c>
      <c r="S17" s="118">
        <v>1.6162204390182251E-2</v>
      </c>
      <c r="T17" s="117">
        <v>340325.14737336832</v>
      </c>
      <c r="U17" s="118">
        <v>7.9650269834377285E-2</v>
      </c>
      <c r="V17" s="117">
        <v>34177.415248647594</v>
      </c>
      <c r="W17" s="118">
        <v>5.1261954919004649E-3</v>
      </c>
      <c r="X17" s="117">
        <v>660675.56730048382</v>
      </c>
      <c r="Y17" s="118">
        <v>1.8945113422338272E-2</v>
      </c>
      <c r="Z17" s="117">
        <v>409372.10754731431</v>
      </c>
      <c r="AA17" s="118">
        <v>8.6966162766875563E-2</v>
      </c>
      <c r="AB17" s="105">
        <v>3345634.0843035355</v>
      </c>
      <c r="AC17" s="118">
        <v>2.1630939969220071E-2</v>
      </c>
    </row>
    <row r="18" spans="1:29" x14ac:dyDescent="0.3">
      <c r="A18" s="107" t="s">
        <v>478</v>
      </c>
      <c r="B18" s="115" t="s">
        <v>530</v>
      </c>
      <c r="C18" s="138" t="s">
        <v>530</v>
      </c>
      <c r="D18" s="119">
        <v>1548.0775910364</v>
      </c>
      <c r="E18" s="120">
        <v>9.4661050176996961E-4</v>
      </c>
      <c r="F18" s="119">
        <v>53040.513666762796</v>
      </c>
      <c r="G18" s="120">
        <v>6.3943937528926588E-3</v>
      </c>
      <c r="H18" s="119">
        <v>18271.770006106399</v>
      </c>
      <c r="I18" s="120">
        <v>1.704604131349604E-2</v>
      </c>
      <c r="J18" s="119">
        <v>19062.755459830401</v>
      </c>
      <c r="K18" s="120">
        <v>2.4197289619144169E-3</v>
      </c>
      <c r="L18" s="119">
        <v>422630.97145453899</v>
      </c>
      <c r="M18" s="120">
        <v>9.9273589594805773E-3</v>
      </c>
      <c r="N18" s="119">
        <v>249241.12304476899</v>
      </c>
      <c r="O18" s="120">
        <v>4.3739605947875203E-2</v>
      </c>
      <c r="P18" s="119">
        <v>8589.2735718376007</v>
      </c>
      <c r="Q18" s="120">
        <v>1.7528695450739745E-3</v>
      </c>
      <c r="R18" s="119">
        <v>261717.33884142301</v>
      </c>
      <c r="S18" s="120">
        <v>9.0721325278110346E-3</v>
      </c>
      <c r="T18" s="119">
        <v>174199.06778241199</v>
      </c>
      <c r="U18" s="120">
        <v>4.0769842783742127E-2</v>
      </c>
      <c r="V18" s="119">
        <v>14487.187565998</v>
      </c>
      <c r="W18" s="120">
        <v>2.172901462876835E-3</v>
      </c>
      <c r="X18" s="119">
        <v>434348.00371749699</v>
      </c>
      <c r="Y18" s="120">
        <v>1.2455087795689034E-2</v>
      </c>
      <c r="Z18" s="119">
        <v>210379.66198690899</v>
      </c>
      <c r="AA18" s="120">
        <v>4.4692619721482106E-2</v>
      </c>
      <c r="AB18" s="108">
        <v>1867515.7446891204</v>
      </c>
      <c r="AC18" s="120">
        <v>1.2074279477982123E-2</v>
      </c>
    </row>
    <row r="19" spans="1:29" x14ac:dyDescent="0.3">
      <c r="A19" s="100" t="s">
        <v>188</v>
      </c>
      <c r="B19" s="115" t="s">
        <v>530</v>
      </c>
      <c r="C19" s="138" t="s">
        <v>530</v>
      </c>
      <c r="D19" s="121">
        <v>1548.0775910364</v>
      </c>
      <c r="E19" s="122">
        <v>9.4661050176996961E-4</v>
      </c>
      <c r="F19" s="121">
        <v>53040.513666762796</v>
      </c>
      <c r="G19" s="122">
        <v>6.3943937528926588E-3</v>
      </c>
      <c r="H19" s="121">
        <v>18271.770006106399</v>
      </c>
      <c r="I19" s="122">
        <v>1.704604131349604E-2</v>
      </c>
      <c r="J19" s="121">
        <v>19062.755459830401</v>
      </c>
      <c r="K19" s="122">
        <v>2.4197289619144169E-3</v>
      </c>
      <c r="L19" s="121">
        <v>422630.97145453899</v>
      </c>
      <c r="M19" s="122">
        <v>9.9273589594805773E-3</v>
      </c>
      <c r="N19" s="121">
        <v>249241.12304476899</v>
      </c>
      <c r="O19" s="122">
        <v>4.3739605947875203E-2</v>
      </c>
      <c r="P19" s="121">
        <v>8589.2735718376007</v>
      </c>
      <c r="Q19" s="122">
        <v>1.7528695450739745E-3</v>
      </c>
      <c r="R19" s="121">
        <v>261717.33884142301</v>
      </c>
      <c r="S19" s="122">
        <v>9.0721325278110346E-3</v>
      </c>
      <c r="T19" s="121">
        <v>174199.06778241199</v>
      </c>
      <c r="U19" s="122">
        <v>4.0769842783742127E-2</v>
      </c>
      <c r="V19" s="121">
        <v>14487.187565998</v>
      </c>
      <c r="W19" s="122">
        <v>2.172901462876835E-3</v>
      </c>
      <c r="X19" s="121">
        <v>434348.00371749699</v>
      </c>
      <c r="Y19" s="122">
        <v>1.2455087795689034E-2</v>
      </c>
      <c r="Z19" s="121">
        <v>210379.66198690899</v>
      </c>
      <c r="AA19" s="122">
        <v>4.4692619721482106E-2</v>
      </c>
      <c r="AB19" s="110">
        <v>1867515.7446891204</v>
      </c>
      <c r="AC19" s="122">
        <v>1.2074279477982123E-2</v>
      </c>
    </row>
    <row r="20" spans="1:29" x14ac:dyDescent="0.3">
      <c r="A20" s="112" t="s">
        <v>479</v>
      </c>
      <c r="B20" s="115" t="s">
        <v>533</v>
      </c>
      <c r="C20" s="138" t="s">
        <v>532</v>
      </c>
      <c r="D20" s="121">
        <v>1379.9557910364001</v>
      </c>
      <c r="E20" s="122">
        <v>8.4380825052755859E-4</v>
      </c>
      <c r="F20" s="121">
        <v>44334.997266762803</v>
      </c>
      <c r="G20" s="122">
        <v>5.3448846920717162E-3</v>
      </c>
      <c r="H20" s="121">
        <v>16111.443306106399</v>
      </c>
      <c r="I20" s="122">
        <v>1.5030636228682599E-2</v>
      </c>
      <c r="J20" s="121">
        <v>19062.755459830401</v>
      </c>
      <c r="K20" s="122">
        <v>2.4197289619144169E-3</v>
      </c>
      <c r="L20" s="121">
        <v>422630.97145453899</v>
      </c>
      <c r="M20" s="122">
        <v>9.9273589594805773E-3</v>
      </c>
      <c r="N20" s="121">
        <v>249241.12304476899</v>
      </c>
      <c r="O20" s="122">
        <v>4.3739605947875203E-2</v>
      </c>
      <c r="P20" s="121">
        <v>8589.2735718376007</v>
      </c>
      <c r="Q20" s="122">
        <v>1.7528695450739745E-3</v>
      </c>
      <c r="R20" s="121">
        <v>261717.33884142301</v>
      </c>
      <c r="S20" s="122">
        <v>9.0721325278110346E-3</v>
      </c>
      <c r="T20" s="121">
        <v>174199.06778241199</v>
      </c>
      <c r="U20" s="122">
        <v>4.0769842783742127E-2</v>
      </c>
      <c r="V20" s="121">
        <v>14487.187565998</v>
      </c>
      <c r="W20" s="122">
        <v>2.172901462876835E-3</v>
      </c>
      <c r="X20" s="121">
        <v>434348.00371749699</v>
      </c>
      <c r="Y20" s="122">
        <v>1.2455087795689034E-2</v>
      </c>
      <c r="Z20" s="121">
        <v>210379.66198690899</v>
      </c>
      <c r="AA20" s="122">
        <v>4.4692619721482106E-2</v>
      </c>
      <c r="AB20" s="110">
        <v>1856481.7797891204</v>
      </c>
      <c r="AC20" s="122">
        <v>1.200294022618105E-2</v>
      </c>
    </row>
    <row r="21" spans="1:29" x14ac:dyDescent="0.3">
      <c r="A21" s="112" t="s">
        <v>480</v>
      </c>
      <c r="B21" s="115" t="s">
        <v>533</v>
      </c>
      <c r="C21" s="138" t="s">
        <v>532</v>
      </c>
      <c r="D21" s="121">
        <v>168.12180000000001</v>
      </c>
      <c r="E21" s="122">
        <v>1.0280225124241108E-4</v>
      </c>
      <c r="F21" s="121">
        <v>8705.5164000000004</v>
      </c>
      <c r="G21" s="122">
        <v>1.0495090608209426E-3</v>
      </c>
      <c r="H21" s="121">
        <v>2160.3267000000001</v>
      </c>
      <c r="I21" s="122">
        <v>2.0154050848134415E-3</v>
      </c>
      <c r="J21" s="121">
        <v>0</v>
      </c>
      <c r="K21" s="122"/>
      <c r="L21" s="121">
        <v>0</v>
      </c>
      <c r="M21" s="122"/>
      <c r="N21" s="121">
        <v>0</v>
      </c>
      <c r="O21" s="122"/>
      <c r="P21" s="121">
        <v>0</v>
      </c>
      <c r="Q21" s="122"/>
      <c r="R21" s="121">
        <v>0</v>
      </c>
      <c r="S21" s="122"/>
      <c r="T21" s="121">
        <v>0</v>
      </c>
      <c r="U21" s="122"/>
      <c r="V21" s="121">
        <v>0</v>
      </c>
      <c r="W21" s="122"/>
      <c r="X21" s="121">
        <v>0</v>
      </c>
      <c r="Y21" s="122"/>
      <c r="Z21" s="121">
        <v>0</v>
      </c>
      <c r="AA21" s="122"/>
      <c r="AB21" s="110">
        <v>11033.964900000001</v>
      </c>
      <c r="AC21" s="122">
        <v>7.1339251801072752E-5</v>
      </c>
    </row>
    <row r="22" spans="1:29" x14ac:dyDescent="0.3">
      <c r="A22" s="107" t="s">
        <v>481</v>
      </c>
      <c r="B22" s="115" t="s">
        <v>530</v>
      </c>
      <c r="C22" s="138" t="s">
        <v>530</v>
      </c>
      <c r="D22" s="119">
        <v>1910.1864875282999</v>
      </c>
      <c r="E22" s="120">
        <v>1.1680309823636377E-3</v>
      </c>
      <c r="F22" s="119">
        <v>20905.4288410884</v>
      </c>
      <c r="G22" s="120">
        <v>2.520291270609717E-3</v>
      </c>
      <c r="H22" s="119">
        <v>23362.777121915304</v>
      </c>
      <c r="I22" s="120">
        <v>2.1795527411141675E-2</v>
      </c>
      <c r="J22" s="119">
        <v>18561.336597560497</v>
      </c>
      <c r="K22" s="120">
        <v>2.3560814086715843E-3</v>
      </c>
      <c r="L22" s="119">
        <v>216637.9683749793</v>
      </c>
      <c r="M22" s="120">
        <v>5.0887015424101699E-3</v>
      </c>
      <c r="N22" s="119">
        <v>205746.53819885332</v>
      </c>
      <c r="O22" s="120">
        <v>3.6106692170299826E-2</v>
      </c>
      <c r="P22" s="119">
        <v>12126.975370706699</v>
      </c>
      <c r="Q22" s="120">
        <v>2.4748316168285924E-3</v>
      </c>
      <c r="R22" s="119">
        <v>150337.7425293072</v>
      </c>
      <c r="S22" s="120">
        <v>5.2112860775502473E-3</v>
      </c>
      <c r="T22" s="119">
        <v>125488.729662429</v>
      </c>
      <c r="U22" s="120">
        <v>2.9369593331344455E-2</v>
      </c>
      <c r="V22" s="119">
        <v>12270.571195792598</v>
      </c>
      <c r="W22" s="120">
        <v>1.84043603910055E-3</v>
      </c>
      <c r="X22" s="119">
        <v>147970.59998403181</v>
      </c>
      <c r="Y22" s="120">
        <v>4.2431110496839999E-3</v>
      </c>
      <c r="Z22" s="119">
        <v>150283.54201903671</v>
      </c>
      <c r="AA22" s="120">
        <v>3.192592444735521E-2</v>
      </c>
      <c r="AB22" s="108">
        <v>1085602.3963832289</v>
      </c>
      <c r="AC22" s="120">
        <v>7.0188788357874125E-3</v>
      </c>
    </row>
    <row r="23" spans="1:29" x14ac:dyDescent="0.3">
      <c r="A23" s="100" t="s">
        <v>482</v>
      </c>
      <c r="B23" s="115" t="s">
        <v>530</v>
      </c>
      <c r="C23" s="138" t="s">
        <v>530</v>
      </c>
      <c r="D23" s="121">
        <v>1503.6966917882999</v>
      </c>
      <c r="E23" s="122">
        <v>9.1947269837464973E-4</v>
      </c>
      <c r="F23" s="121">
        <v>7246.4810353194007</v>
      </c>
      <c r="G23" s="122">
        <v>8.7361244941596273E-4</v>
      </c>
      <c r="H23" s="121">
        <v>14075.790837483501</v>
      </c>
      <c r="I23" s="122">
        <v>1.3131541829592116E-2</v>
      </c>
      <c r="J23" s="121">
        <v>9176.4158080854995</v>
      </c>
      <c r="K23" s="122">
        <v>1.1648074248333941E-3</v>
      </c>
      <c r="L23" s="121">
        <v>86103.950531350303</v>
      </c>
      <c r="M23" s="122">
        <v>2.0225323804647366E-3</v>
      </c>
      <c r="N23" s="121">
        <v>110565.4516055711</v>
      </c>
      <c r="O23" s="122">
        <v>1.9403255873662074E-2</v>
      </c>
      <c r="P23" s="121">
        <v>7997.1666127605004</v>
      </c>
      <c r="Q23" s="122">
        <v>1.6320343839497998E-3</v>
      </c>
      <c r="R23" s="121">
        <v>75561.686326291208</v>
      </c>
      <c r="S23" s="122">
        <v>2.6192595240789721E-3</v>
      </c>
      <c r="T23" s="121">
        <v>76260.9260309862</v>
      </c>
      <c r="U23" s="122">
        <v>1.7848235380395129E-2</v>
      </c>
      <c r="V23" s="121">
        <v>11034.2285171362</v>
      </c>
      <c r="W23" s="122">
        <v>1.6549997145668108E-3</v>
      </c>
      <c r="X23" s="121">
        <v>87960.678080214595</v>
      </c>
      <c r="Y23" s="122">
        <v>2.5223046006445362E-3</v>
      </c>
      <c r="Z23" s="121">
        <v>105570.88039434829</v>
      </c>
      <c r="AA23" s="122">
        <v>2.2427259206359379E-2</v>
      </c>
      <c r="AB23" s="110">
        <v>593057.35247133498</v>
      </c>
      <c r="AC23" s="122">
        <v>3.8343667198388609E-3</v>
      </c>
    </row>
    <row r="24" spans="1:29" x14ac:dyDescent="0.3">
      <c r="A24" s="112" t="s">
        <v>483</v>
      </c>
      <c r="B24" s="115" t="s">
        <v>533</v>
      </c>
      <c r="C24" s="138" t="s">
        <v>532</v>
      </c>
      <c r="D24" s="121">
        <v>1351.6175841504</v>
      </c>
      <c r="E24" s="122">
        <v>8.2648014992398435E-4</v>
      </c>
      <c r="F24" s="121">
        <v>5380.2635375853006</v>
      </c>
      <c r="G24" s="122">
        <v>6.4862726952077303E-4</v>
      </c>
      <c r="H24" s="121">
        <v>12221.534845287601</v>
      </c>
      <c r="I24" s="122">
        <v>1.140167525190393E-2</v>
      </c>
      <c r="J24" s="121">
        <v>6006.4954038578999</v>
      </c>
      <c r="K24" s="122">
        <v>7.6243389466687842E-4</v>
      </c>
      <c r="L24" s="121">
        <v>50162.803980206401</v>
      </c>
      <c r="M24" s="122">
        <v>1.1782954756289945E-3</v>
      </c>
      <c r="N24" s="121">
        <v>91480.41413210491</v>
      </c>
      <c r="O24" s="122">
        <v>1.605400111027417E-2</v>
      </c>
      <c r="P24" s="121">
        <v>7997.1666127605004</v>
      </c>
      <c r="Q24" s="122">
        <v>1.6320343839497998E-3</v>
      </c>
      <c r="R24" s="121">
        <v>75561.686326291208</v>
      </c>
      <c r="S24" s="122">
        <v>2.6192595240789721E-3</v>
      </c>
      <c r="T24" s="121">
        <v>76260.9260309862</v>
      </c>
      <c r="U24" s="122">
        <v>1.7848235380395129E-2</v>
      </c>
      <c r="V24" s="121">
        <v>6311.3160969158998</v>
      </c>
      <c r="W24" s="122">
        <v>9.4662044770191733E-4</v>
      </c>
      <c r="X24" s="121">
        <v>79426.336153331999</v>
      </c>
      <c r="Y24" s="122">
        <v>2.2775792259035754E-3</v>
      </c>
      <c r="Z24" s="121">
        <v>77047.324516142398</v>
      </c>
      <c r="AA24" s="122">
        <v>1.636777406445233E-2</v>
      </c>
      <c r="AB24" s="110">
        <v>489207.88521962066</v>
      </c>
      <c r="AC24" s="122">
        <v>3.162935972974938E-3</v>
      </c>
    </row>
    <row r="25" spans="1:29" x14ac:dyDescent="0.3">
      <c r="A25" s="112" t="s">
        <v>484</v>
      </c>
      <c r="B25" s="115" t="s">
        <v>531</v>
      </c>
      <c r="C25" s="138" t="s">
        <v>532</v>
      </c>
      <c r="D25" s="121">
        <v>152.07910763789999</v>
      </c>
      <c r="E25" s="122">
        <v>9.2992548450665356E-5</v>
      </c>
      <c r="F25" s="121">
        <v>1866.2174977341001</v>
      </c>
      <c r="G25" s="122">
        <v>2.2498517989518976E-4</v>
      </c>
      <c r="H25" s="121">
        <v>1854.2559921959</v>
      </c>
      <c r="I25" s="122">
        <v>1.7298665776881849E-3</v>
      </c>
      <c r="J25" s="121">
        <v>3169.9204042276001</v>
      </c>
      <c r="K25" s="122">
        <v>4.023735301665157E-4</v>
      </c>
      <c r="L25" s="121">
        <v>35941.146551143902</v>
      </c>
      <c r="M25" s="122">
        <v>8.4423690483574208E-4</v>
      </c>
      <c r="N25" s="121">
        <v>19085.0374734662</v>
      </c>
      <c r="O25" s="122">
        <v>3.3492547633879044E-3</v>
      </c>
      <c r="P25" s="121">
        <v>0</v>
      </c>
      <c r="Q25" s="122"/>
      <c r="R25" s="121">
        <v>0</v>
      </c>
      <c r="S25" s="122"/>
      <c r="T25" s="121">
        <v>0</v>
      </c>
      <c r="U25" s="122"/>
      <c r="V25" s="121">
        <v>4722.9124202202993</v>
      </c>
      <c r="W25" s="122">
        <v>7.0837926686489344E-4</v>
      </c>
      <c r="X25" s="121">
        <v>8534.3419268826001</v>
      </c>
      <c r="Y25" s="122">
        <v>2.4472537474096086E-4</v>
      </c>
      <c r="Z25" s="121">
        <v>28523.555878205898</v>
      </c>
      <c r="AA25" s="122">
        <v>6.0594851419070467E-3</v>
      </c>
      <c r="AB25" s="110">
        <v>103849.46725171439</v>
      </c>
      <c r="AC25" s="122">
        <v>6.7143074686392312E-4</v>
      </c>
    </row>
    <row r="26" spans="1:29" x14ac:dyDescent="0.3">
      <c r="A26" s="100" t="s">
        <v>485</v>
      </c>
      <c r="B26" s="115" t="s">
        <v>530</v>
      </c>
      <c r="C26" s="138" t="s">
        <v>530</v>
      </c>
      <c r="D26" s="121">
        <v>406.48979573999998</v>
      </c>
      <c r="E26" s="122">
        <v>2.4855828398898794E-4</v>
      </c>
      <c r="F26" s="121">
        <v>13658.947805768999</v>
      </c>
      <c r="G26" s="122">
        <v>1.6466788211937544E-3</v>
      </c>
      <c r="H26" s="121">
        <v>9286.9862844317995</v>
      </c>
      <c r="I26" s="122">
        <v>8.6639855815495593E-3</v>
      </c>
      <c r="J26" s="121">
        <v>9384.9207894749998</v>
      </c>
      <c r="K26" s="122">
        <v>1.1912739838381902E-3</v>
      </c>
      <c r="L26" s="121">
        <v>130534.017843629</v>
      </c>
      <c r="M26" s="122">
        <v>3.0661691619454329E-3</v>
      </c>
      <c r="N26" s="121">
        <v>95181.086593282191</v>
      </c>
      <c r="O26" s="122">
        <v>1.6703436296637755E-2</v>
      </c>
      <c r="P26" s="121">
        <v>4129.8087579461999</v>
      </c>
      <c r="Q26" s="122">
        <v>8.4279723287879248E-4</v>
      </c>
      <c r="R26" s="121">
        <v>74776.056203015993</v>
      </c>
      <c r="S26" s="122">
        <v>2.5920265534712752E-3</v>
      </c>
      <c r="T26" s="121">
        <v>49227.803631442803</v>
      </c>
      <c r="U26" s="122">
        <v>1.1521357950949326E-2</v>
      </c>
      <c r="V26" s="121">
        <v>1236.3426786564</v>
      </c>
      <c r="W26" s="122">
        <v>1.8543632453373922E-4</v>
      </c>
      <c r="X26" s="121">
        <v>60009.921903817201</v>
      </c>
      <c r="Y26" s="122">
        <v>1.7208064490394635E-3</v>
      </c>
      <c r="Z26" s="121">
        <v>44712.6616246884</v>
      </c>
      <c r="AA26" s="122">
        <v>9.4986652409958326E-3</v>
      </c>
      <c r="AB26" s="110">
        <v>492545.04391189408</v>
      </c>
      <c r="AC26" s="122">
        <v>3.1845121159485511E-3</v>
      </c>
    </row>
    <row r="27" spans="1:29" x14ac:dyDescent="0.3">
      <c r="A27" s="112" t="s">
        <v>486</v>
      </c>
      <c r="B27" s="115" t="s">
        <v>533</v>
      </c>
      <c r="C27" s="138" t="s">
        <v>532</v>
      </c>
      <c r="D27" s="121">
        <v>406.48979573999998</v>
      </c>
      <c r="E27" s="122">
        <v>2.4855828398898794E-4</v>
      </c>
      <c r="F27" s="121">
        <v>13658.947805768999</v>
      </c>
      <c r="G27" s="122">
        <v>1.6466788211937544E-3</v>
      </c>
      <c r="H27" s="121">
        <v>9286.9862844317995</v>
      </c>
      <c r="I27" s="122">
        <v>8.6639855815495593E-3</v>
      </c>
      <c r="J27" s="121">
        <v>9384.9207894749998</v>
      </c>
      <c r="K27" s="122">
        <v>1.1912739838381902E-3</v>
      </c>
      <c r="L27" s="121">
        <v>130534.017843629</v>
      </c>
      <c r="M27" s="122">
        <v>3.0661691619454329E-3</v>
      </c>
      <c r="N27" s="121">
        <v>95181.086593282191</v>
      </c>
      <c r="O27" s="122">
        <v>1.6703436296637755E-2</v>
      </c>
      <c r="P27" s="121">
        <v>4129.8087579461999</v>
      </c>
      <c r="Q27" s="122">
        <v>8.4279723287879248E-4</v>
      </c>
      <c r="R27" s="121">
        <v>74776.056203015993</v>
      </c>
      <c r="S27" s="122">
        <v>2.5920265534712752E-3</v>
      </c>
      <c r="T27" s="121">
        <v>49227.803631442803</v>
      </c>
      <c r="U27" s="122">
        <v>1.1521357950949326E-2</v>
      </c>
      <c r="V27" s="121">
        <v>1236.3426786564</v>
      </c>
      <c r="W27" s="122">
        <v>1.8543632453373922E-4</v>
      </c>
      <c r="X27" s="121">
        <v>60009.921903817201</v>
      </c>
      <c r="Y27" s="122">
        <v>1.7208064490394635E-3</v>
      </c>
      <c r="Z27" s="121">
        <v>44712.6616246884</v>
      </c>
      <c r="AA27" s="122">
        <v>9.4986652409958326E-3</v>
      </c>
      <c r="AB27" s="110">
        <v>492545.04391189408</v>
      </c>
      <c r="AC27" s="122">
        <v>3.1845121159485511E-3</v>
      </c>
    </row>
    <row r="28" spans="1:29" x14ac:dyDescent="0.3">
      <c r="A28" s="107" t="s">
        <v>487</v>
      </c>
      <c r="B28" s="115" t="s">
        <v>530</v>
      </c>
      <c r="C28" s="138" t="s">
        <v>530</v>
      </c>
      <c r="D28" s="119">
        <v>1682.7492602073</v>
      </c>
      <c r="E28" s="120">
        <v>1.0289588395188025E-3</v>
      </c>
      <c r="F28" s="119">
        <v>18031.860405963398</v>
      </c>
      <c r="G28" s="120">
        <v>2.1738631012764484E-3</v>
      </c>
      <c r="H28" s="119">
        <v>10558.295343902801</v>
      </c>
      <c r="I28" s="120">
        <v>9.8500111687106345E-3</v>
      </c>
      <c r="J28" s="119">
        <v>7450.2404104431998</v>
      </c>
      <c r="K28" s="120">
        <v>9.4569552299838156E-4</v>
      </c>
      <c r="L28" s="119">
        <v>58472.390544951697</v>
      </c>
      <c r="M28" s="120">
        <v>1.373482894925777E-3</v>
      </c>
      <c r="N28" s="119">
        <v>60115.017658912599</v>
      </c>
      <c r="O28" s="120">
        <v>1.0549652287829321E-2</v>
      </c>
      <c r="P28" s="119">
        <v>5845.4356361901</v>
      </c>
      <c r="Q28" s="120">
        <v>1.1929164927244988E-3</v>
      </c>
      <c r="R28" s="119">
        <v>53897.912046560603</v>
      </c>
      <c r="S28" s="120">
        <v>1.8683095404503237E-3</v>
      </c>
      <c r="T28" s="119">
        <v>40289.232786787798</v>
      </c>
      <c r="U28" s="120">
        <v>9.4293597979906701E-3</v>
      </c>
      <c r="V28" s="119">
        <v>7355.0348144405998</v>
      </c>
      <c r="W28" s="120">
        <v>1.1031655271253522E-3</v>
      </c>
      <c r="X28" s="119">
        <v>77938.971671292908</v>
      </c>
      <c r="Y28" s="120">
        <v>2.2349285056298949E-3</v>
      </c>
      <c r="Z28" s="119">
        <v>48238.253732001496</v>
      </c>
      <c r="AA28" s="120">
        <v>1.0247634727195538E-2</v>
      </c>
      <c r="AB28" s="108">
        <v>389875.39431165444</v>
      </c>
      <c r="AC28" s="120">
        <v>2.5207093894092096E-3</v>
      </c>
    </row>
    <row r="29" spans="1:29" x14ac:dyDescent="0.3">
      <c r="A29" s="100" t="s">
        <v>488</v>
      </c>
      <c r="B29" s="115" t="s">
        <v>530</v>
      </c>
      <c r="C29" s="138" t="s">
        <v>530</v>
      </c>
      <c r="D29" s="121">
        <v>1682.7492602073</v>
      </c>
      <c r="E29" s="122">
        <v>1.0289588395188025E-3</v>
      </c>
      <c r="F29" s="121">
        <v>18031.860405963398</v>
      </c>
      <c r="G29" s="122">
        <v>2.1738631012764484E-3</v>
      </c>
      <c r="H29" s="121">
        <v>10558.295343902801</v>
      </c>
      <c r="I29" s="122">
        <v>9.8500111687106345E-3</v>
      </c>
      <c r="J29" s="121">
        <v>7450.2404104431998</v>
      </c>
      <c r="K29" s="122">
        <v>9.4569552299838156E-4</v>
      </c>
      <c r="L29" s="121">
        <v>58472.390544951697</v>
      </c>
      <c r="M29" s="122">
        <v>1.373482894925777E-3</v>
      </c>
      <c r="N29" s="121">
        <v>60115.017658912599</v>
      </c>
      <c r="O29" s="122">
        <v>1.0549652287829321E-2</v>
      </c>
      <c r="P29" s="121">
        <v>5845.4356361901</v>
      </c>
      <c r="Q29" s="122">
        <v>1.1929164927244988E-3</v>
      </c>
      <c r="R29" s="121">
        <v>53897.912046560603</v>
      </c>
      <c r="S29" s="122">
        <v>1.8683095404503237E-3</v>
      </c>
      <c r="T29" s="121">
        <v>40289.232786787798</v>
      </c>
      <c r="U29" s="122">
        <v>9.4293597979906701E-3</v>
      </c>
      <c r="V29" s="121">
        <v>7355.0348144405998</v>
      </c>
      <c r="W29" s="122">
        <v>1.1031655271253522E-3</v>
      </c>
      <c r="X29" s="121">
        <v>77938.971671292908</v>
      </c>
      <c r="Y29" s="122">
        <v>2.2349285056298949E-3</v>
      </c>
      <c r="Z29" s="121">
        <v>48238.253732001496</v>
      </c>
      <c r="AA29" s="122">
        <v>1.0247634727195538E-2</v>
      </c>
      <c r="AB29" s="110">
        <v>389875.39431165444</v>
      </c>
      <c r="AC29" s="122">
        <v>2.5207093894092096E-3</v>
      </c>
    </row>
    <row r="30" spans="1:29" x14ac:dyDescent="0.3">
      <c r="A30" s="112" t="s">
        <v>489</v>
      </c>
      <c r="B30" s="115" t="s">
        <v>533</v>
      </c>
      <c r="C30" s="138" t="s">
        <v>532</v>
      </c>
      <c r="D30" s="121">
        <v>1682.7492602073</v>
      </c>
      <c r="E30" s="122">
        <v>1.0289588395188025E-3</v>
      </c>
      <c r="F30" s="121">
        <v>18031.860405963398</v>
      </c>
      <c r="G30" s="122">
        <v>2.1738631012764484E-3</v>
      </c>
      <c r="H30" s="121">
        <v>10558.295343902801</v>
      </c>
      <c r="I30" s="122">
        <v>9.8500111687106345E-3</v>
      </c>
      <c r="J30" s="121">
        <v>7450.2404104431998</v>
      </c>
      <c r="K30" s="122">
        <v>9.4569552299838156E-4</v>
      </c>
      <c r="L30" s="121">
        <v>58472.390544951697</v>
      </c>
      <c r="M30" s="122">
        <v>1.373482894925777E-3</v>
      </c>
      <c r="N30" s="121">
        <v>60115.017658912599</v>
      </c>
      <c r="O30" s="122">
        <v>1.0549652287829321E-2</v>
      </c>
      <c r="P30" s="121">
        <v>5845.4356361901</v>
      </c>
      <c r="Q30" s="122">
        <v>1.1929164927244988E-3</v>
      </c>
      <c r="R30" s="121">
        <v>53897.912046560603</v>
      </c>
      <c r="S30" s="122">
        <v>1.8683095404503237E-3</v>
      </c>
      <c r="T30" s="121">
        <v>40289.232786787798</v>
      </c>
      <c r="U30" s="122">
        <v>9.4293597979906701E-3</v>
      </c>
      <c r="V30" s="121">
        <v>7355.0348144405998</v>
      </c>
      <c r="W30" s="122">
        <v>1.1031655271253522E-3</v>
      </c>
      <c r="X30" s="121">
        <v>77938.971671292908</v>
      </c>
      <c r="Y30" s="122">
        <v>2.2349285056298949E-3</v>
      </c>
      <c r="Z30" s="121">
        <v>48238.253732001496</v>
      </c>
      <c r="AA30" s="122">
        <v>1.0247634727195538E-2</v>
      </c>
      <c r="AB30" s="110">
        <v>389875.39431165444</v>
      </c>
      <c r="AC30" s="122">
        <v>2.5207093894092096E-3</v>
      </c>
    </row>
    <row r="31" spans="1:29" x14ac:dyDescent="0.3">
      <c r="A31" s="107" t="s">
        <v>490</v>
      </c>
      <c r="B31" s="115" t="s">
        <v>530</v>
      </c>
      <c r="C31" s="138" t="s">
        <v>530</v>
      </c>
      <c r="D31" s="119">
        <v>2.2145508618000003</v>
      </c>
      <c r="E31" s="120">
        <v>1.354142140304598E-6</v>
      </c>
      <c r="F31" s="119">
        <v>35.71507347</v>
      </c>
      <c r="G31" s="120">
        <v>4.3056944002369186E-6</v>
      </c>
      <c r="H31" s="119">
        <v>26.218091362599999</v>
      </c>
      <c r="I31" s="120">
        <v>2.4459298052598902E-5</v>
      </c>
      <c r="J31" s="119">
        <v>52.088192709800005</v>
      </c>
      <c r="K31" s="120">
        <v>6.61180954344592E-6</v>
      </c>
      <c r="L31" s="119">
        <v>425.54674859089999</v>
      </c>
      <c r="M31" s="120">
        <v>9.9958488909659134E-6</v>
      </c>
      <c r="N31" s="119">
        <v>459.85424506049998</v>
      </c>
      <c r="O31" s="120">
        <v>8.07003404040634E-5</v>
      </c>
      <c r="P31" s="119">
        <v>35.307618773000002</v>
      </c>
      <c r="Q31" s="120">
        <v>7.2054579631968902E-6</v>
      </c>
      <c r="R31" s="119">
        <v>302.22384751689998</v>
      </c>
      <c r="S31" s="120">
        <v>1.0476244370647381E-5</v>
      </c>
      <c r="T31" s="119">
        <v>348.11714173949997</v>
      </c>
      <c r="U31" s="120">
        <v>8.1473921300042994E-5</v>
      </c>
      <c r="V31" s="119">
        <v>64.621672416400003</v>
      </c>
      <c r="W31" s="120">
        <v>9.6924627977279947E-6</v>
      </c>
      <c r="X31" s="119">
        <v>417.99192766210001</v>
      </c>
      <c r="Y31" s="120">
        <v>1.1986071335340721E-5</v>
      </c>
      <c r="Z31" s="119">
        <v>470.64980936710003</v>
      </c>
      <c r="AA31" s="120">
        <v>9.9983870842708811E-5</v>
      </c>
      <c r="AB31" s="108">
        <v>2640.5489195305995</v>
      </c>
      <c r="AC31" s="120">
        <v>1.7072266041325189E-5</v>
      </c>
    </row>
    <row r="32" spans="1:29" x14ac:dyDescent="0.3">
      <c r="A32" s="100" t="s">
        <v>491</v>
      </c>
      <c r="B32" s="115" t="s">
        <v>530</v>
      </c>
      <c r="C32" s="138" t="s">
        <v>530</v>
      </c>
      <c r="D32" s="121">
        <v>2.2145508618000003</v>
      </c>
      <c r="E32" s="122">
        <v>1.354142140304598E-6</v>
      </c>
      <c r="F32" s="121">
        <v>35.71507347</v>
      </c>
      <c r="G32" s="122">
        <v>4.3056944002369186E-6</v>
      </c>
      <c r="H32" s="121">
        <v>26.218091362599999</v>
      </c>
      <c r="I32" s="122">
        <v>2.4459298052598902E-5</v>
      </c>
      <c r="J32" s="121">
        <v>52.088192709800005</v>
      </c>
      <c r="K32" s="122">
        <v>6.61180954344592E-6</v>
      </c>
      <c r="L32" s="121">
        <v>425.54674859089999</v>
      </c>
      <c r="M32" s="122">
        <v>9.9958488909659134E-6</v>
      </c>
      <c r="N32" s="121">
        <v>459.85424506049998</v>
      </c>
      <c r="O32" s="122">
        <v>8.07003404040634E-5</v>
      </c>
      <c r="P32" s="121">
        <v>35.307618773000002</v>
      </c>
      <c r="Q32" s="122">
        <v>7.2054579631968902E-6</v>
      </c>
      <c r="R32" s="121">
        <v>302.22384751689998</v>
      </c>
      <c r="S32" s="122">
        <v>1.0476244370647381E-5</v>
      </c>
      <c r="T32" s="121">
        <v>348.11714173949997</v>
      </c>
      <c r="U32" s="122">
        <v>8.1473921300042994E-5</v>
      </c>
      <c r="V32" s="121">
        <v>64.621672416400003</v>
      </c>
      <c r="W32" s="122">
        <v>9.6924627977279947E-6</v>
      </c>
      <c r="X32" s="121">
        <v>417.99192766210001</v>
      </c>
      <c r="Y32" s="122">
        <v>1.1986071335340721E-5</v>
      </c>
      <c r="Z32" s="121">
        <v>470.64980936710003</v>
      </c>
      <c r="AA32" s="122">
        <v>9.9983870842708811E-5</v>
      </c>
      <c r="AB32" s="110">
        <v>2640.5489195305995</v>
      </c>
      <c r="AC32" s="122">
        <v>1.7072266041325189E-5</v>
      </c>
    </row>
    <row r="33" spans="1:29" x14ac:dyDescent="0.3">
      <c r="A33" s="112" t="s">
        <v>492</v>
      </c>
      <c r="B33" s="115" t="s">
        <v>533</v>
      </c>
      <c r="C33" s="138" t="s">
        <v>532</v>
      </c>
      <c r="D33" s="121">
        <v>1.3490200999000002</v>
      </c>
      <c r="E33" s="122">
        <v>8.2489185365004593E-7</v>
      </c>
      <c r="F33" s="121">
        <v>25.0871186159</v>
      </c>
      <c r="G33" s="122">
        <v>3.0244223418241781E-6</v>
      </c>
      <c r="H33" s="121">
        <v>15.658252780500002</v>
      </c>
      <c r="I33" s="122">
        <v>1.4607847171038488E-5</v>
      </c>
      <c r="J33" s="121">
        <v>15.9811192882</v>
      </c>
      <c r="K33" s="122">
        <v>2.0285617820022485E-6</v>
      </c>
      <c r="L33" s="121">
        <v>16.1579639397</v>
      </c>
      <c r="M33" s="122">
        <v>3.7954129942651213E-7</v>
      </c>
      <c r="N33" s="121">
        <v>242.50975282160002</v>
      </c>
      <c r="O33" s="122">
        <v>4.2558310191164199E-5</v>
      </c>
      <c r="P33" s="121">
        <v>15.005336871800001</v>
      </c>
      <c r="Q33" s="122">
        <v>3.0622377778714332E-6</v>
      </c>
      <c r="R33" s="121">
        <v>101.24360844510001</v>
      </c>
      <c r="S33" s="122">
        <v>3.5094940116454446E-6</v>
      </c>
      <c r="T33" s="121">
        <v>234.99871949729999</v>
      </c>
      <c r="U33" s="122">
        <v>5.4999495521140606E-5</v>
      </c>
      <c r="V33" s="121">
        <v>64.621672416400003</v>
      </c>
      <c r="W33" s="122">
        <v>9.6924627977279947E-6</v>
      </c>
      <c r="X33" s="121">
        <v>417.99192766210001</v>
      </c>
      <c r="Y33" s="122">
        <v>1.1986071335340721E-5</v>
      </c>
      <c r="Z33" s="121">
        <v>470.64980936710003</v>
      </c>
      <c r="AA33" s="122">
        <v>9.9983870842708811E-5</v>
      </c>
      <c r="AB33" s="110">
        <v>1621.2543018056001</v>
      </c>
      <c r="AC33" s="122">
        <v>1.0482095050898893E-5</v>
      </c>
    </row>
    <row r="34" spans="1:29" x14ac:dyDescent="0.3">
      <c r="A34" s="112" t="s">
        <v>493</v>
      </c>
      <c r="B34" s="115" t="s">
        <v>531</v>
      </c>
      <c r="C34" s="138" t="s">
        <v>532</v>
      </c>
      <c r="D34" s="121">
        <v>0.8655307619</v>
      </c>
      <c r="E34" s="122">
        <v>5.2925028665455205E-7</v>
      </c>
      <c r="F34" s="121">
        <v>10.6279548541</v>
      </c>
      <c r="G34" s="122">
        <v>1.2812720584127403E-6</v>
      </c>
      <c r="H34" s="121">
        <v>10.559838582099999</v>
      </c>
      <c r="I34" s="122">
        <v>9.8514508815604144E-6</v>
      </c>
      <c r="J34" s="121">
        <v>36.107073421599999</v>
      </c>
      <c r="K34" s="122">
        <v>4.5832477614436711E-6</v>
      </c>
      <c r="L34" s="121">
        <v>409.38878465120001</v>
      </c>
      <c r="M34" s="122">
        <v>9.6163075915394014E-6</v>
      </c>
      <c r="N34" s="121">
        <v>217.34449223890002</v>
      </c>
      <c r="O34" s="122">
        <v>3.8142030212899208E-5</v>
      </c>
      <c r="P34" s="121">
        <v>20.302281901200001</v>
      </c>
      <c r="Q34" s="122">
        <v>4.1432201853254566E-6</v>
      </c>
      <c r="R34" s="121">
        <v>200.98023907179999</v>
      </c>
      <c r="S34" s="122">
        <v>6.9667503590019354E-6</v>
      </c>
      <c r="T34" s="121">
        <v>113.1184222422</v>
      </c>
      <c r="U34" s="122">
        <v>2.6474425778902391E-5</v>
      </c>
      <c r="V34" s="121">
        <v>0</v>
      </c>
      <c r="W34" s="122"/>
      <c r="X34" s="121">
        <v>0</v>
      </c>
      <c r="Y34" s="122"/>
      <c r="Z34" s="121">
        <v>0</v>
      </c>
      <c r="AA34" s="122"/>
      <c r="AB34" s="110">
        <v>1019.2946177250001</v>
      </c>
      <c r="AC34" s="122">
        <v>6.5901709904262939E-6</v>
      </c>
    </row>
    <row r="35" spans="1:29" x14ac:dyDescent="0.3">
      <c r="A35" s="87" t="s">
        <v>494</v>
      </c>
      <c r="B35" s="129">
        <v>0</v>
      </c>
      <c r="C35" s="129">
        <v>0</v>
      </c>
      <c r="D35" s="117">
        <v>1658.1336310647</v>
      </c>
      <c r="E35" s="118">
        <v>1.0139070015560423E-3</v>
      </c>
      <c r="F35" s="117">
        <v>21389.780861032501</v>
      </c>
      <c r="G35" s="118">
        <v>2.5786831924902226E-3</v>
      </c>
      <c r="H35" s="117">
        <v>11910.923505193499</v>
      </c>
      <c r="I35" s="118">
        <v>1.1111900712605607E-2</v>
      </c>
      <c r="J35" s="117">
        <v>2637.6258951162004</v>
      </c>
      <c r="K35" s="118">
        <v>3.3480677977311109E-4</v>
      </c>
      <c r="L35" s="117">
        <v>36375.6332737845</v>
      </c>
      <c r="M35" s="118">
        <v>8.544427485862291E-4</v>
      </c>
      <c r="N35" s="117">
        <v>44958.831395309098</v>
      </c>
      <c r="O35" s="118">
        <v>7.8898760569079875E-3</v>
      </c>
      <c r="P35" s="117">
        <v>1251.4800328519</v>
      </c>
      <c r="Q35" s="118">
        <v>2.5539776064961841E-4</v>
      </c>
      <c r="R35" s="117">
        <v>12437.0003994979</v>
      </c>
      <c r="S35" s="118">
        <v>4.3111440904971361E-4</v>
      </c>
      <c r="T35" s="117">
        <v>31300.752018011801</v>
      </c>
      <c r="U35" s="118">
        <v>7.3256806424545316E-3</v>
      </c>
      <c r="V35" s="117">
        <v>2528.8601054049</v>
      </c>
      <c r="W35" s="118">
        <v>3.7929817622725276E-4</v>
      </c>
      <c r="X35" s="117">
        <v>26606.751019553703</v>
      </c>
      <c r="Y35" s="118">
        <v>7.6295831239072093E-4</v>
      </c>
      <c r="Z35" s="117">
        <v>42686.103893264102</v>
      </c>
      <c r="AA35" s="118">
        <v>9.06814751328976E-3</v>
      </c>
      <c r="AB35" s="105">
        <v>235741.87603008482</v>
      </c>
      <c r="AC35" s="118">
        <v>1.5241709763067579E-3</v>
      </c>
    </row>
    <row r="36" spans="1:29" x14ac:dyDescent="0.3">
      <c r="A36" s="100" t="s">
        <v>495</v>
      </c>
      <c r="B36" s="115" t="s">
        <v>530</v>
      </c>
      <c r="C36" s="138" t="s">
        <v>530</v>
      </c>
      <c r="D36" s="121">
        <v>1658.1336310647</v>
      </c>
      <c r="E36" s="122">
        <v>1.0139070015560423E-3</v>
      </c>
      <c r="F36" s="121">
        <v>21389.780861032501</v>
      </c>
      <c r="G36" s="122">
        <v>2.5786831924902226E-3</v>
      </c>
      <c r="H36" s="121">
        <v>11910.923505193499</v>
      </c>
      <c r="I36" s="122">
        <v>1.1111900712605607E-2</v>
      </c>
      <c r="J36" s="121">
        <v>2637.6258951162004</v>
      </c>
      <c r="K36" s="122">
        <v>3.3480677977311109E-4</v>
      </c>
      <c r="L36" s="121">
        <v>36375.6332737845</v>
      </c>
      <c r="M36" s="122">
        <v>8.544427485862291E-4</v>
      </c>
      <c r="N36" s="121">
        <v>44958.831395309098</v>
      </c>
      <c r="O36" s="122">
        <v>7.8898760569079875E-3</v>
      </c>
      <c r="P36" s="121">
        <v>1251.4800328519</v>
      </c>
      <c r="Q36" s="122">
        <v>2.5539776064961841E-4</v>
      </c>
      <c r="R36" s="121">
        <v>12437.0003994979</v>
      </c>
      <c r="S36" s="122">
        <v>4.3111440904971361E-4</v>
      </c>
      <c r="T36" s="121">
        <v>31300.752018011801</v>
      </c>
      <c r="U36" s="122">
        <v>7.3256806424545316E-3</v>
      </c>
      <c r="V36" s="121">
        <v>2528.8601054049</v>
      </c>
      <c r="W36" s="122">
        <v>3.7929817622725276E-4</v>
      </c>
      <c r="X36" s="121">
        <v>26606.751019553703</v>
      </c>
      <c r="Y36" s="122">
        <v>7.6295831239072093E-4</v>
      </c>
      <c r="Z36" s="121">
        <v>42686.103893264102</v>
      </c>
      <c r="AA36" s="122">
        <v>9.06814751328976E-3</v>
      </c>
      <c r="AB36" s="110">
        <v>235741.87603008482</v>
      </c>
      <c r="AC36" s="122">
        <v>1.5241709763067579E-3</v>
      </c>
    </row>
    <row r="37" spans="1:29" x14ac:dyDescent="0.3">
      <c r="A37" s="112" t="s">
        <v>496</v>
      </c>
      <c r="B37" s="115" t="s">
        <v>533</v>
      </c>
      <c r="C37" s="138" t="s">
        <v>532</v>
      </c>
      <c r="D37" s="121">
        <v>1658.1336310647</v>
      </c>
      <c r="E37" s="122">
        <v>1.0139070015560423E-3</v>
      </c>
      <c r="F37" s="121">
        <v>21389.780861032501</v>
      </c>
      <c r="G37" s="122">
        <v>2.5786831924902226E-3</v>
      </c>
      <c r="H37" s="121">
        <v>11910.923505193499</v>
      </c>
      <c r="I37" s="122">
        <v>1.1111900712605607E-2</v>
      </c>
      <c r="J37" s="121">
        <v>2637.6258951162004</v>
      </c>
      <c r="K37" s="122">
        <v>3.3480677977311109E-4</v>
      </c>
      <c r="L37" s="121">
        <v>36375.6332737845</v>
      </c>
      <c r="M37" s="122">
        <v>8.544427485862291E-4</v>
      </c>
      <c r="N37" s="121">
        <v>44958.831395309098</v>
      </c>
      <c r="O37" s="122">
        <v>7.8898760569079875E-3</v>
      </c>
      <c r="P37" s="121">
        <v>213.34871312550001</v>
      </c>
      <c r="Q37" s="122">
        <v>4.3539474973132674E-5</v>
      </c>
      <c r="R37" s="121">
        <v>9197.2814235192</v>
      </c>
      <c r="S37" s="122">
        <v>3.1881325226334036E-4</v>
      </c>
      <c r="T37" s="121">
        <v>17462.274791551197</v>
      </c>
      <c r="U37" s="122">
        <v>4.0869001594618535E-3</v>
      </c>
      <c r="V37" s="121">
        <v>105.8014950993</v>
      </c>
      <c r="W37" s="122">
        <v>1.5868934010035239E-5</v>
      </c>
      <c r="X37" s="121">
        <v>1077.1911888659999</v>
      </c>
      <c r="Y37" s="122">
        <v>3.0888851140650967E-5</v>
      </c>
      <c r="Z37" s="121">
        <v>956.1102625602</v>
      </c>
      <c r="AA37" s="122">
        <v>2.0311408418874818E-4</v>
      </c>
      <c r="AB37" s="110">
        <v>147942.93643622191</v>
      </c>
      <c r="AC37" s="122">
        <v>9.5651368209570217E-4</v>
      </c>
    </row>
    <row r="38" spans="1:29" x14ac:dyDescent="0.3">
      <c r="A38" s="112" t="s">
        <v>497</v>
      </c>
      <c r="B38" s="115" t="s">
        <v>531</v>
      </c>
      <c r="C38" s="138" t="s">
        <v>532</v>
      </c>
      <c r="D38" s="121">
        <v>0</v>
      </c>
      <c r="E38" s="122"/>
      <c r="F38" s="121">
        <v>0</v>
      </c>
      <c r="G38" s="122"/>
      <c r="H38" s="121">
        <v>0</v>
      </c>
      <c r="I38" s="122"/>
      <c r="J38" s="121">
        <v>0</v>
      </c>
      <c r="K38" s="122"/>
      <c r="L38" s="121">
        <v>0</v>
      </c>
      <c r="M38" s="122"/>
      <c r="N38" s="121">
        <v>0</v>
      </c>
      <c r="O38" s="122"/>
      <c r="P38" s="121">
        <v>1038.1313197263999</v>
      </c>
      <c r="Q38" s="122">
        <v>2.1185828567648574E-4</v>
      </c>
      <c r="R38" s="121">
        <v>3239.7189759787002</v>
      </c>
      <c r="S38" s="122">
        <v>1.1230115678637325E-4</v>
      </c>
      <c r="T38" s="121">
        <v>13838.4772264606</v>
      </c>
      <c r="U38" s="122">
        <v>3.2387804829926777E-3</v>
      </c>
      <c r="V38" s="121">
        <v>2423.0586103055998</v>
      </c>
      <c r="W38" s="122">
        <v>3.6342924221721755E-4</v>
      </c>
      <c r="X38" s="121">
        <v>25529.5598306877</v>
      </c>
      <c r="Y38" s="122">
        <v>7.3206946125006995E-4</v>
      </c>
      <c r="Z38" s="121">
        <v>41729.993630703895</v>
      </c>
      <c r="AA38" s="122">
        <v>8.8650334291010113E-3</v>
      </c>
      <c r="AB38" s="110">
        <v>87798.939593862902</v>
      </c>
      <c r="AC38" s="122">
        <v>5.6765729421105575E-4</v>
      </c>
    </row>
    <row r="39" spans="1:29" x14ac:dyDescent="0.3">
      <c r="A39" s="87" t="s">
        <v>498</v>
      </c>
      <c r="B39" s="129">
        <v>0</v>
      </c>
      <c r="C39" s="129">
        <v>0</v>
      </c>
      <c r="D39" s="117">
        <v>3220.2443545413998</v>
      </c>
      <c r="E39" s="118">
        <v>1.9690984107802851E-3</v>
      </c>
      <c r="F39" s="117">
        <v>53248.733096283599</v>
      </c>
      <c r="G39" s="118">
        <v>6.4194960176958181E-3</v>
      </c>
      <c r="H39" s="117">
        <v>31289.219173996098</v>
      </c>
      <c r="I39" s="118">
        <v>2.9190238413066859E-2</v>
      </c>
      <c r="J39" s="117">
        <v>43027.4160335134</v>
      </c>
      <c r="K39" s="118">
        <v>5.4616807602671427E-3</v>
      </c>
      <c r="L39" s="117">
        <v>594909.71806882333</v>
      </c>
      <c r="M39" s="118">
        <v>1.3974087841756468E-2</v>
      </c>
      <c r="N39" s="117">
        <v>291108.42573395162</v>
      </c>
      <c r="O39" s="118">
        <v>5.1086946143402777E-2</v>
      </c>
      <c r="P39" s="117">
        <v>26047.961269652897</v>
      </c>
      <c r="Q39" s="118">
        <v>5.3157787604467596E-3</v>
      </c>
      <c r="R39" s="117">
        <v>310752.59564816538</v>
      </c>
      <c r="S39" s="118">
        <v>1.0771883680162301E-2</v>
      </c>
      <c r="T39" s="117">
        <v>192288.84163138611</v>
      </c>
      <c r="U39" s="118">
        <v>4.5003603877902178E-2</v>
      </c>
      <c r="V39" s="117">
        <v>32388.1683803292</v>
      </c>
      <c r="W39" s="118">
        <v>4.8578302816134258E-3</v>
      </c>
      <c r="X39" s="117">
        <v>488037.36884711357</v>
      </c>
      <c r="Y39" s="118">
        <v>1.3994649968557014E-2</v>
      </c>
      <c r="Z39" s="117">
        <v>241103.14516201237</v>
      </c>
      <c r="AA39" s="118">
        <v>5.1219452862556795E-2</v>
      </c>
      <c r="AB39" s="105">
        <v>2307421.8373997682</v>
      </c>
      <c r="AC39" s="118">
        <v>1.4918458501672057E-2</v>
      </c>
    </row>
    <row r="40" spans="1:29" x14ac:dyDescent="0.3">
      <c r="A40" s="100" t="s">
        <v>499</v>
      </c>
      <c r="B40" s="115" t="s">
        <v>530</v>
      </c>
      <c r="C40" s="138" t="s">
        <v>530</v>
      </c>
      <c r="D40" s="121">
        <v>0</v>
      </c>
      <c r="E40" s="122"/>
      <c r="F40" s="121">
        <v>1.439479881</v>
      </c>
      <c r="G40" s="122">
        <v>1.7353906518158441E-7</v>
      </c>
      <c r="H40" s="121">
        <v>0.151524198</v>
      </c>
      <c r="I40" s="122">
        <v>1.4135947082516674E-7</v>
      </c>
      <c r="J40" s="121">
        <v>9213.0247948619999</v>
      </c>
      <c r="K40" s="122">
        <v>1.1694543829164534E-3</v>
      </c>
      <c r="L40" s="121">
        <v>196510.80082044599</v>
      </c>
      <c r="M40" s="122">
        <v>4.6159259281105536E-3</v>
      </c>
      <c r="N40" s="121">
        <v>55439.168483580004</v>
      </c>
      <c r="O40" s="122">
        <v>9.7290822394267996E-3</v>
      </c>
      <c r="P40" s="121">
        <v>2937.3723403289996</v>
      </c>
      <c r="Q40" s="122">
        <v>5.9944889108984594E-4</v>
      </c>
      <c r="R40" s="121">
        <v>94343.410384607996</v>
      </c>
      <c r="S40" s="122">
        <v>3.2703065296465629E-3</v>
      </c>
      <c r="T40" s="121">
        <v>13685.236244799</v>
      </c>
      <c r="U40" s="122">
        <v>3.2029157059309914E-3</v>
      </c>
      <c r="V40" s="121">
        <v>3838.9413184290001</v>
      </c>
      <c r="W40" s="122">
        <v>5.7579438167079872E-4</v>
      </c>
      <c r="X40" s="121">
        <v>88265.497008465012</v>
      </c>
      <c r="Y40" s="122">
        <v>2.5310453948479235E-3</v>
      </c>
      <c r="Z40" s="121">
        <v>23946.252901094998</v>
      </c>
      <c r="AA40" s="122">
        <v>5.0870923764944134E-3</v>
      </c>
      <c r="AB40" s="110">
        <v>488181.29530069197</v>
      </c>
      <c r="AC40" s="122">
        <v>3.1562986347754216E-3</v>
      </c>
    </row>
    <row r="41" spans="1:29" x14ac:dyDescent="0.3">
      <c r="A41" s="112" t="s">
        <v>500</v>
      </c>
      <c r="B41" s="115" t="s">
        <v>531</v>
      </c>
      <c r="C41" s="138" t="s">
        <v>532</v>
      </c>
      <c r="D41" s="121">
        <v>0</v>
      </c>
      <c r="E41" s="122"/>
      <c r="F41" s="121">
        <v>1.439479881</v>
      </c>
      <c r="G41" s="122">
        <v>1.7353906518158441E-7</v>
      </c>
      <c r="H41" s="121">
        <v>0.151524198</v>
      </c>
      <c r="I41" s="122">
        <v>1.4135947082516674E-7</v>
      </c>
      <c r="J41" s="121">
        <v>9213.0247948619999</v>
      </c>
      <c r="K41" s="122">
        <v>1.1694543829164534E-3</v>
      </c>
      <c r="L41" s="121">
        <v>196485.518699946</v>
      </c>
      <c r="M41" s="122">
        <v>4.6153320656101395E-3</v>
      </c>
      <c r="N41" s="121">
        <v>55439.168483580004</v>
      </c>
      <c r="O41" s="122">
        <v>9.7290822394267996E-3</v>
      </c>
      <c r="P41" s="121">
        <v>2937.3723403289996</v>
      </c>
      <c r="Q41" s="122">
        <v>5.9944889108984594E-4</v>
      </c>
      <c r="R41" s="121">
        <v>94343.410384607996</v>
      </c>
      <c r="S41" s="122">
        <v>3.2703065296465629E-3</v>
      </c>
      <c r="T41" s="121">
        <v>13685.236244799</v>
      </c>
      <c r="U41" s="122">
        <v>3.2029157059309914E-3</v>
      </c>
      <c r="V41" s="121">
        <v>3838.9413184290001</v>
      </c>
      <c r="W41" s="122">
        <v>5.7579438167079872E-4</v>
      </c>
      <c r="X41" s="121">
        <v>88265.497008465012</v>
      </c>
      <c r="Y41" s="122">
        <v>2.5310453948479235E-3</v>
      </c>
      <c r="Z41" s="121">
        <v>23946.252901094998</v>
      </c>
      <c r="AA41" s="122">
        <v>5.0870923764944134E-3</v>
      </c>
      <c r="AB41" s="110">
        <v>488156.01318019192</v>
      </c>
      <c r="AC41" s="122">
        <v>3.1561351751689462E-3</v>
      </c>
    </row>
    <row r="42" spans="1:29" x14ac:dyDescent="0.3">
      <c r="A42" s="112" t="s">
        <v>501</v>
      </c>
      <c r="B42" s="115" t="s">
        <v>533</v>
      </c>
      <c r="C42" s="138" t="s">
        <v>532</v>
      </c>
      <c r="D42" s="121">
        <v>0</v>
      </c>
      <c r="E42" s="122"/>
      <c r="F42" s="121">
        <v>0</v>
      </c>
      <c r="G42" s="122"/>
      <c r="H42" s="121">
        <v>0</v>
      </c>
      <c r="I42" s="122"/>
      <c r="J42" s="121">
        <v>0</v>
      </c>
      <c r="K42" s="122"/>
      <c r="L42" s="121">
        <v>25.282120500000001</v>
      </c>
      <c r="M42" s="122">
        <v>5.9386250041388694E-7</v>
      </c>
      <c r="N42" s="121">
        <v>0</v>
      </c>
      <c r="O42" s="122"/>
      <c r="P42" s="121">
        <v>0</v>
      </c>
      <c r="Q42" s="122"/>
      <c r="R42" s="121">
        <v>0</v>
      </c>
      <c r="S42" s="122"/>
      <c r="T42" s="121">
        <v>0</v>
      </c>
      <c r="U42" s="122"/>
      <c r="V42" s="121">
        <v>0</v>
      </c>
      <c r="W42" s="122"/>
      <c r="X42" s="121">
        <v>0</v>
      </c>
      <c r="Y42" s="122"/>
      <c r="Z42" s="121">
        <v>0</v>
      </c>
      <c r="AA42" s="122"/>
      <c r="AB42" s="110">
        <v>25.282120500000001</v>
      </c>
      <c r="AC42" s="122">
        <v>1.6345960647514507E-7</v>
      </c>
    </row>
    <row r="43" spans="1:29" x14ac:dyDescent="0.3">
      <c r="A43" s="100" t="s">
        <v>219</v>
      </c>
      <c r="B43" s="115" t="s">
        <v>530</v>
      </c>
      <c r="C43" s="138" t="s">
        <v>530</v>
      </c>
      <c r="D43" s="121">
        <v>1216.3136000000002</v>
      </c>
      <c r="E43" s="122">
        <v>7.4374516747240094E-4</v>
      </c>
      <c r="F43" s="121">
        <v>8641.0470399999995</v>
      </c>
      <c r="G43" s="122">
        <v>1.0417368421085261E-3</v>
      </c>
      <c r="H43" s="121">
        <v>8648.4761600000002</v>
      </c>
      <c r="I43" s="122">
        <v>8.0683087556858071E-3</v>
      </c>
      <c r="J43" s="121">
        <v>11328.771839999999</v>
      </c>
      <c r="K43" s="122">
        <v>1.4380165229487955E-3</v>
      </c>
      <c r="L43" s="121">
        <v>116336.33408</v>
      </c>
      <c r="M43" s="122">
        <v>2.7326737187940418E-3</v>
      </c>
      <c r="N43" s="121">
        <v>100484.19712000001</v>
      </c>
      <c r="O43" s="122">
        <v>1.7634085147449591E-2</v>
      </c>
      <c r="P43" s="121">
        <v>10574.443519999999</v>
      </c>
      <c r="Q43" s="122">
        <v>2.1579962318451691E-3</v>
      </c>
      <c r="R43" s="121">
        <v>75426.755839999998</v>
      </c>
      <c r="S43" s="122">
        <v>2.6145823129354743E-3</v>
      </c>
      <c r="T43" s="121">
        <v>88243.703040000008</v>
      </c>
      <c r="U43" s="122">
        <v>2.0652704663665644E-2</v>
      </c>
      <c r="V43" s="121">
        <v>21387.910399999997</v>
      </c>
      <c r="W43" s="122">
        <v>3.2079257332951615E-3</v>
      </c>
      <c r="X43" s="121">
        <v>261495.63008</v>
      </c>
      <c r="Y43" s="122">
        <v>7.4984827902047097E-3</v>
      </c>
      <c r="Z43" s="121">
        <v>128366.52159999999</v>
      </c>
      <c r="AA43" s="122">
        <v>2.7269918017052468E-2</v>
      </c>
      <c r="AB43" s="110">
        <v>832150.10432000004</v>
      </c>
      <c r="AC43" s="122">
        <v>5.3802025261448349E-3</v>
      </c>
    </row>
    <row r="44" spans="1:29" x14ac:dyDescent="0.3">
      <c r="A44" s="112" t="s">
        <v>502</v>
      </c>
      <c r="B44" s="115" t="s">
        <v>533</v>
      </c>
      <c r="C44" s="138" t="s">
        <v>532</v>
      </c>
      <c r="D44" s="121">
        <v>1216.3136000000002</v>
      </c>
      <c r="E44" s="122">
        <v>7.4374516747240094E-4</v>
      </c>
      <c r="F44" s="121">
        <v>8641.0470399999995</v>
      </c>
      <c r="G44" s="122">
        <v>1.0417368421085261E-3</v>
      </c>
      <c r="H44" s="121">
        <v>8648.4761600000002</v>
      </c>
      <c r="I44" s="122">
        <v>8.0683087556858071E-3</v>
      </c>
      <c r="J44" s="121">
        <v>11328.771839999999</v>
      </c>
      <c r="K44" s="122">
        <v>1.4380165229487955E-3</v>
      </c>
      <c r="L44" s="121">
        <v>116336.33408</v>
      </c>
      <c r="M44" s="122">
        <v>2.7326737187940418E-3</v>
      </c>
      <c r="N44" s="121">
        <v>100484.19712000001</v>
      </c>
      <c r="O44" s="122">
        <v>1.7634085147449591E-2</v>
      </c>
      <c r="P44" s="121">
        <v>10574.443519999999</v>
      </c>
      <c r="Q44" s="122">
        <v>2.1579962318451691E-3</v>
      </c>
      <c r="R44" s="121">
        <v>75426.755839999998</v>
      </c>
      <c r="S44" s="122">
        <v>2.6145823129354743E-3</v>
      </c>
      <c r="T44" s="121">
        <v>88243.703040000008</v>
      </c>
      <c r="U44" s="122">
        <v>2.0652704663665644E-2</v>
      </c>
      <c r="V44" s="121">
        <v>21387.910399999997</v>
      </c>
      <c r="W44" s="122">
        <v>3.2079257332951615E-3</v>
      </c>
      <c r="X44" s="121">
        <v>261495.63008</v>
      </c>
      <c r="Y44" s="122">
        <v>7.4984827902047097E-3</v>
      </c>
      <c r="Z44" s="121">
        <v>128366.52159999999</v>
      </c>
      <c r="AA44" s="122">
        <v>2.7269918017052468E-2</v>
      </c>
      <c r="AB44" s="110">
        <v>832150.10432000004</v>
      </c>
      <c r="AC44" s="122">
        <v>5.3802025261448349E-3</v>
      </c>
    </row>
    <row r="45" spans="1:29" x14ac:dyDescent="0.3">
      <c r="A45" s="100" t="s">
        <v>503</v>
      </c>
      <c r="B45" s="115" t="s">
        <v>530</v>
      </c>
      <c r="C45" s="138" t="s">
        <v>530</v>
      </c>
      <c r="D45" s="121">
        <v>1592.244064125</v>
      </c>
      <c r="E45" s="122">
        <v>9.7361718896309666E-4</v>
      </c>
      <c r="F45" s="121">
        <v>29672.770809825</v>
      </c>
      <c r="G45" s="122">
        <v>3.5772538231706175E-3</v>
      </c>
      <c r="H45" s="121">
        <v>14850.665651249999</v>
      </c>
      <c r="I45" s="122">
        <v>1.3854435565876943E-2</v>
      </c>
      <c r="J45" s="121">
        <v>4018.4447561000002</v>
      </c>
      <c r="K45" s="122">
        <v>5.1008088409244042E-4</v>
      </c>
      <c r="L45" s="121">
        <v>67094.432435449999</v>
      </c>
      <c r="M45" s="122">
        <v>1.5760097104974614E-3</v>
      </c>
      <c r="N45" s="121">
        <v>42955.170616224998</v>
      </c>
      <c r="O45" s="122">
        <v>7.5382513656863485E-3</v>
      </c>
      <c r="P45" s="121">
        <v>4543.1468082000001</v>
      </c>
      <c r="Q45" s="122">
        <v>9.271498471075106E-4</v>
      </c>
      <c r="R45" s="121">
        <v>64836.683880050005</v>
      </c>
      <c r="S45" s="122">
        <v>2.247489568048845E-3</v>
      </c>
      <c r="T45" s="121">
        <v>41932.262314799998</v>
      </c>
      <c r="U45" s="122">
        <v>9.8138971918978191E-3</v>
      </c>
      <c r="V45" s="121">
        <v>2569.492507725</v>
      </c>
      <c r="W45" s="122">
        <v>3.8539254106096049E-4</v>
      </c>
      <c r="X45" s="121">
        <v>51954.567268199993</v>
      </c>
      <c r="Y45" s="122">
        <v>1.4898162099838735E-3</v>
      </c>
      <c r="Z45" s="121">
        <v>49571.28845955</v>
      </c>
      <c r="AA45" s="122">
        <v>1.0530821864161098E-2</v>
      </c>
      <c r="AB45" s="110">
        <v>375591.16957149998</v>
      </c>
      <c r="AC45" s="122">
        <v>2.4283558324823609E-3</v>
      </c>
    </row>
    <row r="46" spans="1:29" x14ac:dyDescent="0.3">
      <c r="A46" s="112" t="s">
        <v>504</v>
      </c>
      <c r="B46" s="115" t="s">
        <v>533</v>
      </c>
      <c r="C46" s="138" t="s">
        <v>532</v>
      </c>
      <c r="D46" s="121">
        <v>1592.244064125</v>
      </c>
      <c r="E46" s="122">
        <v>9.7361718896309666E-4</v>
      </c>
      <c r="F46" s="121">
        <v>29672.770809825</v>
      </c>
      <c r="G46" s="122">
        <v>3.5772538231706175E-3</v>
      </c>
      <c r="H46" s="121">
        <v>14850.665651249999</v>
      </c>
      <c r="I46" s="122">
        <v>1.3854435565876943E-2</v>
      </c>
      <c r="J46" s="121">
        <v>4018.2203061</v>
      </c>
      <c r="K46" s="122">
        <v>5.1005239355408959E-4</v>
      </c>
      <c r="L46" s="121">
        <v>67092.861285449995</v>
      </c>
      <c r="M46" s="122">
        <v>1.5759728050856892E-3</v>
      </c>
      <c r="N46" s="121">
        <v>42953.616216224997</v>
      </c>
      <c r="O46" s="122">
        <v>7.5379785822762323E-3</v>
      </c>
      <c r="P46" s="121">
        <v>4543.1468082000001</v>
      </c>
      <c r="Q46" s="122">
        <v>9.271498471075106E-4</v>
      </c>
      <c r="R46" s="121">
        <v>64836.680530050005</v>
      </c>
      <c r="S46" s="122">
        <v>2.2474894519249225E-3</v>
      </c>
      <c r="T46" s="121">
        <v>41932.262314799998</v>
      </c>
      <c r="U46" s="122">
        <v>9.8138971918978191E-3</v>
      </c>
      <c r="V46" s="121">
        <v>2569.492507725</v>
      </c>
      <c r="W46" s="122">
        <v>3.8539254106096049E-4</v>
      </c>
      <c r="X46" s="121">
        <v>51952.597468200001</v>
      </c>
      <c r="Y46" s="122">
        <v>1.4897597252487534E-3</v>
      </c>
      <c r="Z46" s="121">
        <v>49571.28845955</v>
      </c>
      <c r="AA46" s="122">
        <v>1.0530821864161098E-2</v>
      </c>
      <c r="AB46" s="110">
        <v>375585.84642150003</v>
      </c>
      <c r="AC46" s="122">
        <v>2.4283214160652645E-3</v>
      </c>
    </row>
    <row r="47" spans="1:29" x14ac:dyDescent="0.3">
      <c r="A47" s="112" t="s">
        <v>505</v>
      </c>
      <c r="B47" s="115" t="s">
        <v>533</v>
      </c>
      <c r="C47" s="138" t="s">
        <v>532</v>
      </c>
      <c r="D47" s="121">
        <v>0</v>
      </c>
      <c r="E47" s="122"/>
      <c r="F47" s="121">
        <v>0</v>
      </c>
      <c r="G47" s="122"/>
      <c r="H47" s="121">
        <v>0</v>
      </c>
      <c r="I47" s="122"/>
      <c r="J47" s="121">
        <v>0.22445000000000001</v>
      </c>
      <c r="K47" s="122">
        <v>2.8490538350877157E-8</v>
      </c>
      <c r="L47" s="121">
        <v>1.57115</v>
      </c>
      <c r="M47" s="122">
        <v>3.6905411772136693E-8</v>
      </c>
      <c r="N47" s="121">
        <v>1.5544</v>
      </c>
      <c r="O47" s="122">
        <v>2.7278341011633534E-7</v>
      </c>
      <c r="P47" s="121">
        <v>0</v>
      </c>
      <c r="Q47" s="122"/>
      <c r="R47" s="121">
        <v>3.3500000000000001E-3</v>
      </c>
      <c r="S47" s="122">
        <v>1.1612392248333821E-10</v>
      </c>
      <c r="T47" s="121">
        <v>0</v>
      </c>
      <c r="U47" s="122"/>
      <c r="V47" s="121">
        <v>0</v>
      </c>
      <c r="W47" s="122"/>
      <c r="X47" s="121">
        <v>1.9698</v>
      </c>
      <c r="Y47" s="122">
        <v>5.6484735120148881E-8</v>
      </c>
      <c r="Z47" s="121">
        <v>0</v>
      </c>
      <c r="AA47" s="122"/>
      <c r="AB47" s="110">
        <v>5.3231500000000009</v>
      </c>
      <c r="AC47" s="122">
        <v>3.4416417096349514E-8</v>
      </c>
    </row>
    <row r="48" spans="1:29" x14ac:dyDescent="0.3">
      <c r="A48" s="100" t="s">
        <v>506</v>
      </c>
      <c r="B48" s="115" t="s">
        <v>530</v>
      </c>
      <c r="C48" s="138" t="s">
        <v>530</v>
      </c>
      <c r="D48" s="121">
        <v>207.5132904164</v>
      </c>
      <c r="E48" s="122">
        <v>1.2688915665622286E-4</v>
      </c>
      <c r="F48" s="121">
        <v>10196.047566577601</v>
      </c>
      <c r="G48" s="122">
        <v>1.2292027048142157E-3</v>
      </c>
      <c r="H48" s="121">
        <v>4446.0119885480999</v>
      </c>
      <c r="I48" s="122">
        <v>4.1477593036559519E-3</v>
      </c>
      <c r="J48" s="121">
        <v>3612.6810425514</v>
      </c>
      <c r="K48" s="122">
        <v>4.5857530760658291E-4</v>
      </c>
      <c r="L48" s="121">
        <v>61150.386682927397</v>
      </c>
      <c r="M48" s="122">
        <v>1.4363874872283485E-3</v>
      </c>
      <c r="N48" s="121">
        <v>30518.465164146597</v>
      </c>
      <c r="O48" s="122">
        <v>5.3557198912715489E-3</v>
      </c>
      <c r="P48" s="121">
        <v>3225.5930011239002</v>
      </c>
      <c r="Q48" s="122">
        <v>6.5826797681846491E-4</v>
      </c>
      <c r="R48" s="121">
        <v>37610.985543507399</v>
      </c>
      <c r="S48" s="122">
        <v>1.3037418417242411E-3</v>
      </c>
      <c r="T48" s="121">
        <v>27943.674131787098</v>
      </c>
      <c r="U48" s="122">
        <v>6.5399844881839668E-3</v>
      </c>
      <c r="V48" s="121">
        <v>4591.8241541751995</v>
      </c>
      <c r="W48" s="122">
        <v>6.8871762558650484E-4</v>
      </c>
      <c r="X48" s="121">
        <v>85014.105590448497</v>
      </c>
      <c r="Y48" s="122">
        <v>2.4378105572915279E-3</v>
      </c>
      <c r="Z48" s="121">
        <v>34196.589351367402</v>
      </c>
      <c r="AA48" s="122">
        <v>7.2646526247743901E-3</v>
      </c>
      <c r="AB48" s="110">
        <v>302713.87750757701</v>
      </c>
      <c r="AC48" s="122">
        <v>1.9571733032422577E-3</v>
      </c>
    </row>
    <row r="49" spans="1:29" x14ac:dyDescent="0.3">
      <c r="A49" s="112" t="s">
        <v>507</v>
      </c>
      <c r="B49" s="115" t="s">
        <v>531</v>
      </c>
      <c r="C49" s="138" t="s">
        <v>532</v>
      </c>
      <c r="D49" s="121">
        <v>207.5132904164</v>
      </c>
      <c r="E49" s="122">
        <v>1.2688915665622286E-4</v>
      </c>
      <c r="F49" s="121">
        <v>10196.047566577601</v>
      </c>
      <c r="G49" s="122">
        <v>1.2292027048142157E-3</v>
      </c>
      <c r="H49" s="121">
        <v>4446.0119885480999</v>
      </c>
      <c r="I49" s="122">
        <v>4.1477593036559519E-3</v>
      </c>
      <c r="J49" s="121">
        <v>3612.6810425514</v>
      </c>
      <c r="K49" s="122">
        <v>4.5857530760658291E-4</v>
      </c>
      <c r="L49" s="121">
        <v>61150.386682927397</v>
      </c>
      <c r="M49" s="122">
        <v>1.4363874872283485E-3</v>
      </c>
      <c r="N49" s="121">
        <v>30518.465164146597</v>
      </c>
      <c r="O49" s="122">
        <v>5.3557198912715489E-3</v>
      </c>
      <c r="P49" s="121">
        <v>3225.5930011239002</v>
      </c>
      <c r="Q49" s="122">
        <v>6.5826797681846491E-4</v>
      </c>
      <c r="R49" s="121">
        <v>37610.985543507399</v>
      </c>
      <c r="S49" s="122">
        <v>1.3037418417242411E-3</v>
      </c>
      <c r="T49" s="121">
        <v>27943.674131787098</v>
      </c>
      <c r="U49" s="122">
        <v>6.5399844881839668E-3</v>
      </c>
      <c r="V49" s="121">
        <v>4591.8241541751995</v>
      </c>
      <c r="W49" s="122">
        <v>6.8871762558650484E-4</v>
      </c>
      <c r="X49" s="121">
        <v>85014.105590448497</v>
      </c>
      <c r="Y49" s="122">
        <v>2.4378105572915279E-3</v>
      </c>
      <c r="Z49" s="121">
        <v>34196.589351367402</v>
      </c>
      <c r="AA49" s="122">
        <v>7.2646526247743901E-3</v>
      </c>
      <c r="AB49" s="110">
        <v>302713.87750757701</v>
      </c>
      <c r="AC49" s="122">
        <v>1.9571733032422577E-3</v>
      </c>
    </row>
    <row r="50" spans="1:29" x14ac:dyDescent="0.3">
      <c r="A50" s="100" t="s">
        <v>508</v>
      </c>
      <c r="B50" s="115" t="s">
        <v>530</v>
      </c>
      <c r="C50" s="138" t="s">
        <v>530</v>
      </c>
      <c r="D50" s="121">
        <v>204.17339999999999</v>
      </c>
      <c r="E50" s="122">
        <v>1.2484689768856442E-4</v>
      </c>
      <c r="F50" s="121">
        <v>4737.4282000000003</v>
      </c>
      <c r="G50" s="122">
        <v>5.7112910853727734E-4</v>
      </c>
      <c r="H50" s="121">
        <v>3343.9138499999999</v>
      </c>
      <c r="I50" s="122">
        <v>3.119593428377334E-3</v>
      </c>
      <c r="J50" s="121">
        <v>14854.4936</v>
      </c>
      <c r="K50" s="122">
        <v>1.8855536627028703E-3</v>
      </c>
      <c r="L50" s="121">
        <v>142976.09005</v>
      </c>
      <c r="M50" s="122">
        <v>3.3584262972124533E-3</v>
      </c>
      <c r="N50" s="121">
        <v>54401.231350000002</v>
      </c>
      <c r="O50" s="122">
        <v>9.5469334805588588E-3</v>
      </c>
      <c r="P50" s="121">
        <v>4767.4056</v>
      </c>
      <c r="Q50" s="122">
        <v>9.7291581358576839E-4</v>
      </c>
      <c r="R50" s="121">
        <v>38534.76</v>
      </c>
      <c r="S50" s="122">
        <v>1.3357634278071768E-3</v>
      </c>
      <c r="T50" s="121">
        <v>20483.965899999999</v>
      </c>
      <c r="U50" s="122">
        <v>4.7941018282237529E-3</v>
      </c>
      <c r="V50" s="121">
        <v>0</v>
      </c>
      <c r="W50" s="122"/>
      <c r="X50" s="121">
        <v>1307.5689</v>
      </c>
      <c r="Y50" s="122">
        <v>3.7495016228979816E-5</v>
      </c>
      <c r="Z50" s="121">
        <v>5022.4928499999996</v>
      </c>
      <c r="AA50" s="122">
        <v>1.0669679800744262E-3</v>
      </c>
      <c r="AB50" s="110">
        <v>290633.52370000002</v>
      </c>
      <c r="AC50" s="122">
        <v>1.879068704402653E-3</v>
      </c>
    </row>
    <row r="51" spans="1:29" x14ac:dyDescent="0.3">
      <c r="A51" s="112" t="s">
        <v>509</v>
      </c>
      <c r="B51" s="115" t="s">
        <v>533</v>
      </c>
      <c r="C51" s="138" t="s">
        <v>532</v>
      </c>
      <c r="D51" s="121">
        <v>204.17339999999999</v>
      </c>
      <c r="E51" s="122">
        <v>1.2484689768856442E-4</v>
      </c>
      <c r="F51" s="121">
        <v>4737.4282000000003</v>
      </c>
      <c r="G51" s="122">
        <v>5.7112910853727734E-4</v>
      </c>
      <c r="H51" s="121">
        <v>3343.9138499999999</v>
      </c>
      <c r="I51" s="122">
        <v>3.119593428377334E-3</v>
      </c>
      <c r="J51" s="121">
        <v>14854.4936</v>
      </c>
      <c r="K51" s="122">
        <v>1.8855536627028703E-3</v>
      </c>
      <c r="L51" s="121">
        <v>142976.09005</v>
      </c>
      <c r="M51" s="122">
        <v>3.3584262972124533E-3</v>
      </c>
      <c r="N51" s="121">
        <v>54401.231350000002</v>
      </c>
      <c r="O51" s="122">
        <v>9.5469334805588588E-3</v>
      </c>
      <c r="P51" s="121">
        <v>4767.4056</v>
      </c>
      <c r="Q51" s="122">
        <v>9.7291581358576839E-4</v>
      </c>
      <c r="R51" s="121">
        <v>38534.76</v>
      </c>
      <c r="S51" s="122">
        <v>1.3357634278071768E-3</v>
      </c>
      <c r="T51" s="121">
        <v>20483.965899999999</v>
      </c>
      <c r="U51" s="122">
        <v>4.7941018282237529E-3</v>
      </c>
      <c r="V51" s="121">
        <v>0</v>
      </c>
      <c r="W51" s="122"/>
      <c r="X51" s="121">
        <v>1307.5689</v>
      </c>
      <c r="Y51" s="122">
        <v>3.7495016228979816E-5</v>
      </c>
      <c r="Z51" s="121">
        <v>5022.4928499999996</v>
      </c>
      <c r="AA51" s="122">
        <v>1.0669679800744262E-3</v>
      </c>
      <c r="AB51" s="110">
        <v>290633.52370000002</v>
      </c>
      <c r="AC51" s="122">
        <v>1.879068704402653E-3</v>
      </c>
    </row>
    <row r="52" spans="1:29" x14ac:dyDescent="0.3">
      <c r="A52" s="100" t="s">
        <v>510</v>
      </c>
      <c r="B52" s="115" t="s">
        <v>530</v>
      </c>
      <c r="C52" s="138" t="s">
        <v>530</v>
      </c>
      <c r="D52" s="121">
        <v>0</v>
      </c>
      <c r="E52" s="122"/>
      <c r="F52" s="121">
        <v>0</v>
      </c>
      <c r="G52" s="122"/>
      <c r="H52" s="121">
        <v>0</v>
      </c>
      <c r="I52" s="122"/>
      <c r="J52" s="121">
        <v>0</v>
      </c>
      <c r="K52" s="122"/>
      <c r="L52" s="121">
        <v>10841.674000000001</v>
      </c>
      <c r="M52" s="122">
        <v>2.5466469991360997E-4</v>
      </c>
      <c r="N52" s="121">
        <v>7310.1930000000002</v>
      </c>
      <c r="O52" s="122">
        <v>1.2828740190096268E-3</v>
      </c>
      <c r="P52" s="121">
        <v>0</v>
      </c>
      <c r="Q52" s="122"/>
      <c r="R52" s="121">
        <v>0</v>
      </c>
      <c r="S52" s="122"/>
      <c r="T52" s="121">
        <v>0</v>
      </c>
      <c r="U52" s="122"/>
      <c r="V52" s="121">
        <v>0</v>
      </c>
      <c r="W52" s="122"/>
      <c r="X52" s="121">
        <v>0</v>
      </c>
      <c r="Y52" s="122"/>
      <c r="Z52" s="121">
        <v>0</v>
      </c>
      <c r="AA52" s="122"/>
      <c r="AB52" s="110">
        <v>18151.866999999998</v>
      </c>
      <c r="AC52" s="122">
        <v>1.1735950062452918E-4</v>
      </c>
    </row>
    <row r="53" spans="1:29" x14ac:dyDescent="0.3">
      <c r="A53" s="112" t="s">
        <v>511</v>
      </c>
      <c r="B53" s="115" t="s">
        <v>533</v>
      </c>
      <c r="C53" s="138" t="s">
        <v>532</v>
      </c>
      <c r="D53" s="121">
        <v>0</v>
      </c>
      <c r="E53" s="122"/>
      <c r="F53" s="121">
        <v>0</v>
      </c>
      <c r="G53" s="122"/>
      <c r="H53" s="121">
        <v>0</v>
      </c>
      <c r="I53" s="122"/>
      <c r="J53" s="121">
        <v>0</v>
      </c>
      <c r="K53" s="122"/>
      <c r="L53" s="121">
        <v>10841.674000000001</v>
      </c>
      <c r="M53" s="122">
        <v>2.5466469991360997E-4</v>
      </c>
      <c r="N53" s="121">
        <v>7310.1930000000002</v>
      </c>
      <c r="O53" s="122">
        <v>1.2828740190096268E-3</v>
      </c>
      <c r="P53" s="121">
        <v>0</v>
      </c>
      <c r="Q53" s="122"/>
      <c r="R53" s="121">
        <v>0</v>
      </c>
      <c r="S53" s="122"/>
      <c r="T53" s="121">
        <v>0</v>
      </c>
      <c r="U53" s="122"/>
      <c r="V53" s="121">
        <v>0</v>
      </c>
      <c r="W53" s="122"/>
      <c r="X53" s="121">
        <v>0</v>
      </c>
      <c r="Y53" s="122"/>
      <c r="Z53" s="121">
        <v>0</v>
      </c>
      <c r="AA53" s="122"/>
      <c r="AB53" s="110">
        <v>18151.866999999998</v>
      </c>
      <c r="AC53" s="122">
        <v>1.1735950062452918E-4</v>
      </c>
    </row>
    <row r="54" spans="1:29" x14ac:dyDescent="0.3">
      <c r="A54" s="87" t="s">
        <v>512</v>
      </c>
      <c r="B54" s="129">
        <v>0</v>
      </c>
      <c r="C54" s="129">
        <v>0</v>
      </c>
      <c r="D54" s="117">
        <v>2974.5960209436998</v>
      </c>
      <c r="E54" s="118">
        <v>1.8188906345859401E-3</v>
      </c>
      <c r="F54" s="117">
        <v>105588.32365206251</v>
      </c>
      <c r="G54" s="118">
        <v>1.272938873445047E-2</v>
      </c>
      <c r="H54" s="117">
        <v>49416.034448391707</v>
      </c>
      <c r="I54" s="118">
        <v>4.6101049021245177E-2</v>
      </c>
      <c r="J54" s="117">
        <v>35898.736467700597</v>
      </c>
      <c r="K54" s="118">
        <v>4.5568025309915628E-3</v>
      </c>
      <c r="L54" s="117">
        <v>641408.90809440298</v>
      </c>
      <c r="M54" s="118">
        <v>1.5066327128243975E-2</v>
      </c>
      <c r="N54" s="117">
        <v>348838.27280388406</v>
      </c>
      <c r="O54" s="118">
        <v>6.1218022152943877E-2</v>
      </c>
      <c r="P54" s="117">
        <v>20820.977702999899</v>
      </c>
      <c r="Q54" s="118">
        <v>4.2490738487963543E-3</v>
      </c>
      <c r="R54" s="117">
        <v>469162.66379050305</v>
      </c>
      <c r="S54" s="118">
        <v>1.626298770211488E-2</v>
      </c>
      <c r="T54" s="117">
        <v>247906.69235833801</v>
      </c>
      <c r="U54" s="118">
        <v>5.8020499197570512E-2</v>
      </c>
      <c r="V54" s="117">
        <v>32678.814810959801</v>
      </c>
      <c r="W54" s="118">
        <v>4.9014237017593366E-3</v>
      </c>
      <c r="X54" s="117">
        <v>737648.72041593597</v>
      </c>
      <c r="Y54" s="118">
        <v>2.115234672779516E-2</v>
      </c>
      <c r="Z54" s="117">
        <v>314853.826152444</v>
      </c>
      <c r="AA54" s="118">
        <v>6.6886894803359992E-2</v>
      </c>
      <c r="AB54" s="105">
        <v>3007196.5667185662</v>
      </c>
      <c r="AC54" s="118">
        <v>1.9442798217389402E-2</v>
      </c>
    </row>
    <row r="55" spans="1:29" x14ac:dyDescent="0.3">
      <c r="A55" s="100" t="s">
        <v>513</v>
      </c>
      <c r="B55" s="115" t="s">
        <v>530</v>
      </c>
      <c r="C55" s="138" t="s">
        <v>530</v>
      </c>
      <c r="D55" s="121">
        <v>0</v>
      </c>
      <c r="E55" s="122"/>
      <c r="F55" s="121">
        <v>11350.36208106</v>
      </c>
      <c r="G55" s="122">
        <v>1.3683631504813336E-3</v>
      </c>
      <c r="H55" s="121">
        <v>15162.455799918</v>
      </c>
      <c r="I55" s="122">
        <v>1.4145309835504877E-2</v>
      </c>
      <c r="J55" s="121">
        <v>11756.844724866</v>
      </c>
      <c r="K55" s="122">
        <v>1.49235391186947E-3</v>
      </c>
      <c r="L55" s="121">
        <v>217002.44260579199</v>
      </c>
      <c r="M55" s="122">
        <v>5.0972628329097871E-3</v>
      </c>
      <c r="N55" s="121">
        <v>161822.29809644402</v>
      </c>
      <c r="O55" s="122">
        <v>2.8398377706903087E-2</v>
      </c>
      <c r="P55" s="121">
        <v>11285.545936373999</v>
      </c>
      <c r="Q55" s="122">
        <v>2.3031155785123198E-3</v>
      </c>
      <c r="R55" s="121">
        <v>275199.301322076</v>
      </c>
      <c r="S55" s="122">
        <v>9.539469353490624E-3</v>
      </c>
      <c r="T55" s="121">
        <v>140765.09028523799</v>
      </c>
      <c r="U55" s="122">
        <v>3.2944898462584395E-2</v>
      </c>
      <c r="V55" s="121">
        <v>23519.216407806001</v>
      </c>
      <c r="W55" s="122">
        <v>3.5275956430759437E-3</v>
      </c>
      <c r="X55" s="121">
        <v>475490.23251502798</v>
      </c>
      <c r="Y55" s="122">
        <v>1.3634856247248127E-2</v>
      </c>
      <c r="Z55" s="121">
        <v>157459.01592238797</v>
      </c>
      <c r="AA55" s="122">
        <v>3.345026726383836E-2</v>
      </c>
      <c r="AB55" s="110">
        <v>1500812.8056969899</v>
      </c>
      <c r="AC55" s="122">
        <v>9.7033898170087538E-3</v>
      </c>
    </row>
    <row r="56" spans="1:29" x14ac:dyDescent="0.3">
      <c r="A56" s="112" t="s">
        <v>514</v>
      </c>
      <c r="B56" s="115" t="s">
        <v>531</v>
      </c>
      <c r="C56" s="138" t="s">
        <v>532</v>
      </c>
      <c r="D56" s="121">
        <v>0</v>
      </c>
      <c r="E56" s="122"/>
      <c r="F56" s="121">
        <v>11350.36208106</v>
      </c>
      <c r="G56" s="122">
        <v>1.3683631504813336E-3</v>
      </c>
      <c r="H56" s="121">
        <v>15162.455799918</v>
      </c>
      <c r="I56" s="122">
        <v>1.4145309835504877E-2</v>
      </c>
      <c r="J56" s="121">
        <v>11756.844724866</v>
      </c>
      <c r="K56" s="122">
        <v>1.49235391186947E-3</v>
      </c>
      <c r="L56" s="121">
        <v>217002.44260579199</v>
      </c>
      <c r="M56" s="122">
        <v>5.0972628329097871E-3</v>
      </c>
      <c r="N56" s="121">
        <v>161822.29809644402</v>
      </c>
      <c r="O56" s="122">
        <v>2.8398377706903087E-2</v>
      </c>
      <c r="P56" s="121">
        <v>11285.545936373999</v>
      </c>
      <c r="Q56" s="122">
        <v>2.3031155785123198E-3</v>
      </c>
      <c r="R56" s="121">
        <v>275199.301322076</v>
      </c>
      <c r="S56" s="122">
        <v>9.539469353490624E-3</v>
      </c>
      <c r="T56" s="121">
        <v>140765.09028523799</v>
      </c>
      <c r="U56" s="122">
        <v>3.2944898462584395E-2</v>
      </c>
      <c r="V56" s="121">
        <v>23519.216407806001</v>
      </c>
      <c r="W56" s="122">
        <v>3.5275956430759437E-3</v>
      </c>
      <c r="X56" s="121">
        <v>475490.23251502798</v>
      </c>
      <c r="Y56" s="122">
        <v>1.3634856247248127E-2</v>
      </c>
      <c r="Z56" s="121">
        <v>157459.01592238797</v>
      </c>
      <c r="AA56" s="122">
        <v>3.345026726383836E-2</v>
      </c>
      <c r="AB56" s="110">
        <v>1500812.8056969899</v>
      </c>
      <c r="AC56" s="122">
        <v>9.7033898170087538E-3</v>
      </c>
    </row>
    <row r="57" spans="1:29" x14ac:dyDescent="0.3">
      <c r="A57" s="100" t="s">
        <v>515</v>
      </c>
      <c r="B57" s="115" t="s">
        <v>530</v>
      </c>
      <c r="C57" s="138" t="s">
        <v>530</v>
      </c>
      <c r="D57" s="121">
        <v>2974.5960209436998</v>
      </c>
      <c r="E57" s="122">
        <v>1.8188906345859401E-3</v>
      </c>
      <c r="F57" s="121">
        <v>94237.961571002495</v>
      </c>
      <c r="G57" s="122">
        <v>1.1361025583969137E-2</v>
      </c>
      <c r="H57" s="121">
        <v>34253.578648473704</v>
      </c>
      <c r="I57" s="122">
        <v>3.1955739185740302E-2</v>
      </c>
      <c r="J57" s="121">
        <v>24141.891742834603</v>
      </c>
      <c r="K57" s="122">
        <v>3.064448619122093E-3</v>
      </c>
      <c r="L57" s="121">
        <v>424406.46548861102</v>
      </c>
      <c r="M57" s="122">
        <v>9.9690642953341891E-3</v>
      </c>
      <c r="N57" s="121">
        <v>187015.97470743998</v>
      </c>
      <c r="O57" s="122">
        <v>3.281964444604079E-2</v>
      </c>
      <c r="P57" s="121">
        <v>9535.4317666258994</v>
      </c>
      <c r="Q57" s="122">
        <v>1.9459582702840343E-3</v>
      </c>
      <c r="R57" s="121">
        <v>193963.36246842699</v>
      </c>
      <c r="S57" s="122">
        <v>6.723518348624254E-3</v>
      </c>
      <c r="T57" s="121">
        <v>107141.6020731</v>
      </c>
      <c r="U57" s="122">
        <v>2.5075600734986117E-2</v>
      </c>
      <c r="V57" s="121">
        <v>9159.5984031537992</v>
      </c>
      <c r="W57" s="122">
        <v>1.3738280586833927E-3</v>
      </c>
      <c r="X57" s="121">
        <v>262158.48790090805</v>
      </c>
      <c r="Y57" s="122">
        <v>7.5174904805470327E-3</v>
      </c>
      <c r="Z57" s="121">
        <v>157394.810230056</v>
      </c>
      <c r="AA57" s="122">
        <v>3.3436627539521632E-2</v>
      </c>
      <c r="AB57" s="110">
        <v>1506383.7610215761</v>
      </c>
      <c r="AC57" s="122">
        <v>9.7394084003806503E-3</v>
      </c>
    </row>
    <row r="58" spans="1:29" x14ac:dyDescent="0.3">
      <c r="A58" s="112" t="s">
        <v>516</v>
      </c>
      <c r="B58" s="115" t="s">
        <v>531</v>
      </c>
      <c r="C58" s="138" t="s">
        <v>532</v>
      </c>
      <c r="D58" s="121">
        <v>2974.5960209436998</v>
      </c>
      <c r="E58" s="122">
        <v>1.8188906345859401E-3</v>
      </c>
      <c r="F58" s="121">
        <v>94237.961571002495</v>
      </c>
      <c r="G58" s="122">
        <v>1.1361025583969137E-2</v>
      </c>
      <c r="H58" s="121">
        <v>34253.578648473704</v>
      </c>
      <c r="I58" s="122">
        <v>3.1955739185740302E-2</v>
      </c>
      <c r="J58" s="121">
        <v>24141.891742834603</v>
      </c>
      <c r="K58" s="122">
        <v>3.064448619122093E-3</v>
      </c>
      <c r="L58" s="121">
        <v>424406.46548861102</v>
      </c>
      <c r="M58" s="122">
        <v>9.9690642953341891E-3</v>
      </c>
      <c r="N58" s="121">
        <v>187015.97470743998</v>
      </c>
      <c r="O58" s="122">
        <v>3.281964444604079E-2</v>
      </c>
      <c r="P58" s="121">
        <v>9535.4317666258994</v>
      </c>
      <c r="Q58" s="122">
        <v>1.9459582702840343E-3</v>
      </c>
      <c r="R58" s="121">
        <v>193963.36246842699</v>
      </c>
      <c r="S58" s="122">
        <v>6.723518348624254E-3</v>
      </c>
      <c r="T58" s="121">
        <v>107141.6020731</v>
      </c>
      <c r="U58" s="122">
        <v>2.5075600734986117E-2</v>
      </c>
      <c r="V58" s="121">
        <v>9159.5984031537992</v>
      </c>
      <c r="W58" s="122">
        <v>1.3738280586833927E-3</v>
      </c>
      <c r="X58" s="121">
        <v>262158.48790090805</v>
      </c>
      <c r="Y58" s="122">
        <v>7.5174904805470327E-3</v>
      </c>
      <c r="Z58" s="121">
        <v>157394.810230056</v>
      </c>
      <c r="AA58" s="122">
        <v>3.3436627539521632E-2</v>
      </c>
      <c r="AB58" s="110">
        <v>1506383.7610215761</v>
      </c>
      <c r="AC58" s="122">
        <v>9.7394084003806503E-3</v>
      </c>
    </row>
    <row r="59" spans="1:29" x14ac:dyDescent="0.3">
      <c r="A59" s="87" t="s">
        <v>517</v>
      </c>
      <c r="B59" s="129">
        <v>0</v>
      </c>
      <c r="C59" s="129">
        <v>0</v>
      </c>
      <c r="D59" s="117">
        <v>0</v>
      </c>
      <c r="E59" s="118"/>
      <c r="F59" s="117">
        <v>0</v>
      </c>
      <c r="G59" s="118"/>
      <c r="H59" s="117">
        <v>0</v>
      </c>
      <c r="I59" s="118"/>
      <c r="J59" s="117">
        <v>1452.6</v>
      </c>
      <c r="K59" s="118">
        <v>1.8438563603690868E-4</v>
      </c>
      <c r="L59" s="117">
        <v>3011.3045999999999</v>
      </c>
      <c r="M59" s="118">
        <v>7.0733816780275198E-5</v>
      </c>
      <c r="N59" s="117">
        <v>5869.6466399999999</v>
      </c>
      <c r="O59" s="118">
        <v>1.0300709126589615E-3</v>
      </c>
      <c r="P59" s="117">
        <v>0</v>
      </c>
      <c r="Q59" s="118"/>
      <c r="R59" s="117">
        <v>0</v>
      </c>
      <c r="S59" s="118"/>
      <c r="T59" s="117">
        <v>0</v>
      </c>
      <c r="U59" s="118"/>
      <c r="V59" s="117">
        <v>0</v>
      </c>
      <c r="W59" s="118"/>
      <c r="X59" s="117">
        <v>0</v>
      </c>
      <c r="Y59" s="118"/>
      <c r="Z59" s="117">
        <v>0</v>
      </c>
      <c r="AA59" s="118"/>
      <c r="AB59" s="105">
        <v>10333.551240000001</v>
      </c>
      <c r="AC59" s="118">
        <v>6.681078112815526E-5</v>
      </c>
    </row>
    <row r="60" spans="1:29" x14ac:dyDescent="0.3">
      <c r="A60" s="100" t="s">
        <v>518</v>
      </c>
      <c r="B60" s="115" t="s">
        <v>530</v>
      </c>
      <c r="C60" s="138" t="s">
        <v>530</v>
      </c>
      <c r="D60" s="121">
        <v>0</v>
      </c>
      <c r="E60" s="122"/>
      <c r="F60" s="121">
        <v>0</v>
      </c>
      <c r="G60" s="122"/>
      <c r="H60" s="121">
        <v>0</v>
      </c>
      <c r="I60" s="122"/>
      <c r="J60" s="121">
        <v>1452.6</v>
      </c>
      <c r="K60" s="122">
        <v>1.8438563603690868E-4</v>
      </c>
      <c r="L60" s="121">
        <v>3011.3045999999999</v>
      </c>
      <c r="M60" s="122">
        <v>7.0733816780275198E-5</v>
      </c>
      <c r="N60" s="121">
        <v>5869.6466399999999</v>
      </c>
      <c r="O60" s="122">
        <v>1.0300709126589615E-3</v>
      </c>
      <c r="P60" s="121">
        <v>0</v>
      </c>
      <c r="Q60" s="122"/>
      <c r="R60" s="121">
        <v>0</v>
      </c>
      <c r="S60" s="122"/>
      <c r="T60" s="121">
        <v>0</v>
      </c>
      <c r="U60" s="122"/>
      <c r="V60" s="121">
        <v>0</v>
      </c>
      <c r="W60" s="122"/>
      <c r="X60" s="121">
        <v>0</v>
      </c>
      <c r="Y60" s="122"/>
      <c r="Z60" s="121">
        <v>0</v>
      </c>
      <c r="AA60" s="122"/>
      <c r="AB60" s="110">
        <v>10333.551240000001</v>
      </c>
      <c r="AC60" s="122">
        <v>6.681078112815526E-5</v>
      </c>
    </row>
    <row r="61" spans="1:29" x14ac:dyDescent="0.3">
      <c r="A61" s="112" t="s">
        <v>519</v>
      </c>
      <c r="B61" s="115" t="s">
        <v>533</v>
      </c>
      <c r="C61" s="138" t="s">
        <v>532</v>
      </c>
      <c r="D61" s="121">
        <v>0</v>
      </c>
      <c r="E61" s="122"/>
      <c r="F61" s="121">
        <v>0</v>
      </c>
      <c r="G61" s="122"/>
      <c r="H61" s="121">
        <v>0</v>
      </c>
      <c r="I61" s="122"/>
      <c r="J61" s="121">
        <v>1452.6</v>
      </c>
      <c r="K61" s="122">
        <v>1.8438563603690868E-4</v>
      </c>
      <c r="L61" s="121">
        <v>3011.3045999999999</v>
      </c>
      <c r="M61" s="122">
        <v>7.0733816780275198E-5</v>
      </c>
      <c r="N61" s="121">
        <v>5869.6466399999999</v>
      </c>
      <c r="O61" s="122">
        <v>1.0300709126589615E-3</v>
      </c>
      <c r="P61" s="121">
        <v>0</v>
      </c>
      <c r="Q61" s="122"/>
      <c r="R61" s="121">
        <v>0</v>
      </c>
      <c r="S61" s="122"/>
      <c r="T61" s="121">
        <v>0</v>
      </c>
      <c r="U61" s="122"/>
      <c r="V61" s="121">
        <v>0</v>
      </c>
      <c r="W61" s="122"/>
      <c r="X61" s="121">
        <v>0</v>
      </c>
      <c r="Y61" s="122"/>
      <c r="Z61" s="121">
        <v>0</v>
      </c>
      <c r="AA61" s="122"/>
      <c r="AB61" s="110">
        <v>10333.551240000001</v>
      </c>
      <c r="AC61" s="122">
        <v>6.681078112815526E-5</v>
      </c>
    </row>
    <row r="62" spans="1:29" x14ac:dyDescent="0.3">
      <c r="A62" s="87" t="s">
        <v>520</v>
      </c>
      <c r="B62" s="129">
        <v>0</v>
      </c>
      <c r="C62" s="129">
        <v>0</v>
      </c>
      <c r="D62" s="117">
        <v>21827.441438547696</v>
      </c>
      <c r="E62" s="118">
        <v>1.3346931324459976E-2</v>
      </c>
      <c r="F62" s="117">
        <v>315240.6756058106</v>
      </c>
      <c r="G62" s="118">
        <v>3.8004402057942678E-2</v>
      </c>
      <c r="H62" s="117">
        <v>82023.091605715701</v>
      </c>
      <c r="I62" s="118">
        <v>7.6520720636502865E-2</v>
      </c>
      <c r="J62" s="117">
        <v>84562.932219171489</v>
      </c>
      <c r="K62" s="118">
        <v>1.0733987362231814E-2</v>
      </c>
      <c r="L62" s="117">
        <v>937645.30572043988</v>
      </c>
      <c r="M62" s="118">
        <v>2.2024750089949294E-2</v>
      </c>
      <c r="N62" s="117">
        <v>313296.92491085309</v>
      </c>
      <c r="O62" s="118">
        <v>5.4980830903335026E-2</v>
      </c>
      <c r="P62" s="117">
        <v>30065.517002403201</v>
      </c>
      <c r="Q62" s="118">
        <v>6.1356677802429614E-3</v>
      </c>
      <c r="R62" s="117">
        <v>601142.86649289029</v>
      </c>
      <c r="S62" s="118">
        <v>2.083793063583048E-2</v>
      </c>
      <c r="T62" s="117">
        <v>239909.57616545921</v>
      </c>
      <c r="U62" s="118">
        <v>5.6148840674608513E-2</v>
      </c>
      <c r="V62" s="117">
        <v>48829.951754524496</v>
      </c>
      <c r="W62" s="118">
        <v>7.3238972793200205E-3</v>
      </c>
      <c r="X62" s="117">
        <v>680008.08778334374</v>
      </c>
      <c r="Y62" s="118">
        <v>1.9499480514773647E-2</v>
      </c>
      <c r="Z62" s="117">
        <v>268833.59783754882</v>
      </c>
      <c r="AA62" s="118">
        <v>5.7110452802510231E-2</v>
      </c>
      <c r="AB62" s="105">
        <v>3623385.9685367085</v>
      </c>
      <c r="AC62" s="118">
        <v>2.3426723423953803E-2</v>
      </c>
    </row>
    <row r="63" spans="1:29" x14ac:dyDescent="0.3">
      <c r="A63" s="107" t="s">
        <v>521</v>
      </c>
      <c r="B63" s="115" t="s">
        <v>530</v>
      </c>
      <c r="C63" s="138" t="s">
        <v>530</v>
      </c>
      <c r="D63" s="119">
        <v>21827.441438547696</v>
      </c>
      <c r="E63" s="120">
        <v>1.3346931324459976E-2</v>
      </c>
      <c r="F63" s="119">
        <v>315240.6756058106</v>
      </c>
      <c r="G63" s="120">
        <v>3.8004402057942678E-2</v>
      </c>
      <c r="H63" s="119">
        <v>82023.091605715701</v>
      </c>
      <c r="I63" s="120">
        <v>7.6520720636502865E-2</v>
      </c>
      <c r="J63" s="119">
        <v>84562.932219171489</v>
      </c>
      <c r="K63" s="120">
        <v>1.0733987362231814E-2</v>
      </c>
      <c r="L63" s="119">
        <v>937645.30572043988</v>
      </c>
      <c r="M63" s="120">
        <v>2.2024750089949294E-2</v>
      </c>
      <c r="N63" s="119">
        <v>313296.92491085309</v>
      </c>
      <c r="O63" s="120">
        <v>5.4980830903335026E-2</v>
      </c>
      <c r="P63" s="119">
        <v>30065.517002403201</v>
      </c>
      <c r="Q63" s="120">
        <v>6.1356677802429614E-3</v>
      </c>
      <c r="R63" s="119">
        <v>601142.86649289029</v>
      </c>
      <c r="S63" s="120">
        <v>2.083793063583048E-2</v>
      </c>
      <c r="T63" s="119">
        <v>239909.57616545921</v>
      </c>
      <c r="U63" s="120">
        <v>5.6148840674608513E-2</v>
      </c>
      <c r="V63" s="119">
        <v>48829.951754524496</v>
      </c>
      <c r="W63" s="120">
        <v>7.3238972793200205E-3</v>
      </c>
      <c r="X63" s="119">
        <v>680008.08778334374</v>
      </c>
      <c r="Y63" s="120">
        <v>1.9499480514773647E-2</v>
      </c>
      <c r="Z63" s="119">
        <v>268833.59783754882</v>
      </c>
      <c r="AA63" s="120">
        <v>5.7110452802510231E-2</v>
      </c>
      <c r="AB63" s="108">
        <v>3623385.9685367085</v>
      </c>
      <c r="AC63" s="120">
        <v>2.3426723423953803E-2</v>
      </c>
    </row>
    <row r="64" spans="1:29" x14ac:dyDescent="0.3">
      <c r="A64" s="100" t="s">
        <v>522</v>
      </c>
      <c r="B64" s="115" t="s">
        <v>530</v>
      </c>
      <c r="C64" s="138" t="s">
        <v>530</v>
      </c>
      <c r="D64" s="121">
        <v>19626.462</v>
      </c>
      <c r="E64" s="122">
        <v>1.2001087768056454E-2</v>
      </c>
      <c r="F64" s="121">
        <v>260314.47899999999</v>
      </c>
      <c r="G64" s="122">
        <v>3.138267643414961E-2</v>
      </c>
      <c r="H64" s="121">
        <v>53711.396999999997</v>
      </c>
      <c r="I64" s="122">
        <v>5.0108264933370228E-2</v>
      </c>
      <c r="J64" s="121">
        <v>26974.755000000001</v>
      </c>
      <c r="K64" s="122">
        <v>3.4240378339630887E-3</v>
      </c>
      <c r="L64" s="121">
        <v>340369.80300000001</v>
      </c>
      <c r="M64" s="122">
        <v>7.9950913245177401E-3</v>
      </c>
      <c r="N64" s="121">
        <v>26337.258000000002</v>
      </c>
      <c r="O64" s="122">
        <v>4.6219551276079091E-3</v>
      </c>
      <c r="P64" s="121">
        <v>4211.2169999999996</v>
      </c>
      <c r="Q64" s="122">
        <v>8.5941074821517581E-4</v>
      </c>
      <c r="R64" s="121">
        <v>229054.959</v>
      </c>
      <c r="S64" s="122">
        <v>7.9399284487582725E-3</v>
      </c>
      <c r="T64" s="121">
        <v>21933.314999999999</v>
      </c>
      <c r="U64" s="122">
        <v>5.1333099290361284E-3</v>
      </c>
      <c r="V64" s="121">
        <v>10977.093000000001</v>
      </c>
      <c r="W64" s="122">
        <v>1.6464300837670512E-3</v>
      </c>
      <c r="X64" s="121">
        <v>203141.97899999999</v>
      </c>
      <c r="Y64" s="122">
        <v>5.8251705125382507E-3</v>
      </c>
      <c r="Z64" s="121">
        <v>11570.364</v>
      </c>
      <c r="AA64" s="122">
        <v>2.457984167325566E-3</v>
      </c>
      <c r="AB64" s="110">
        <v>1208223.081</v>
      </c>
      <c r="AC64" s="122">
        <v>7.8116734454472397E-3</v>
      </c>
    </row>
    <row r="65" spans="1:29" x14ac:dyDescent="0.3">
      <c r="A65" s="112" t="s">
        <v>523</v>
      </c>
      <c r="B65" s="115" t="s">
        <v>533</v>
      </c>
      <c r="C65" s="138" t="s">
        <v>532</v>
      </c>
      <c r="D65" s="121">
        <v>19626.462</v>
      </c>
      <c r="E65" s="122">
        <v>1.2001087768056454E-2</v>
      </c>
      <c r="F65" s="121">
        <v>260314.47899999999</v>
      </c>
      <c r="G65" s="122">
        <v>3.138267643414961E-2</v>
      </c>
      <c r="H65" s="121">
        <v>53711.396999999997</v>
      </c>
      <c r="I65" s="122">
        <v>5.0108264933370228E-2</v>
      </c>
      <c r="J65" s="121">
        <v>26974.755000000001</v>
      </c>
      <c r="K65" s="122">
        <v>3.4240378339630887E-3</v>
      </c>
      <c r="L65" s="121">
        <v>340369.80300000001</v>
      </c>
      <c r="M65" s="122">
        <v>7.9950913245177401E-3</v>
      </c>
      <c r="N65" s="121">
        <v>26337.258000000002</v>
      </c>
      <c r="O65" s="122">
        <v>4.6219551276079091E-3</v>
      </c>
      <c r="P65" s="121">
        <v>4211.2169999999996</v>
      </c>
      <c r="Q65" s="122">
        <v>8.5941074821517581E-4</v>
      </c>
      <c r="R65" s="121">
        <v>229054.959</v>
      </c>
      <c r="S65" s="122">
        <v>7.9399284487582725E-3</v>
      </c>
      <c r="T65" s="121">
        <v>21933.314999999999</v>
      </c>
      <c r="U65" s="122">
        <v>5.1333099290361284E-3</v>
      </c>
      <c r="V65" s="121">
        <v>10977.093000000001</v>
      </c>
      <c r="W65" s="122">
        <v>1.6464300837670512E-3</v>
      </c>
      <c r="X65" s="121">
        <v>203141.97899999999</v>
      </c>
      <c r="Y65" s="122">
        <v>5.8251705125382507E-3</v>
      </c>
      <c r="Z65" s="121">
        <v>11570.364</v>
      </c>
      <c r="AA65" s="122">
        <v>2.457984167325566E-3</v>
      </c>
      <c r="AB65" s="110">
        <v>1208223.081</v>
      </c>
      <c r="AC65" s="122">
        <v>7.8116734454472397E-3</v>
      </c>
    </row>
    <row r="66" spans="1:29" x14ac:dyDescent="0.3">
      <c r="A66" s="100" t="s">
        <v>524</v>
      </c>
      <c r="B66" s="115" t="s">
        <v>530</v>
      </c>
      <c r="C66" s="138" t="s">
        <v>530</v>
      </c>
      <c r="D66" s="121">
        <v>731.49956968800007</v>
      </c>
      <c r="E66" s="122">
        <v>4.472935844535412E-4</v>
      </c>
      <c r="F66" s="121">
        <v>29065.236398304001</v>
      </c>
      <c r="G66" s="122">
        <v>3.5040114283079985E-3</v>
      </c>
      <c r="H66" s="121">
        <v>16725.67493832</v>
      </c>
      <c r="I66" s="122">
        <v>1.5603663241132404E-2</v>
      </c>
      <c r="J66" s="121">
        <v>18558.202071215997</v>
      </c>
      <c r="K66" s="122">
        <v>2.3556835278828571E-3</v>
      </c>
      <c r="L66" s="121">
        <v>261643.40773166399</v>
      </c>
      <c r="M66" s="122">
        <v>6.1458534829915111E-3</v>
      </c>
      <c r="N66" s="121">
        <v>155037.69452327999</v>
      </c>
      <c r="O66" s="122">
        <v>2.7207739969528438E-2</v>
      </c>
      <c r="P66" s="121">
        <v>12266.027184</v>
      </c>
      <c r="Q66" s="122">
        <v>2.5032088348401721E-3</v>
      </c>
      <c r="R66" s="121">
        <v>199918.95183787201</v>
      </c>
      <c r="S66" s="122">
        <v>6.9299620496033653E-3</v>
      </c>
      <c r="T66" s="121">
        <v>125738.09779024801</v>
      </c>
      <c r="U66" s="122">
        <v>2.9427955867355013E-2</v>
      </c>
      <c r="V66" s="121">
        <v>20157.043438992001</v>
      </c>
      <c r="W66" s="122">
        <v>3.0233106996320146E-3</v>
      </c>
      <c r="X66" s="121">
        <v>271339.13904782402</v>
      </c>
      <c r="Y66" s="122">
        <v>7.780749008450394E-3</v>
      </c>
      <c r="Z66" s="121">
        <v>152965.60234886399</v>
      </c>
      <c r="AA66" s="122">
        <v>3.249569578959885E-2</v>
      </c>
      <c r="AB66" s="110">
        <v>1264146.5768802722</v>
      </c>
      <c r="AC66" s="122">
        <v>8.1732425088216383E-3</v>
      </c>
    </row>
    <row r="67" spans="1:29" x14ac:dyDescent="0.3">
      <c r="A67" s="112" t="s">
        <v>525</v>
      </c>
      <c r="B67" s="115" t="s">
        <v>533</v>
      </c>
      <c r="C67" s="138" t="s">
        <v>532</v>
      </c>
      <c r="D67" s="121">
        <v>731.49956968800007</v>
      </c>
      <c r="E67" s="122">
        <v>4.472935844535412E-4</v>
      </c>
      <c r="F67" s="121">
        <v>29065.236398304001</v>
      </c>
      <c r="G67" s="122">
        <v>3.5040114283079985E-3</v>
      </c>
      <c r="H67" s="121">
        <v>16725.67493832</v>
      </c>
      <c r="I67" s="122">
        <v>1.5603663241132404E-2</v>
      </c>
      <c r="J67" s="121">
        <v>18558.202071215997</v>
      </c>
      <c r="K67" s="122">
        <v>2.3556835278828571E-3</v>
      </c>
      <c r="L67" s="121">
        <v>261643.40773166399</v>
      </c>
      <c r="M67" s="122">
        <v>6.1458534829915111E-3</v>
      </c>
      <c r="N67" s="121">
        <v>155037.69452327999</v>
      </c>
      <c r="O67" s="122">
        <v>2.7207739969528438E-2</v>
      </c>
      <c r="P67" s="121">
        <v>12266.027184</v>
      </c>
      <c r="Q67" s="122">
        <v>2.5032088348401721E-3</v>
      </c>
      <c r="R67" s="121">
        <v>199918.95183787201</v>
      </c>
      <c r="S67" s="122">
        <v>6.9299620496033653E-3</v>
      </c>
      <c r="T67" s="121">
        <v>125738.09779024801</v>
      </c>
      <c r="U67" s="122">
        <v>2.9427955867355013E-2</v>
      </c>
      <c r="V67" s="121">
        <v>20157.043438992001</v>
      </c>
      <c r="W67" s="122">
        <v>3.0233106996320146E-3</v>
      </c>
      <c r="X67" s="121">
        <v>271339.13904782402</v>
      </c>
      <c r="Y67" s="122">
        <v>7.780749008450394E-3</v>
      </c>
      <c r="Z67" s="121">
        <v>152965.60234886399</v>
      </c>
      <c r="AA67" s="122">
        <v>3.249569578959885E-2</v>
      </c>
      <c r="AB67" s="110">
        <v>1264146.5768802722</v>
      </c>
      <c r="AC67" s="122">
        <v>8.1732425088216383E-3</v>
      </c>
    </row>
    <row r="68" spans="1:29" x14ac:dyDescent="0.3">
      <c r="A68" s="100" t="s">
        <v>526</v>
      </c>
      <c r="B68" s="115" t="s">
        <v>530</v>
      </c>
      <c r="C68" s="138" t="s">
        <v>530</v>
      </c>
      <c r="D68" s="121">
        <v>572.00971608249995</v>
      </c>
      <c r="E68" s="122">
        <v>3.4976955127659462E-4</v>
      </c>
      <c r="F68" s="121">
        <v>13965.560845984999</v>
      </c>
      <c r="G68" s="122">
        <v>1.6836431032750043E-3</v>
      </c>
      <c r="H68" s="121">
        <v>7328.2330481524996</v>
      </c>
      <c r="I68" s="122">
        <v>6.8366317686785307E-3</v>
      </c>
      <c r="J68" s="121">
        <v>10528.2561035975</v>
      </c>
      <c r="K68" s="122">
        <v>1.3364031378364939E-3</v>
      </c>
      <c r="L68" s="121">
        <v>139717.70151698499</v>
      </c>
      <c r="M68" s="122">
        <v>3.2818886206541823E-3</v>
      </c>
      <c r="N68" s="121">
        <v>74834.625648217494</v>
      </c>
      <c r="O68" s="122">
        <v>1.3132812904722171E-2</v>
      </c>
      <c r="P68" s="121">
        <v>6550.5288169099995</v>
      </c>
      <c r="Q68" s="122">
        <v>1.3368094951520411E-3</v>
      </c>
      <c r="R68" s="121">
        <v>101245.390579475</v>
      </c>
      <c r="S68" s="122">
        <v>3.5095557872973897E-3</v>
      </c>
      <c r="T68" s="121">
        <v>51382.591395489995</v>
      </c>
      <c r="U68" s="122">
        <v>1.2025668103069469E-2</v>
      </c>
      <c r="V68" s="121">
        <v>17610.1783553325</v>
      </c>
      <c r="W68" s="122">
        <v>2.641311996238239E-3</v>
      </c>
      <c r="X68" s="121">
        <v>197168.87508166302</v>
      </c>
      <c r="Y68" s="122">
        <v>5.6538895740305909E-3</v>
      </c>
      <c r="Z68" s="121">
        <v>95337.171646899995</v>
      </c>
      <c r="AA68" s="122">
        <v>2.0253231312833377E-2</v>
      </c>
      <c r="AB68" s="110">
        <v>716241.12275479059</v>
      </c>
      <c r="AC68" s="122">
        <v>4.6308019165882119E-3</v>
      </c>
    </row>
    <row r="69" spans="1:29" x14ac:dyDescent="0.3">
      <c r="A69" s="112" t="s">
        <v>527</v>
      </c>
      <c r="B69" s="115" t="s">
        <v>533</v>
      </c>
      <c r="C69" s="138" t="s">
        <v>532</v>
      </c>
      <c r="D69" s="121">
        <v>572.00971608249995</v>
      </c>
      <c r="E69" s="122">
        <v>3.4976955127659462E-4</v>
      </c>
      <c r="F69" s="121">
        <v>13965.560845984999</v>
      </c>
      <c r="G69" s="122">
        <v>1.6836431032750043E-3</v>
      </c>
      <c r="H69" s="121">
        <v>7328.2330481524996</v>
      </c>
      <c r="I69" s="122">
        <v>6.8366317686785307E-3</v>
      </c>
      <c r="J69" s="121">
        <v>10528.2561035975</v>
      </c>
      <c r="K69" s="122">
        <v>1.3364031378364939E-3</v>
      </c>
      <c r="L69" s="121">
        <v>139717.70151698499</v>
      </c>
      <c r="M69" s="122">
        <v>3.2818886206541823E-3</v>
      </c>
      <c r="N69" s="121">
        <v>74834.625648217494</v>
      </c>
      <c r="O69" s="122">
        <v>1.3132812904722171E-2</v>
      </c>
      <c r="P69" s="121">
        <v>6550.5288169099995</v>
      </c>
      <c r="Q69" s="122">
        <v>1.3368094951520411E-3</v>
      </c>
      <c r="R69" s="121">
        <v>101245.390579475</v>
      </c>
      <c r="S69" s="122">
        <v>3.5095557872973897E-3</v>
      </c>
      <c r="T69" s="121">
        <v>51382.591395489995</v>
      </c>
      <c r="U69" s="122">
        <v>1.2025668103069469E-2</v>
      </c>
      <c r="V69" s="121">
        <v>17610.1783553325</v>
      </c>
      <c r="W69" s="122">
        <v>2.641311996238239E-3</v>
      </c>
      <c r="X69" s="121">
        <v>197168.87508166302</v>
      </c>
      <c r="Y69" s="122">
        <v>5.6538895740305909E-3</v>
      </c>
      <c r="Z69" s="121">
        <v>95337.171646899995</v>
      </c>
      <c r="AA69" s="122">
        <v>2.0253231312833377E-2</v>
      </c>
      <c r="AB69" s="110">
        <v>716241.12275479059</v>
      </c>
      <c r="AC69" s="122">
        <v>4.6308019165882119E-3</v>
      </c>
    </row>
    <row r="70" spans="1:29" x14ac:dyDescent="0.3">
      <c r="A70" s="100" t="s">
        <v>528</v>
      </c>
      <c r="B70" s="115" t="s">
        <v>530</v>
      </c>
      <c r="C70" s="138" t="s">
        <v>530</v>
      </c>
      <c r="D70" s="121">
        <v>897.47015277719993</v>
      </c>
      <c r="E70" s="122">
        <v>5.4878042067338535E-4</v>
      </c>
      <c r="F70" s="121">
        <v>11895.3993615216</v>
      </c>
      <c r="G70" s="122">
        <v>1.434071092210058E-3</v>
      </c>
      <c r="H70" s="121">
        <v>4257.7866192432002</v>
      </c>
      <c r="I70" s="122">
        <v>3.9721606933216993E-3</v>
      </c>
      <c r="J70" s="121">
        <v>28501.719044358</v>
      </c>
      <c r="K70" s="122">
        <v>3.6178628625493756E-3</v>
      </c>
      <c r="L70" s="121">
        <v>195914.393471791</v>
      </c>
      <c r="M70" s="122">
        <v>4.6019166617858607E-3</v>
      </c>
      <c r="N70" s="121">
        <v>57087.346739355598</v>
      </c>
      <c r="O70" s="122">
        <v>1.0018322901476504E-2</v>
      </c>
      <c r="P70" s="121">
        <v>7037.7440014931999</v>
      </c>
      <c r="Q70" s="122">
        <v>1.4362387020355721E-3</v>
      </c>
      <c r="R70" s="121">
        <v>70923.5650755432</v>
      </c>
      <c r="S70" s="122">
        <v>2.4584843501714543E-3</v>
      </c>
      <c r="T70" s="121">
        <v>40855.5719797212</v>
      </c>
      <c r="U70" s="122">
        <v>9.561906775147901E-3</v>
      </c>
      <c r="V70" s="121">
        <v>85.636960200000004</v>
      </c>
      <c r="W70" s="122">
        <v>1.2844499682715782E-5</v>
      </c>
      <c r="X70" s="121">
        <v>8358.0946538568005</v>
      </c>
      <c r="Y70" s="122">
        <v>2.3967141975440848E-4</v>
      </c>
      <c r="Z70" s="121">
        <v>8960.4598417847992</v>
      </c>
      <c r="AA70" s="122">
        <v>1.9035415327524341E-3</v>
      </c>
      <c r="AB70" s="110">
        <v>434775.18790164584</v>
      </c>
      <c r="AC70" s="122">
        <v>2.8110055530967139E-3</v>
      </c>
    </row>
    <row r="71" spans="1:29" x14ac:dyDescent="0.3">
      <c r="A71" s="112" t="s">
        <v>529</v>
      </c>
      <c r="B71" s="115" t="s">
        <v>533</v>
      </c>
      <c r="C71" s="138" t="s">
        <v>532</v>
      </c>
      <c r="D71" s="121">
        <v>897.47015277719993</v>
      </c>
      <c r="E71" s="122">
        <v>5.4878042067338535E-4</v>
      </c>
      <c r="F71" s="121">
        <v>11895.3993615216</v>
      </c>
      <c r="G71" s="122">
        <v>1.434071092210058E-3</v>
      </c>
      <c r="H71" s="121">
        <v>4257.7866192432002</v>
      </c>
      <c r="I71" s="122">
        <v>3.9721606933216993E-3</v>
      </c>
      <c r="J71" s="121">
        <v>28501.719044358</v>
      </c>
      <c r="K71" s="122">
        <v>3.6178628625493756E-3</v>
      </c>
      <c r="L71" s="121">
        <v>195914.393471791</v>
      </c>
      <c r="M71" s="122">
        <v>4.6019166617858607E-3</v>
      </c>
      <c r="N71" s="121">
        <v>57087.346739355598</v>
      </c>
      <c r="O71" s="122">
        <v>1.0018322901476504E-2</v>
      </c>
      <c r="P71" s="121">
        <v>7037.7440014931999</v>
      </c>
      <c r="Q71" s="122">
        <v>1.4362387020355721E-3</v>
      </c>
      <c r="R71" s="121">
        <v>70923.5650755432</v>
      </c>
      <c r="S71" s="122">
        <v>2.4584843501714543E-3</v>
      </c>
      <c r="T71" s="121">
        <v>40855.5719797212</v>
      </c>
      <c r="U71" s="122">
        <v>9.561906775147901E-3</v>
      </c>
      <c r="V71" s="121">
        <v>85.636960200000004</v>
      </c>
      <c r="W71" s="122">
        <v>1.2844499682715782E-5</v>
      </c>
      <c r="X71" s="121">
        <v>8358.0946538568005</v>
      </c>
      <c r="Y71" s="122">
        <v>2.3967141975440848E-4</v>
      </c>
      <c r="Z71" s="121">
        <v>8960.4598417847992</v>
      </c>
      <c r="AA71" s="122">
        <v>1.9035415327524341E-3</v>
      </c>
      <c r="AB71" s="110">
        <v>434775.18790164584</v>
      </c>
      <c r="AC71" s="122">
        <v>2.8110055530967139E-3</v>
      </c>
    </row>
    <row r="72" spans="1:29" x14ac:dyDescent="0.3">
      <c r="A72" s="41" t="s">
        <v>0</v>
      </c>
      <c r="B72" s="131"/>
      <c r="C72" s="131"/>
      <c r="D72" s="42">
        <v>43807.078947282309</v>
      </c>
      <c r="E72" s="43">
        <v>2.6786926717026885E-2</v>
      </c>
      <c r="F72" s="42">
        <v>891161.09456278034</v>
      </c>
      <c r="G72" s="43">
        <v>0.10743551564554478</v>
      </c>
      <c r="H72" s="42">
        <v>317269.62225505401</v>
      </c>
      <c r="I72" s="43">
        <v>0.2959861626251602</v>
      </c>
      <c r="J72" s="42">
        <v>238363.15868825096</v>
      </c>
      <c r="K72" s="43">
        <v>3.0256603760498251E-2</v>
      </c>
      <c r="L72" s="42">
        <v>3423927.2906185114</v>
      </c>
      <c r="M72" s="43">
        <v>8.0426086966955732E-2</v>
      </c>
      <c r="N72" s="42">
        <v>1822764.427406071</v>
      </c>
      <c r="O72" s="43">
        <v>0.31987898632692852</v>
      </c>
      <c r="P72" s="42">
        <v>129109.8479221141</v>
      </c>
      <c r="Q72" s="43">
        <v>2.6348295755049347E-2</v>
      </c>
      <c r="R72" s="42">
        <v>2239964.0210727537</v>
      </c>
      <c r="S72" s="43">
        <v>7.7645793536871344E-2</v>
      </c>
      <c r="T72" s="42">
        <v>1274338.8674429411</v>
      </c>
      <c r="U72" s="43">
        <v>0.29824841166059507</v>
      </c>
      <c r="V72" s="42">
        <v>180148.80973719808</v>
      </c>
      <c r="W72" s="43">
        <v>2.7020124536263797E-2</v>
      </c>
      <c r="X72" s="42">
        <v>3289595.0046039484</v>
      </c>
      <c r="Y72" s="43">
        <v>9.4330339368270386E-2</v>
      </c>
      <c r="Z72" s="42">
        <v>1590897.5462819126</v>
      </c>
      <c r="AA72" s="43">
        <v>0.33796698017435167</v>
      </c>
      <c r="AB72" s="44">
        <v>15441346.769538818</v>
      </c>
      <c r="AC72" s="43">
        <v>9.9834840451577936E-2</v>
      </c>
    </row>
  </sheetData>
  <mergeCells count="19">
    <mergeCell ref="F7:G7"/>
    <mergeCell ref="H7:I7"/>
    <mergeCell ref="A7:A8"/>
    <mergeCell ref="J7:K7"/>
    <mergeCell ref="A2:AC2"/>
    <mergeCell ref="A4:AC4"/>
    <mergeCell ref="A5:AC5"/>
    <mergeCell ref="V7:W7"/>
    <mergeCell ref="X7:Y7"/>
    <mergeCell ref="Z7:AA7"/>
    <mergeCell ref="AB7:AC7"/>
    <mergeCell ref="L7:M7"/>
    <mergeCell ref="N7:O7"/>
    <mergeCell ref="P7:Q7"/>
    <mergeCell ref="R7:S7"/>
    <mergeCell ref="T7:U7"/>
    <mergeCell ref="B7:B8"/>
    <mergeCell ref="C7:C8"/>
    <mergeCell ref="D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O69"/>
  <sheetViews>
    <sheetView zoomScale="80" zoomScaleNormal="80" workbookViewId="0"/>
  </sheetViews>
  <sheetFormatPr baseColWidth="10" defaultColWidth="11.44140625" defaultRowHeight="14.4" x14ac:dyDescent="0.3"/>
  <cols>
    <col min="1" max="1" width="24.5546875" style="2" bestFit="1" customWidth="1"/>
    <col min="2" max="15" width="16.109375" customWidth="1"/>
  </cols>
  <sheetData>
    <row r="1" spans="1:15" x14ac:dyDescent="0.3">
      <c r="A1"/>
    </row>
    <row r="2" spans="1:15" x14ac:dyDescent="0.3">
      <c r="A2" s="72" t="s">
        <v>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x14ac:dyDescent="0.3">
      <c r="A3" s="4"/>
      <c r="B3" s="4"/>
      <c r="C3" s="4"/>
      <c r="D3" s="4"/>
      <c r="E3" s="8"/>
      <c r="F3" s="8"/>
      <c r="G3" s="8"/>
      <c r="H3" s="8"/>
      <c r="I3" s="8"/>
      <c r="J3" s="8"/>
      <c r="K3" s="8"/>
      <c r="L3" s="8"/>
      <c r="M3" s="8"/>
      <c r="N3" s="4"/>
      <c r="O3" s="4"/>
    </row>
    <row r="4" spans="1:15" x14ac:dyDescent="0.3">
      <c r="A4" s="72" t="str">
        <f>'1'!A5:AA5</f>
        <v>Al 30-04-2020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x14ac:dyDescent="0.3">
      <c r="A5" s="4"/>
      <c r="B5" s="4"/>
      <c r="C5" s="4"/>
      <c r="D5" s="4"/>
      <c r="E5" s="8"/>
      <c r="F5" s="8"/>
      <c r="G5" s="8"/>
      <c r="H5" s="8"/>
      <c r="I5" s="8"/>
      <c r="J5" s="8"/>
      <c r="K5" s="8"/>
      <c r="L5" s="8"/>
      <c r="M5" s="8"/>
      <c r="N5" s="4"/>
    </row>
    <row r="6" spans="1:15" ht="32.4" customHeight="1" x14ac:dyDescent="0.3">
      <c r="A6" s="127"/>
      <c r="B6" s="127" t="s">
        <v>17</v>
      </c>
      <c r="C6" s="127" t="s">
        <v>18</v>
      </c>
      <c r="D6" s="127" t="s">
        <v>19</v>
      </c>
      <c r="E6" s="127" t="s">
        <v>20</v>
      </c>
      <c r="F6" s="127" t="s">
        <v>21</v>
      </c>
      <c r="G6" s="127" t="s">
        <v>22</v>
      </c>
      <c r="H6" s="127" t="s">
        <v>23</v>
      </c>
      <c r="I6" s="127" t="s">
        <v>24</v>
      </c>
      <c r="J6" s="127" t="s">
        <v>25</v>
      </c>
      <c r="K6" s="127" t="s">
        <v>26</v>
      </c>
      <c r="L6" s="127" t="s">
        <v>27</v>
      </c>
      <c r="M6" s="127" t="s">
        <v>28</v>
      </c>
      <c r="N6" s="127" t="s">
        <v>2</v>
      </c>
      <c r="O6" s="127" t="s">
        <v>47</v>
      </c>
    </row>
    <row r="7" spans="1:15" x14ac:dyDescent="0.3">
      <c r="A7" s="87" t="s">
        <v>469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5" x14ac:dyDescent="0.3">
      <c r="A8" s="100" t="s">
        <v>470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20" t="s">
        <v>530</v>
      </c>
    </row>
    <row r="9" spans="1:15" x14ac:dyDescent="0.3">
      <c r="A9" s="112" t="s">
        <v>471</v>
      </c>
      <c r="B9" s="110">
        <v>68754</v>
      </c>
      <c r="C9" s="110">
        <v>1926946</v>
      </c>
      <c r="D9" s="110">
        <v>561559</v>
      </c>
      <c r="E9" s="110">
        <v>138955</v>
      </c>
      <c r="F9" s="110">
        <v>3889463</v>
      </c>
      <c r="G9" s="110">
        <v>1891339</v>
      </c>
      <c r="H9" s="110">
        <v>155474</v>
      </c>
      <c r="I9" s="110">
        <v>2494929</v>
      </c>
      <c r="J9" s="110">
        <v>1399815</v>
      </c>
      <c r="K9" s="110">
        <v>195081</v>
      </c>
      <c r="L9" s="110">
        <v>4892566</v>
      </c>
      <c r="M9" s="110">
        <v>1900023</v>
      </c>
      <c r="N9" s="110">
        <v>19514904</v>
      </c>
      <c r="O9" s="139">
        <v>0.18982018196583844</v>
      </c>
    </row>
    <row r="10" spans="1:15" x14ac:dyDescent="0.3">
      <c r="A10" s="87" t="s">
        <v>472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</row>
    <row r="11" spans="1:15" x14ac:dyDescent="0.3">
      <c r="A11" s="100" t="s">
        <v>473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39" t="s">
        <v>530</v>
      </c>
    </row>
    <row r="12" spans="1:15" x14ac:dyDescent="0.3">
      <c r="A12" s="112" t="s">
        <v>474</v>
      </c>
      <c r="B12" s="110">
        <v>179265</v>
      </c>
      <c r="C12" s="110">
        <v>4821665</v>
      </c>
      <c r="D12" s="110">
        <v>3645930</v>
      </c>
      <c r="E12" s="110">
        <v>2953046</v>
      </c>
      <c r="F12" s="110">
        <v>39530332</v>
      </c>
      <c r="G12" s="110">
        <v>41339677</v>
      </c>
      <c r="H12" s="110">
        <v>1297235</v>
      </c>
      <c r="I12" s="110">
        <v>38824219</v>
      </c>
      <c r="J12" s="110">
        <v>25468663</v>
      </c>
      <c r="K12" s="110">
        <v>3772885</v>
      </c>
      <c r="L12" s="110">
        <v>74401154</v>
      </c>
      <c r="M12" s="110">
        <v>47063522</v>
      </c>
      <c r="N12" s="110">
        <v>283297593</v>
      </c>
      <c r="O12" s="139">
        <v>4.8137216202402626E-2</v>
      </c>
    </row>
    <row r="13" spans="1:15" x14ac:dyDescent="0.3">
      <c r="A13" s="100" t="s">
        <v>475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39" t="s">
        <v>530</v>
      </c>
    </row>
    <row r="14" spans="1:15" x14ac:dyDescent="0.3">
      <c r="A14" s="112" t="s">
        <v>476</v>
      </c>
      <c r="B14" s="110">
        <v>57102</v>
      </c>
      <c r="C14" s="110">
        <v>3897972</v>
      </c>
      <c r="D14" s="110">
        <v>986458</v>
      </c>
      <c r="E14" s="110">
        <v>174630</v>
      </c>
      <c r="F14" s="110">
        <v>354498</v>
      </c>
      <c r="G14" s="110">
        <v>235827</v>
      </c>
      <c r="H14" s="110">
        <v>212242</v>
      </c>
      <c r="I14" s="110">
        <v>1084821</v>
      </c>
      <c r="J14" s="110">
        <v>632009</v>
      </c>
      <c r="K14" s="110"/>
      <c r="L14" s="110">
        <v>159500</v>
      </c>
      <c r="M14" s="110">
        <v>78478</v>
      </c>
      <c r="N14" s="110">
        <v>7873537</v>
      </c>
      <c r="O14" s="139">
        <v>1.1641596134921306E-2</v>
      </c>
    </row>
    <row r="15" spans="1:15" x14ac:dyDescent="0.3">
      <c r="A15" s="87" t="s">
        <v>477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</row>
    <row r="16" spans="1:15" x14ac:dyDescent="0.3">
      <c r="A16" s="107" t="s">
        <v>478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39" t="s">
        <v>530</v>
      </c>
    </row>
    <row r="17" spans="1:15" x14ac:dyDescent="0.3">
      <c r="A17" s="100" t="s">
        <v>188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39" t="s">
        <v>530</v>
      </c>
    </row>
    <row r="18" spans="1:15" x14ac:dyDescent="0.3">
      <c r="A18" s="112" t="s">
        <v>479</v>
      </c>
      <c r="B18" s="110">
        <v>199509</v>
      </c>
      <c r="C18" s="110">
        <v>6409793</v>
      </c>
      <c r="D18" s="110">
        <v>2329334</v>
      </c>
      <c r="E18" s="110">
        <v>2756024</v>
      </c>
      <c r="F18" s="110">
        <v>61102452</v>
      </c>
      <c r="G18" s="110">
        <v>36034377</v>
      </c>
      <c r="H18" s="110">
        <v>1241806</v>
      </c>
      <c r="I18" s="110">
        <v>37838143</v>
      </c>
      <c r="J18" s="110">
        <v>25185069</v>
      </c>
      <c r="K18" s="110">
        <v>2094505</v>
      </c>
      <c r="L18" s="110">
        <v>62796458</v>
      </c>
      <c r="M18" s="110">
        <v>30415928</v>
      </c>
      <c r="N18" s="110">
        <v>268403398</v>
      </c>
      <c r="O18" s="139">
        <v>0.31681541282654468</v>
      </c>
    </row>
    <row r="19" spans="1:15" x14ac:dyDescent="0.3">
      <c r="A19" s="112" t="s">
        <v>480</v>
      </c>
      <c r="B19" s="110">
        <v>26686</v>
      </c>
      <c r="C19" s="110">
        <v>1381828</v>
      </c>
      <c r="D19" s="110">
        <v>342909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>
        <v>1751423</v>
      </c>
      <c r="O19" s="139">
        <v>0.23704813039776843</v>
      </c>
    </row>
    <row r="20" spans="1:15" x14ac:dyDescent="0.3">
      <c r="A20" s="107" t="s">
        <v>481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39" t="s">
        <v>530</v>
      </c>
    </row>
    <row r="21" spans="1:15" x14ac:dyDescent="0.3">
      <c r="A21" s="100" t="s">
        <v>482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39" t="s">
        <v>530</v>
      </c>
    </row>
    <row r="22" spans="1:15" x14ac:dyDescent="0.3">
      <c r="A22" s="112" t="s">
        <v>483</v>
      </c>
      <c r="B22" s="110">
        <v>333536</v>
      </c>
      <c r="C22" s="110">
        <v>1327677</v>
      </c>
      <c r="D22" s="110">
        <v>3015884</v>
      </c>
      <c r="E22" s="110">
        <v>1482211</v>
      </c>
      <c r="F22" s="110">
        <v>12378576</v>
      </c>
      <c r="G22" s="110">
        <v>22574441</v>
      </c>
      <c r="H22" s="110">
        <v>1973445</v>
      </c>
      <c r="I22" s="110">
        <v>18646208</v>
      </c>
      <c r="J22" s="110">
        <v>18818758</v>
      </c>
      <c r="K22" s="110">
        <v>1557431</v>
      </c>
      <c r="L22" s="110">
        <v>19599880</v>
      </c>
      <c r="M22" s="110">
        <v>19012816</v>
      </c>
      <c r="N22" s="110">
        <v>120720863</v>
      </c>
      <c r="O22" s="139">
        <v>0.28480738135807793</v>
      </c>
    </row>
    <row r="23" spans="1:15" x14ac:dyDescent="0.3">
      <c r="A23" s="112" t="s">
        <v>484</v>
      </c>
      <c r="B23" s="110">
        <v>7514</v>
      </c>
      <c r="C23" s="110">
        <v>92207</v>
      </c>
      <c r="D23" s="110">
        <v>91616</v>
      </c>
      <c r="E23" s="110">
        <v>156621</v>
      </c>
      <c r="F23" s="110">
        <v>1775798</v>
      </c>
      <c r="G23" s="110">
        <v>942963</v>
      </c>
      <c r="H23" s="110"/>
      <c r="I23" s="110"/>
      <c r="J23" s="110"/>
      <c r="K23" s="110">
        <v>233352</v>
      </c>
      <c r="L23" s="110">
        <v>421669</v>
      </c>
      <c r="M23" s="110">
        <v>1409306</v>
      </c>
      <c r="N23" s="110">
        <v>5131046</v>
      </c>
      <c r="O23" s="139">
        <v>6.0526396810142394E-2</v>
      </c>
    </row>
    <row r="24" spans="1:15" x14ac:dyDescent="0.3">
      <c r="A24" s="100" t="s">
        <v>485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39" t="s">
        <v>530</v>
      </c>
    </row>
    <row r="25" spans="1:15" x14ac:dyDescent="0.3">
      <c r="A25" s="112" t="s">
        <v>486</v>
      </c>
      <c r="B25" s="110">
        <v>353700</v>
      </c>
      <c r="C25" s="110">
        <v>11885095</v>
      </c>
      <c r="D25" s="110">
        <v>8080909</v>
      </c>
      <c r="E25" s="110">
        <v>8166125</v>
      </c>
      <c r="F25" s="110">
        <v>113581897</v>
      </c>
      <c r="G25" s="110">
        <v>82820161</v>
      </c>
      <c r="H25" s="110">
        <v>3593481</v>
      </c>
      <c r="I25" s="110">
        <v>65065080</v>
      </c>
      <c r="J25" s="110">
        <v>42834714</v>
      </c>
      <c r="K25" s="110">
        <v>1075782</v>
      </c>
      <c r="L25" s="110">
        <v>52216586</v>
      </c>
      <c r="M25" s="110">
        <v>38905942</v>
      </c>
      <c r="N25" s="110">
        <v>428579472</v>
      </c>
      <c r="O25" s="139">
        <v>0.235725737515352</v>
      </c>
    </row>
    <row r="26" spans="1:15" x14ac:dyDescent="0.3">
      <c r="A26" s="107" t="s">
        <v>487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39" t="s">
        <v>530</v>
      </c>
    </row>
    <row r="27" spans="1:15" x14ac:dyDescent="0.3">
      <c r="A27" s="100" t="s">
        <v>488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39" t="s">
        <v>530</v>
      </c>
    </row>
    <row r="28" spans="1:15" x14ac:dyDescent="0.3">
      <c r="A28" s="112" t="s">
        <v>489</v>
      </c>
      <c r="B28" s="110">
        <v>1473627</v>
      </c>
      <c r="C28" s="110">
        <v>15790966</v>
      </c>
      <c r="D28" s="110">
        <v>9246172</v>
      </c>
      <c r="E28" s="110">
        <v>6524368</v>
      </c>
      <c r="F28" s="110">
        <v>51205783</v>
      </c>
      <c r="G28" s="110">
        <v>52644274</v>
      </c>
      <c r="H28" s="110">
        <v>5118999</v>
      </c>
      <c r="I28" s="110">
        <v>47199794</v>
      </c>
      <c r="J28" s="110">
        <v>35282322</v>
      </c>
      <c r="K28" s="110">
        <v>6440994</v>
      </c>
      <c r="L28" s="110">
        <v>68253171</v>
      </c>
      <c r="M28" s="110">
        <v>42243485</v>
      </c>
      <c r="N28" s="110">
        <v>341423955</v>
      </c>
      <c r="O28" s="139">
        <v>0.34993327223282061</v>
      </c>
    </row>
    <row r="29" spans="1:15" x14ac:dyDescent="0.3">
      <c r="A29" s="107" t="s">
        <v>490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39" t="s">
        <v>530</v>
      </c>
    </row>
    <row r="30" spans="1:15" x14ac:dyDescent="0.3">
      <c r="A30" s="100" t="s">
        <v>491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39" t="s">
        <v>530</v>
      </c>
    </row>
    <row r="31" spans="1:15" x14ac:dyDescent="0.3">
      <c r="A31" s="112" t="s">
        <v>492</v>
      </c>
      <c r="B31" s="110">
        <v>14837</v>
      </c>
      <c r="C31" s="110">
        <v>275917</v>
      </c>
      <c r="D31" s="110">
        <v>172215</v>
      </c>
      <c r="E31" s="110">
        <v>175766</v>
      </c>
      <c r="F31" s="110">
        <v>177711</v>
      </c>
      <c r="G31" s="110">
        <v>2667208</v>
      </c>
      <c r="H31" s="110">
        <v>165034</v>
      </c>
      <c r="I31" s="110">
        <v>1113513</v>
      </c>
      <c r="J31" s="110">
        <v>2584599</v>
      </c>
      <c r="K31" s="110">
        <v>710732</v>
      </c>
      <c r="L31" s="110">
        <v>4597223</v>
      </c>
      <c r="M31" s="110">
        <v>5176373</v>
      </c>
      <c r="N31" s="110">
        <v>17831128</v>
      </c>
      <c r="O31" s="139">
        <v>0.16572599799449839</v>
      </c>
    </row>
    <row r="32" spans="1:15" x14ac:dyDescent="0.3">
      <c r="A32" s="112" t="s">
        <v>493</v>
      </c>
      <c r="B32" s="110">
        <v>953</v>
      </c>
      <c r="C32" s="110">
        <v>11702</v>
      </c>
      <c r="D32" s="110">
        <v>11627</v>
      </c>
      <c r="E32" s="110">
        <v>39756</v>
      </c>
      <c r="F32" s="110">
        <v>450761</v>
      </c>
      <c r="G32" s="110">
        <v>239309</v>
      </c>
      <c r="H32" s="110">
        <v>22354</v>
      </c>
      <c r="I32" s="110">
        <v>221291</v>
      </c>
      <c r="J32" s="110">
        <v>124550</v>
      </c>
      <c r="K32" s="110"/>
      <c r="L32" s="110"/>
      <c r="M32" s="110"/>
      <c r="N32" s="110">
        <v>1122303</v>
      </c>
      <c r="O32" s="139">
        <v>0.10430904019488814</v>
      </c>
    </row>
    <row r="33" spans="1:15" x14ac:dyDescent="0.3">
      <c r="A33" s="87" t="s">
        <v>494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4" spans="1:15" x14ac:dyDescent="0.3">
      <c r="A34" s="100" t="s">
        <v>495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39" t="s">
        <v>530</v>
      </c>
    </row>
    <row r="35" spans="1:15" x14ac:dyDescent="0.3">
      <c r="A35" s="112" t="s">
        <v>496</v>
      </c>
      <c r="B35" s="110">
        <v>1427589</v>
      </c>
      <c r="C35" s="110">
        <v>18415775</v>
      </c>
      <c r="D35" s="110">
        <v>10254845</v>
      </c>
      <c r="E35" s="110">
        <v>2270894</v>
      </c>
      <c r="F35" s="110">
        <v>31318015</v>
      </c>
      <c r="G35" s="110">
        <v>38707817</v>
      </c>
      <c r="H35" s="110">
        <v>183685</v>
      </c>
      <c r="I35" s="110">
        <v>7918504</v>
      </c>
      <c r="J35" s="110">
        <v>15034344</v>
      </c>
      <c r="K35" s="110">
        <v>91091</v>
      </c>
      <c r="L35" s="110">
        <v>927420</v>
      </c>
      <c r="M35" s="110">
        <v>823174</v>
      </c>
      <c r="N35" s="110">
        <v>127373153</v>
      </c>
      <c r="O35" s="139">
        <v>0.1460838911252712</v>
      </c>
    </row>
    <row r="36" spans="1:15" x14ac:dyDescent="0.3">
      <c r="A36" s="112" t="s">
        <v>497</v>
      </c>
      <c r="B36" s="110"/>
      <c r="C36" s="110"/>
      <c r="D36" s="110"/>
      <c r="E36" s="110"/>
      <c r="F36" s="110"/>
      <c r="G36" s="110"/>
      <c r="H36" s="110">
        <v>178957</v>
      </c>
      <c r="I36" s="110">
        <v>558475</v>
      </c>
      <c r="J36" s="110">
        <v>2385529</v>
      </c>
      <c r="K36" s="110">
        <v>417696</v>
      </c>
      <c r="L36" s="110">
        <v>4400882</v>
      </c>
      <c r="M36" s="110">
        <v>7193574</v>
      </c>
      <c r="N36" s="110">
        <v>15135113</v>
      </c>
      <c r="O36" s="139">
        <v>8.6792080889317266E-2</v>
      </c>
    </row>
    <row r="37" spans="1:15" x14ac:dyDescent="0.3">
      <c r="A37" s="87" t="s">
        <v>498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</row>
    <row r="38" spans="1:15" x14ac:dyDescent="0.3">
      <c r="A38" s="100" t="s">
        <v>499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39" t="s">
        <v>530</v>
      </c>
    </row>
    <row r="39" spans="1:15" x14ac:dyDescent="0.3">
      <c r="A39" s="112" t="s">
        <v>500</v>
      </c>
      <c r="B39" s="110"/>
      <c r="C39" s="110">
        <v>57</v>
      </c>
      <c r="D39" s="110">
        <v>6</v>
      </c>
      <c r="E39" s="110">
        <v>364814</v>
      </c>
      <c r="F39" s="110">
        <v>7780362</v>
      </c>
      <c r="G39" s="110">
        <v>2195260</v>
      </c>
      <c r="H39" s="110">
        <v>116313</v>
      </c>
      <c r="I39" s="110">
        <v>3735776</v>
      </c>
      <c r="J39" s="110">
        <v>541903</v>
      </c>
      <c r="K39" s="110">
        <v>152013</v>
      </c>
      <c r="L39" s="110">
        <v>3495105</v>
      </c>
      <c r="M39" s="110">
        <v>948215</v>
      </c>
      <c r="N39" s="110">
        <v>19329824</v>
      </c>
      <c r="O39" s="139">
        <v>7.0318415890718494E-2</v>
      </c>
    </row>
    <row r="40" spans="1:15" x14ac:dyDescent="0.3">
      <c r="A40" s="112" t="s">
        <v>501</v>
      </c>
      <c r="B40" s="110"/>
      <c r="C40" s="110"/>
      <c r="D40" s="110"/>
      <c r="E40" s="110"/>
      <c r="F40" s="110">
        <v>1000</v>
      </c>
      <c r="G40" s="110"/>
      <c r="H40" s="110"/>
      <c r="I40" s="110"/>
      <c r="J40" s="110"/>
      <c r="K40" s="110"/>
      <c r="L40" s="110"/>
      <c r="M40" s="110"/>
      <c r="N40" s="110">
        <v>1000</v>
      </c>
      <c r="O40" s="139">
        <v>3.6378197696325894E-6</v>
      </c>
    </row>
    <row r="41" spans="1:15" x14ac:dyDescent="0.3">
      <c r="A41" s="100" t="s">
        <v>219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39" t="s">
        <v>530</v>
      </c>
    </row>
    <row r="42" spans="1:15" x14ac:dyDescent="0.3">
      <c r="A42" s="112" t="s">
        <v>502</v>
      </c>
      <c r="B42" s="110">
        <v>950245</v>
      </c>
      <c r="C42" s="110">
        <v>6750818</v>
      </c>
      <c r="D42" s="110">
        <v>6756622</v>
      </c>
      <c r="E42" s="110">
        <v>8850603</v>
      </c>
      <c r="F42" s="110">
        <v>90887761</v>
      </c>
      <c r="G42" s="110">
        <v>78503279</v>
      </c>
      <c r="H42" s="110">
        <v>8261284</v>
      </c>
      <c r="I42" s="110">
        <v>58927153</v>
      </c>
      <c r="J42" s="110">
        <v>68940393</v>
      </c>
      <c r="K42" s="110">
        <v>16709305</v>
      </c>
      <c r="L42" s="110">
        <v>204293461</v>
      </c>
      <c r="M42" s="110">
        <v>100286345</v>
      </c>
      <c r="N42" s="110">
        <v>650117269</v>
      </c>
      <c r="O42" s="139">
        <v>0.67650138941900406</v>
      </c>
    </row>
    <row r="43" spans="1:15" x14ac:dyDescent="0.3">
      <c r="A43" s="100" t="s">
        <v>503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39" t="s">
        <v>530</v>
      </c>
    </row>
    <row r="44" spans="1:15" x14ac:dyDescent="0.3">
      <c r="A44" s="112" t="s">
        <v>504</v>
      </c>
      <c r="B44" s="110">
        <v>5498555</v>
      </c>
      <c r="C44" s="110">
        <v>102470071</v>
      </c>
      <c r="D44" s="110">
        <v>51284350</v>
      </c>
      <c r="E44" s="110">
        <v>13876268</v>
      </c>
      <c r="F44" s="110">
        <v>231694246</v>
      </c>
      <c r="G44" s="110">
        <v>148333303</v>
      </c>
      <c r="H44" s="110">
        <v>15689016</v>
      </c>
      <c r="I44" s="110">
        <v>223902894</v>
      </c>
      <c r="J44" s="110">
        <v>144806224</v>
      </c>
      <c r="K44" s="110">
        <v>8873323</v>
      </c>
      <c r="L44" s="110">
        <v>179409816</v>
      </c>
      <c r="M44" s="110">
        <v>171186354</v>
      </c>
      <c r="N44" s="110">
        <v>1297024420</v>
      </c>
      <c r="O44" s="139">
        <v>0.53088036904399127</v>
      </c>
    </row>
    <row r="45" spans="1:15" x14ac:dyDescent="0.3">
      <c r="A45" s="112" t="s">
        <v>505</v>
      </c>
      <c r="B45" s="110"/>
      <c r="C45" s="110"/>
      <c r="D45" s="110"/>
      <c r="E45" s="110">
        <v>67</v>
      </c>
      <c r="F45" s="110">
        <v>469</v>
      </c>
      <c r="G45" s="110">
        <v>464</v>
      </c>
      <c r="H45" s="110"/>
      <c r="I45" s="110">
        <v>1</v>
      </c>
      <c r="J45" s="110"/>
      <c r="K45" s="110"/>
      <c r="L45" s="110">
        <v>588</v>
      </c>
      <c r="M45" s="110"/>
      <c r="N45" s="110">
        <v>1589</v>
      </c>
      <c r="O45" s="139">
        <v>9.7280876865066113E-7</v>
      </c>
    </row>
    <row r="46" spans="1:15" x14ac:dyDescent="0.3">
      <c r="A46" s="100" t="s">
        <v>506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39" t="s">
        <v>530</v>
      </c>
    </row>
    <row r="47" spans="1:15" x14ac:dyDescent="0.3">
      <c r="A47" s="112" t="s">
        <v>507</v>
      </c>
      <c r="B47" s="110">
        <v>14751</v>
      </c>
      <c r="C47" s="110">
        <v>724782</v>
      </c>
      <c r="D47" s="110">
        <v>316043</v>
      </c>
      <c r="E47" s="110">
        <v>256806</v>
      </c>
      <c r="F47" s="110">
        <v>4346851</v>
      </c>
      <c r="G47" s="110">
        <v>2169393</v>
      </c>
      <c r="H47" s="110">
        <v>229290</v>
      </c>
      <c r="I47" s="110">
        <v>2673562</v>
      </c>
      <c r="J47" s="110">
        <v>1986365</v>
      </c>
      <c r="K47" s="110">
        <v>326408</v>
      </c>
      <c r="L47" s="110">
        <v>6043194</v>
      </c>
      <c r="M47" s="110">
        <v>2430851</v>
      </c>
      <c r="N47" s="110">
        <v>21518296</v>
      </c>
      <c r="O47" s="139">
        <v>0.16140273927688831</v>
      </c>
    </row>
    <row r="48" spans="1:15" x14ac:dyDescent="0.3">
      <c r="A48" s="100" t="s">
        <v>508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39" t="s">
        <v>530</v>
      </c>
    </row>
    <row r="49" spans="1:15" x14ac:dyDescent="0.3">
      <c r="A49" s="112" t="s">
        <v>509</v>
      </c>
      <c r="B49" s="110">
        <v>110364</v>
      </c>
      <c r="C49" s="110">
        <v>2560772</v>
      </c>
      <c r="D49" s="110">
        <v>1807521</v>
      </c>
      <c r="E49" s="110">
        <v>8029456</v>
      </c>
      <c r="F49" s="110">
        <v>77284373</v>
      </c>
      <c r="G49" s="110">
        <v>29406071</v>
      </c>
      <c r="H49" s="110">
        <v>2576976</v>
      </c>
      <c r="I49" s="110">
        <v>20829600</v>
      </c>
      <c r="J49" s="110">
        <v>11072414</v>
      </c>
      <c r="K49" s="110"/>
      <c r="L49" s="110">
        <v>706794</v>
      </c>
      <c r="M49" s="110">
        <v>2714861</v>
      </c>
      <c r="N49" s="110">
        <v>157099202</v>
      </c>
      <c r="O49" s="139">
        <v>0.11993646898611987</v>
      </c>
    </row>
    <row r="50" spans="1:15" x14ac:dyDescent="0.3">
      <c r="A50" s="100" t="s">
        <v>510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39" t="s">
        <v>530</v>
      </c>
    </row>
    <row r="51" spans="1:15" x14ac:dyDescent="0.3">
      <c r="A51" s="112" t="s">
        <v>511</v>
      </c>
      <c r="B51" s="110"/>
      <c r="C51" s="110"/>
      <c r="D51" s="110"/>
      <c r="E51" s="110"/>
      <c r="F51" s="110">
        <v>21683348</v>
      </c>
      <c r="G51" s="110">
        <v>14620386</v>
      </c>
      <c r="H51" s="110"/>
      <c r="I51" s="110"/>
      <c r="J51" s="110"/>
      <c r="K51" s="110"/>
      <c r="L51" s="110"/>
      <c r="M51" s="110"/>
      <c r="N51" s="110">
        <v>36303734</v>
      </c>
      <c r="O51" s="139">
        <v>6.9692342546708433E-2</v>
      </c>
    </row>
    <row r="52" spans="1:15" x14ac:dyDescent="0.3">
      <c r="A52" s="87" t="s">
        <v>512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</row>
    <row r="53" spans="1:15" x14ac:dyDescent="0.3">
      <c r="A53" s="100" t="s">
        <v>513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39" t="s">
        <v>530</v>
      </c>
    </row>
    <row r="54" spans="1:15" x14ac:dyDescent="0.3">
      <c r="A54" s="112" t="s">
        <v>514</v>
      </c>
      <c r="B54" s="110"/>
      <c r="C54" s="110">
        <v>22590</v>
      </c>
      <c r="D54" s="110">
        <v>30177</v>
      </c>
      <c r="E54" s="110">
        <v>23399</v>
      </c>
      <c r="F54" s="110">
        <v>431888</v>
      </c>
      <c r="G54" s="110">
        <v>322066</v>
      </c>
      <c r="H54" s="110">
        <v>22461</v>
      </c>
      <c r="I54" s="110">
        <v>547714</v>
      </c>
      <c r="J54" s="110">
        <v>280157</v>
      </c>
      <c r="K54" s="110">
        <v>46809</v>
      </c>
      <c r="L54" s="110">
        <v>946342</v>
      </c>
      <c r="M54" s="110">
        <v>313382</v>
      </c>
      <c r="N54" s="110">
        <v>2986985</v>
      </c>
      <c r="O54" s="139">
        <v>3.7448970819507578E-2</v>
      </c>
    </row>
    <row r="55" spans="1:15" x14ac:dyDescent="0.3">
      <c r="A55" s="100" t="s">
        <v>515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39" t="s">
        <v>530</v>
      </c>
    </row>
    <row r="56" spans="1:15" x14ac:dyDescent="0.3">
      <c r="A56" s="112" t="s">
        <v>516</v>
      </c>
      <c r="B56" s="110">
        <v>34967</v>
      </c>
      <c r="C56" s="110">
        <v>1107787</v>
      </c>
      <c r="D56" s="110">
        <v>402658</v>
      </c>
      <c r="E56" s="110">
        <v>283793</v>
      </c>
      <c r="F56" s="110">
        <v>4988987</v>
      </c>
      <c r="G56" s="110">
        <v>2198412</v>
      </c>
      <c r="H56" s="110">
        <v>112091</v>
      </c>
      <c r="I56" s="110">
        <v>2280080</v>
      </c>
      <c r="J56" s="110">
        <v>1259472</v>
      </c>
      <c r="K56" s="110">
        <v>107673</v>
      </c>
      <c r="L56" s="110">
        <v>3081728</v>
      </c>
      <c r="M56" s="110">
        <v>1850209</v>
      </c>
      <c r="N56" s="110">
        <v>17707857</v>
      </c>
      <c r="O56" s="139">
        <v>0.15338422708359598</v>
      </c>
    </row>
    <row r="57" spans="1:15" x14ac:dyDescent="0.3">
      <c r="A57" s="87" t="s">
        <v>517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</row>
    <row r="58" spans="1:15" x14ac:dyDescent="0.3">
      <c r="A58" s="100" t="s">
        <v>518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39" t="s">
        <v>530</v>
      </c>
    </row>
    <row r="59" spans="1:15" x14ac:dyDescent="0.3">
      <c r="A59" s="112" t="s">
        <v>519</v>
      </c>
      <c r="B59" s="110"/>
      <c r="C59" s="110"/>
      <c r="D59" s="110"/>
      <c r="E59" s="110">
        <v>1345000</v>
      </c>
      <c r="F59" s="110">
        <v>2788245</v>
      </c>
      <c r="G59" s="110">
        <v>5434858</v>
      </c>
      <c r="H59" s="110"/>
      <c r="I59" s="110"/>
      <c r="J59" s="110"/>
      <c r="K59" s="110"/>
      <c r="L59" s="110"/>
      <c r="M59" s="110"/>
      <c r="N59" s="110">
        <v>9568103</v>
      </c>
      <c r="O59" s="139">
        <v>8.2480441191130266E-2</v>
      </c>
    </row>
    <row r="60" spans="1:15" x14ac:dyDescent="0.3">
      <c r="A60" s="87" t="s">
        <v>520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</row>
    <row r="61" spans="1:15" x14ac:dyDescent="0.3">
      <c r="A61" s="107" t="s">
        <v>521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39" t="s">
        <v>530</v>
      </c>
    </row>
    <row r="62" spans="1:15" x14ac:dyDescent="0.3">
      <c r="A62" s="100" t="s">
        <v>522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39" t="s">
        <v>530</v>
      </c>
    </row>
    <row r="63" spans="1:15" x14ac:dyDescent="0.3">
      <c r="A63" s="112" t="s">
        <v>523</v>
      </c>
      <c r="B63" s="110">
        <v>726906</v>
      </c>
      <c r="C63" s="110">
        <v>9641277</v>
      </c>
      <c r="D63" s="110">
        <v>1989311</v>
      </c>
      <c r="E63" s="110">
        <v>999065</v>
      </c>
      <c r="F63" s="110">
        <v>12606289</v>
      </c>
      <c r="G63" s="110">
        <v>975454</v>
      </c>
      <c r="H63" s="110">
        <v>155971</v>
      </c>
      <c r="I63" s="110">
        <v>8483517</v>
      </c>
      <c r="J63" s="110">
        <v>812345</v>
      </c>
      <c r="K63" s="110">
        <v>406559</v>
      </c>
      <c r="L63" s="110">
        <v>7523777</v>
      </c>
      <c r="M63" s="110">
        <v>428532</v>
      </c>
      <c r="N63" s="110">
        <v>44749003</v>
      </c>
      <c r="O63" s="139">
        <v>9.1896246042194638E-2</v>
      </c>
    </row>
    <row r="64" spans="1:15" x14ac:dyDescent="0.3">
      <c r="A64" s="100" t="s">
        <v>524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39" t="s">
        <v>530</v>
      </c>
    </row>
    <row r="65" spans="1:15" x14ac:dyDescent="0.3">
      <c r="A65" s="112" t="s">
        <v>525</v>
      </c>
      <c r="B65" s="110">
        <v>118199</v>
      </c>
      <c r="C65" s="110">
        <v>4696492</v>
      </c>
      <c r="D65" s="110">
        <v>2702610</v>
      </c>
      <c r="E65" s="110">
        <v>2998718</v>
      </c>
      <c r="F65" s="110">
        <v>42277522</v>
      </c>
      <c r="G65" s="110">
        <v>25051690</v>
      </c>
      <c r="H65" s="110">
        <v>1982000</v>
      </c>
      <c r="I65" s="110">
        <v>32303806</v>
      </c>
      <c r="J65" s="110">
        <v>20317329</v>
      </c>
      <c r="K65" s="110">
        <v>3257066</v>
      </c>
      <c r="L65" s="110">
        <v>43844202</v>
      </c>
      <c r="M65" s="110">
        <v>24716872</v>
      </c>
      <c r="N65" s="110">
        <v>204266506</v>
      </c>
      <c r="O65" s="139">
        <v>0.3396685938168606</v>
      </c>
    </row>
    <row r="66" spans="1:15" x14ac:dyDescent="0.3">
      <c r="A66" s="100" t="s">
        <v>526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39" t="s">
        <v>530</v>
      </c>
    </row>
    <row r="67" spans="1:15" x14ac:dyDescent="0.3">
      <c r="A67" s="112" t="s">
        <v>527</v>
      </c>
      <c r="B67" s="110">
        <v>311057</v>
      </c>
      <c r="C67" s="110">
        <v>7594426</v>
      </c>
      <c r="D67" s="110">
        <v>3985069</v>
      </c>
      <c r="E67" s="110">
        <v>5725231</v>
      </c>
      <c r="F67" s="110">
        <v>75978026</v>
      </c>
      <c r="G67" s="110">
        <v>40694823</v>
      </c>
      <c r="H67" s="110">
        <v>3562156</v>
      </c>
      <c r="I67" s="110">
        <v>55056910</v>
      </c>
      <c r="J67" s="110">
        <v>27941684</v>
      </c>
      <c r="K67" s="110">
        <v>9576357</v>
      </c>
      <c r="L67" s="110">
        <v>107219785</v>
      </c>
      <c r="M67" s="110">
        <v>51844040</v>
      </c>
      <c r="N67" s="110">
        <v>389489564</v>
      </c>
      <c r="O67" s="139">
        <v>0.13720453242641067</v>
      </c>
    </row>
    <row r="68" spans="1:15" x14ac:dyDescent="0.3">
      <c r="A68" s="100" t="s">
        <v>528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39" t="s">
        <v>530</v>
      </c>
    </row>
    <row r="69" spans="1:15" x14ac:dyDescent="0.3">
      <c r="A69" s="112" t="s">
        <v>529</v>
      </c>
      <c r="B69" s="110">
        <v>172919</v>
      </c>
      <c r="C69" s="110">
        <v>2291932</v>
      </c>
      <c r="D69" s="110">
        <v>820364</v>
      </c>
      <c r="E69" s="110">
        <v>5491535</v>
      </c>
      <c r="F69" s="110">
        <v>37747574</v>
      </c>
      <c r="G69" s="110">
        <v>10999237</v>
      </c>
      <c r="H69" s="110">
        <v>1355989</v>
      </c>
      <c r="I69" s="110">
        <v>13665114</v>
      </c>
      <c r="J69" s="110">
        <v>7871799</v>
      </c>
      <c r="K69" s="110">
        <v>16500</v>
      </c>
      <c r="L69" s="110">
        <v>1610386</v>
      </c>
      <c r="M69" s="110">
        <v>1726446</v>
      </c>
      <c r="N69" s="110">
        <v>83769795</v>
      </c>
      <c r="O69" s="139">
        <v>0.13118467079019031</v>
      </c>
    </row>
  </sheetData>
  <mergeCells count="2">
    <mergeCell ref="A2:O2"/>
    <mergeCell ref="A4:O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M418"/>
  <sheetViews>
    <sheetView zoomScale="80" zoomScaleNormal="80" workbookViewId="0"/>
  </sheetViews>
  <sheetFormatPr baseColWidth="10" defaultColWidth="11.44140625" defaultRowHeight="14.4" x14ac:dyDescent="0.3"/>
  <cols>
    <col min="1" max="1" width="24.5546875" bestFit="1" customWidth="1"/>
    <col min="2" max="2" width="12.6640625" style="126" customWidth="1"/>
    <col min="3" max="4" width="12.6640625" style="132" customWidth="1"/>
    <col min="5" max="5" width="12.6640625" style="126" customWidth="1"/>
    <col min="6" max="6" width="12.5546875" customWidth="1"/>
    <col min="7" max="7" width="10.6640625" customWidth="1"/>
    <col min="8" max="8" width="12.5546875" customWidth="1"/>
    <col min="9" max="9" width="10.6640625" customWidth="1"/>
    <col min="10" max="10" width="12.5546875" customWidth="1"/>
    <col min="11" max="11" width="10.6640625" customWidth="1"/>
    <col min="12" max="12" width="12.5546875" customWidth="1"/>
    <col min="13" max="13" width="10.6640625" customWidth="1"/>
    <col min="14" max="14" width="12.5546875" customWidth="1"/>
    <col min="15" max="15" width="10.6640625" customWidth="1"/>
    <col min="16" max="16" width="12.5546875" customWidth="1"/>
    <col min="17" max="17" width="10.6640625" customWidth="1"/>
    <col min="18" max="18" width="12.5546875" customWidth="1"/>
    <col min="19" max="19" width="10.6640625" customWidth="1"/>
    <col min="20" max="20" width="12.5546875" customWidth="1"/>
    <col min="21" max="21" width="10.6640625" customWidth="1"/>
    <col min="22" max="22" width="12.5546875" customWidth="1"/>
    <col min="23" max="23" width="10.6640625" customWidth="1"/>
    <col min="24" max="24" width="12.5546875" customWidth="1"/>
    <col min="25" max="25" width="10.6640625" customWidth="1"/>
    <col min="26" max="26" width="12.5546875" customWidth="1"/>
    <col min="27" max="27" width="10.6640625" customWidth="1"/>
    <col min="28" max="28" width="12.5546875" customWidth="1"/>
    <col min="29" max="29" width="10.6640625" customWidth="1"/>
    <col min="30" max="30" width="12.5546875" customWidth="1"/>
    <col min="31" max="31" width="10.6640625" customWidth="1"/>
    <col min="32" max="32" width="12.5546875" customWidth="1"/>
    <col min="33" max="33" width="10.6640625" customWidth="1"/>
    <col min="34" max="34" width="12.5546875" customWidth="1"/>
    <col min="35" max="35" width="10.6640625" customWidth="1"/>
    <col min="36" max="36" width="12.5546875" customWidth="1"/>
    <col min="37" max="37" width="10.6640625" customWidth="1"/>
    <col min="38" max="38" width="12.5546875" customWidth="1"/>
    <col min="39" max="39" width="10.6640625" customWidth="1"/>
  </cols>
  <sheetData>
    <row r="1" spans="1:39" x14ac:dyDescent="0.3">
      <c r="E1" s="133"/>
    </row>
    <row r="2" spans="1:39" x14ac:dyDescent="0.3">
      <c r="A2" s="72" t="s">
        <v>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9" x14ac:dyDescent="0.3">
      <c r="A3" s="4"/>
      <c r="B3" s="128"/>
      <c r="C3" s="134"/>
      <c r="D3" s="134"/>
      <c r="E3" s="135"/>
      <c r="F3" s="35"/>
      <c r="G3" s="35"/>
      <c r="H3" s="4"/>
      <c r="I3" s="4"/>
      <c r="J3" s="4"/>
      <c r="K3" s="4"/>
      <c r="L3" s="4"/>
      <c r="M3" s="4"/>
      <c r="N3" s="4"/>
      <c r="O3" s="4"/>
    </row>
    <row r="4" spans="1:39" x14ac:dyDescent="0.3">
      <c r="A4" s="72" t="s">
        <v>1575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</row>
    <row r="5" spans="1:39" x14ac:dyDescent="0.3">
      <c r="A5" s="72" t="str">
        <f>'1'!A5:AA5</f>
        <v>Al 30-04-2020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9" x14ac:dyDescent="0.3">
      <c r="A6" s="4"/>
      <c r="B6" s="128"/>
      <c r="C6" s="134"/>
      <c r="D6" s="134"/>
      <c r="E6" s="135"/>
      <c r="F6" s="35"/>
      <c r="G6" s="35"/>
      <c r="H6" s="4"/>
      <c r="I6" s="4"/>
      <c r="J6" s="4"/>
      <c r="K6" s="4"/>
      <c r="L6" s="4"/>
      <c r="M6" s="4"/>
      <c r="N6" s="4"/>
      <c r="O6" s="4"/>
    </row>
    <row r="7" spans="1:39" x14ac:dyDescent="0.3">
      <c r="A7" s="71"/>
      <c r="B7" s="82" t="s">
        <v>15</v>
      </c>
      <c r="C7" s="123" t="s">
        <v>42</v>
      </c>
      <c r="D7" s="123" t="s">
        <v>16</v>
      </c>
      <c r="E7" s="79" t="s">
        <v>96</v>
      </c>
      <c r="F7" s="75" t="s">
        <v>43</v>
      </c>
      <c r="G7" s="75"/>
      <c r="H7" s="75" t="s">
        <v>17</v>
      </c>
      <c r="I7" s="75"/>
      <c r="J7" s="75" t="s">
        <v>18</v>
      </c>
      <c r="K7" s="75"/>
      <c r="L7" s="75" t="s">
        <v>19</v>
      </c>
      <c r="M7" s="75"/>
      <c r="N7" s="75" t="s">
        <v>44</v>
      </c>
      <c r="O7" s="75"/>
      <c r="P7" s="75" t="s">
        <v>20</v>
      </c>
      <c r="Q7" s="75"/>
      <c r="R7" s="75" t="s">
        <v>21</v>
      </c>
      <c r="S7" s="75"/>
      <c r="T7" s="75" t="s">
        <v>22</v>
      </c>
      <c r="U7" s="75"/>
      <c r="V7" s="75" t="s">
        <v>45</v>
      </c>
      <c r="W7" s="75"/>
      <c r="X7" s="75" t="s">
        <v>23</v>
      </c>
      <c r="Y7" s="75"/>
      <c r="Z7" s="75" t="s">
        <v>24</v>
      </c>
      <c r="AA7" s="75"/>
      <c r="AB7" s="75" t="s">
        <v>25</v>
      </c>
      <c r="AC7" s="75"/>
      <c r="AD7" s="75" t="s">
        <v>46</v>
      </c>
      <c r="AE7" s="75"/>
      <c r="AF7" s="75" t="s">
        <v>26</v>
      </c>
      <c r="AG7" s="75"/>
      <c r="AH7" s="75" t="s">
        <v>27</v>
      </c>
      <c r="AI7" s="75"/>
      <c r="AJ7" s="75" t="s">
        <v>28</v>
      </c>
      <c r="AK7" s="75"/>
      <c r="AL7" s="75" t="s">
        <v>2</v>
      </c>
      <c r="AM7" s="75"/>
    </row>
    <row r="8" spans="1:39" x14ac:dyDescent="0.3">
      <c r="A8" s="6"/>
      <c r="B8" s="83"/>
      <c r="C8" s="124"/>
      <c r="D8" s="124"/>
      <c r="E8" s="80"/>
      <c r="F8" s="34" t="s">
        <v>9</v>
      </c>
      <c r="G8" s="34" t="s">
        <v>10</v>
      </c>
      <c r="H8" s="7" t="s">
        <v>9</v>
      </c>
      <c r="I8" s="7" t="s">
        <v>10</v>
      </c>
      <c r="J8" s="7" t="s">
        <v>9</v>
      </c>
      <c r="K8" s="7" t="s">
        <v>10</v>
      </c>
      <c r="L8" s="7" t="s">
        <v>9</v>
      </c>
      <c r="M8" s="7" t="s">
        <v>10</v>
      </c>
      <c r="N8" s="7" t="s">
        <v>9</v>
      </c>
      <c r="O8" s="7" t="s">
        <v>10</v>
      </c>
      <c r="P8" s="7" t="s">
        <v>9</v>
      </c>
      <c r="Q8" s="7" t="s">
        <v>10</v>
      </c>
      <c r="R8" s="7" t="s">
        <v>9</v>
      </c>
      <c r="S8" s="7" t="s">
        <v>10</v>
      </c>
      <c r="T8" s="36" t="s">
        <v>9</v>
      </c>
      <c r="U8" s="36" t="s">
        <v>10</v>
      </c>
      <c r="V8" s="7" t="s">
        <v>9</v>
      </c>
      <c r="W8" s="7" t="s">
        <v>10</v>
      </c>
      <c r="X8" s="7" t="s">
        <v>9</v>
      </c>
      <c r="Y8" s="7" t="s">
        <v>10</v>
      </c>
      <c r="Z8" s="7" t="s">
        <v>9</v>
      </c>
      <c r="AA8" s="7" t="s">
        <v>10</v>
      </c>
      <c r="AB8" s="40" t="s">
        <v>9</v>
      </c>
      <c r="AC8" s="40" t="s">
        <v>10</v>
      </c>
      <c r="AD8" s="7" t="s">
        <v>9</v>
      </c>
      <c r="AE8" s="7" t="s">
        <v>10</v>
      </c>
      <c r="AF8" s="7" t="s">
        <v>9</v>
      </c>
      <c r="AG8" s="7" t="s">
        <v>10</v>
      </c>
      <c r="AH8" s="7" t="s">
        <v>9</v>
      </c>
      <c r="AI8" s="7" t="s">
        <v>10</v>
      </c>
      <c r="AJ8" s="69" t="s">
        <v>9</v>
      </c>
      <c r="AK8" s="69" t="s">
        <v>10</v>
      </c>
      <c r="AL8" s="63" t="s">
        <v>9</v>
      </c>
      <c r="AM8" s="63" t="s">
        <v>10</v>
      </c>
    </row>
    <row r="9" spans="1:39" x14ac:dyDescent="0.3">
      <c r="A9" s="87" t="s">
        <v>469</v>
      </c>
      <c r="B9" s="117">
        <v>0</v>
      </c>
      <c r="C9" s="117">
        <v>0</v>
      </c>
      <c r="D9" s="117">
        <v>0</v>
      </c>
      <c r="E9" s="117">
        <v>0</v>
      </c>
      <c r="F9" s="117">
        <v>0</v>
      </c>
      <c r="G9" s="118"/>
      <c r="H9" s="117">
        <v>34107.694306597303</v>
      </c>
      <c r="I9" s="118">
        <v>2.0855997017675099E-2</v>
      </c>
      <c r="J9" s="117">
        <v>177882.93626438972</v>
      </c>
      <c r="K9" s="118">
        <v>2.1444994736315837E-2</v>
      </c>
      <c r="L9" s="117">
        <v>19290.2489203574</v>
      </c>
      <c r="M9" s="118">
        <v>1.7996197409125801E-2</v>
      </c>
      <c r="N9" s="117">
        <v>0</v>
      </c>
      <c r="O9" s="118"/>
      <c r="P9" s="117">
        <v>101396.51702989051</v>
      </c>
      <c r="Q9" s="118">
        <v>1.2870756770262705E-2</v>
      </c>
      <c r="R9" s="117">
        <v>171670.39203460436</v>
      </c>
      <c r="S9" s="118">
        <v>4.0324389823512777E-3</v>
      </c>
      <c r="T9" s="117">
        <v>42.120750848</v>
      </c>
      <c r="U9" s="118">
        <v>7.391818098930754E-6</v>
      </c>
      <c r="V9" s="117">
        <v>0</v>
      </c>
      <c r="W9" s="118"/>
      <c r="X9" s="117">
        <v>51418.652009639096</v>
      </c>
      <c r="Y9" s="118">
        <v>1.0493342469841781E-2</v>
      </c>
      <c r="Z9" s="117">
        <v>179709.29756256749</v>
      </c>
      <c r="AA9" s="118">
        <v>6.2294174745345515E-3</v>
      </c>
      <c r="AB9" s="117">
        <v>9227.7041535980006</v>
      </c>
      <c r="AC9" s="118">
        <v>2.1596673988347197E-3</v>
      </c>
      <c r="AD9" s="117">
        <v>0</v>
      </c>
      <c r="AE9" s="118"/>
      <c r="AF9" s="117">
        <v>48457.365396722205</v>
      </c>
      <c r="AG9" s="118">
        <v>7.2680138693601241E-3</v>
      </c>
      <c r="AH9" s="117">
        <v>105000.3379558598</v>
      </c>
      <c r="AI9" s="118">
        <v>3.0109230769432712E-3</v>
      </c>
      <c r="AJ9" s="117">
        <v>0</v>
      </c>
      <c r="AK9" s="118"/>
      <c r="AL9" s="136">
        <v>898203.26638507377</v>
      </c>
      <c r="AM9" s="137">
        <v>5.8072641674971094E-3</v>
      </c>
    </row>
    <row r="10" spans="1:39" x14ac:dyDescent="0.3">
      <c r="A10" s="100" t="s">
        <v>534</v>
      </c>
      <c r="B10" s="115" t="s">
        <v>530</v>
      </c>
      <c r="C10" s="138" t="s">
        <v>530</v>
      </c>
      <c r="D10" s="138" t="s">
        <v>530</v>
      </c>
      <c r="E10" s="138" t="s">
        <v>530</v>
      </c>
      <c r="F10" s="121">
        <v>0</v>
      </c>
      <c r="G10" s="122"/>
      <c r="H10" s="121">
        <v>322.01553524619999</v>
      </c>
      <c r="I10" s="122">
        <v>1.9690439882477661E-4</v>
      </c>
      <c r="J10" s="121">
        <v>1333.9324434080002</v>
      </c>
      <c r="K10" s="122">
        <v>1.6081460553904822E-4</v>
      </c>
      <c r="L10" s="121">
        <v>120.64047960740001</v>
      </c>
      <c r="M10" s="122">
        <v>1.1254753090589782E-4</v>
      </c>
      <c r="N10" s="121">
        <v>0</v>
      </c>
      <c r="O10" s="122"/>
      <c r="P10" s="121">
        <v>389.31620472520001</v>
      </c>
      <c r="Q10" s="122">
        <v>4.9417813594748286E-5</v>
      </c>
      <c r="R10" s="121">
        <v>1725.0106586472</v>
      </c>
      <c r="S10" s="122">
        <v>4.0519510338732553E-5</v>
      </c>
      <c r="T10" s="121">
        <v>42.120750848</v>
      </c>
      <c r="U10" s="122">
        <v>7.391818098930754E-6</v>
      </c>
      <c r="V10" s="121">
        <v>0</v>
      </c>
      <c r="W10" s="122"/>
      <c r="X10" s="121">
        <v>704.98488160880004</v>
      </c>
      <c r="Y10" s="122">
        <v>1.4387090111571215E-4</v>
      </c>
      <c r="Z10" s="121">
        <v>2357.3221305364</v>
      </c>
      <c r="AA10" s="122">
        <v>8.1713878314825853E-5</v>
      </c>
      <c r="AB10" s="121">
        <v>42.120750848</v>
      </c>
      <c r="AC10" s="122">
        <v>9.858011365199256E-6</v>
      </c>
      <c r="AD10" s="121">
        <v>0</v>
      </c>
      <c r="AE10" s="122"/>
      <c r="AF10" s="121">
        <v>5054.4686499744003</v>
      </c>
      <c r="AG10" s="122">
        <v>7.5810865798215288E-4</v>
      </c>
      <c r="AH10" s="121">
        <v>0</v>
      </c>
      <c r="AI10" s="122"/>
      <c r="AJ10" s="121">
        <v>0</v>
      </c>
      <c r="AK10" s="122"/>
      <c r="AL10" s="121">
        <v>12091.932485449599</v>
      </c>
      <c r="AM10" s="122">
        <v>7.8179459891254539E-5</v>
      </c>
    </row>
    <row r="11" spans="1:39" x14ac:dyDescent="0.3">
      <c r="A11" s="112" t="s">
        <v>535</v>
      </c>
      <c r="B11" s="115" t="s">
        <v>533</v>
      </c>
      <c r="C11" s="138">
        <v>5.8125</v>
      </c>
      <c r="D11" s="138">
        <v>2.0657534246575344</v>
      </c>
      <c r="E11" s="138" t="s">
        <v>532</v>
      </c>
      <c r="F11" s="121">
        <v>0</v>
      </c>
      <c r="G11" s="122"/>
      <c r="H11" s="121">
        <v>74.403705589599994</v>
      </c>
      <c r="I11" s="122">
        <v>4.5495994186289009E-5</v>
      </c>
      <c r="J11" s="121">
        <v>209.94166609039999</v>
      </c>
      <c r="K11" s="122">
        <v>2.5309892105391886E-5</v>
      </c>
      <c r="L11" s="121">
        <v>10.8999059144</v>
      </c>
      <c r="M11" s="122">
        <v>1.0168705411024113E-5</v>
      </c>
      <c r="N11" s="121">
        <v>0</v>
      </c>
      <c r="O11" s="122"/>
      <c r="P11" s="121">
        <v>389.31620472520001</v>
      </c>
      <c r="Q11" s="122">
        <v>4.9417813594748286E-5</v>
      </c>
      <c r="R11" s="121">
        <v>1556.790909948</v>
      </c>
      <c r="S11" s="122">
        <v>3.6568124987907149E-5</v>
      </c>
      <c r="T11" s="121">
        <v>0</v>
      </c>
      <c r="U11" s="122"/>
      <c r="V11" s="121">
        <v>0</v>
      </c>
      <c r="W11" s="122"/>
      <c r="X11" s="121">
        <v>389.07925024879995</v>
      </c>
      <c r="Y11" s="122">
        <v>7.9401961373949816E-5</v>
      </c>
      <c r="Z11" s="121">
        <v>1557.0278644243999</v>
      </c>
      <c r="AA11" s="122">
        <v>5.397259195009453E-5</v>
      </c>
      <c r="AB11" s="121">
        <v>0</v>
      </c>
      <c r="AC11" s="122"/>
      <c r="AD11" s="121">
        <v>0</v>
      </c>
      <c r="AE11" s="122"/>
      <c r="AF11" s="121">
        <v>4739.0895279999995</v>
      </c>
      <c r="AG11" s="122">
        <v>7.1080563575115876E-4</v>
      </c>
      <c r="AH11" s="121">
        <v>0</v>
      </c>
      <c r="AI11" s="122"/>
      <c r="AJ11" s="121">
        <v>0</v>
      </c>
      <c r="AK11" s="122"/>
      <c r="AL11" s="121">
        <v>8926.5490349407992</v>
      </c>
      <c r="AM11" s="122">
        <v>5.771391653767765E-5</v>
      </c>
    </row>
    <row r="12" spans="1:39" x14ac:dyDescent="0.3">
      <c r="A12" s="112" t="s">
        <v>536</v>
      </c>
      <c r="B12" s="115" t="s">
        <v>533</v>
      </c>
      <c r="C12" s="138">
        <v>5</v>
      </c>
      <c r="D12" s="138">
        <v>2.9643835616438357</v>
      </c>
      <c r="E12" s="138" t="s">
        <v>532</v>
      </c>
      <c r="F12" s="121">
        <v>0</v>
      </c>
      <c r="G12" s="122"/>
      <c r="H12" s="121">
        <v>247.61182965659998</v>
      </c>
      <c r="I12" s="122">
        <v>1.514084046384876E-4</v>
      </c>
      <c r="J12" s="121">
        <v>1123.9907773176001</v>
      </c>
      <c r="K12" s="122">
        <v>1.3550471343365633E-4</v>
      </c>
      <c r="L12" s="121">
        <v>109.740573693</v>
      </c>
      <c r="M12" s="122">
        <v>1.0237882549487371E-4</v>
      </c>
      <c r="N12" s="121">
        <v>0</v>
      </c>
      <c r="O12" s="122"/>
      <c r="P12" s="121">
        <v>0</v>
      </c>
      <c r="Q12" s="122"/>
      <c r="R12" s="121">
        <v>0</v>
      </c>
      <c r="S12" s="122"/>
      <c r="T12" s="121">
        <v>0</v>
      </c>
      <c r="U12" s="122"/>
      <c r="V12" s="121">
        <v>0</v>
      </c>
      <c r="W12" s="122"/>
      <c r="X12" s="121">
        <v>0</v>
      </c>
      <c r="Y12" s="122"/>
      <c r="Z12" s="121">
        <v>0</v>
      </c>
      <c r="AA12" s="122"/>
      <c r="AB12" s="121">
        <v>0</v>
      </c>
      <c r="AC12" s="122"/>
      <c r="AD12" s="121">
        <v>0</v>
      </c>
      <c r="AE12" s="122"/>
      <c r="AF12" s="121">
        <v>0</v>
      </c>
      <c r="AG12" s="122"/>
      <c r="AH12" s="121">
        <v>0</v>
      </c>
      <c r="AI12" s="122"/>
      <c r="AJ12" s="121">
        <v>0</v>
      </c>
      <c r="AK12" s="122"/>
      <c r="AL12" s="121">
        <v>1481.3431806672002</v>
      </c>
      <c r="AM12" s="122">
        <v>9.5775104531481138E-6</v>
      </c>
    </row>
    <row r="13" spans="1:39" x14ac:dyDescent="0.3">
      <c r="A13" s="112" t="s">
        <v>537</v>
      </c>
      <c r="B13" s="115" t="s">
        <v>533</v>
      </c>
      <c r="C13" s="138">
        <v>5.40625</v>
      </c>
      <c r="D13" s="138">
        <v>2.2794520547945205</v>
      </c>
      <c r="E13" s="138" t="s">
        <v>532</v>
      </c>
      <c r="F13" s="121">
        <v>0</v>
      </c>
      <c r="G13" s="122"/>
      <c r="H13" s="121">
        <v>0</v>
      </c>
      <c r="I13" s="122"/>
      <c r="J13" s="121">
        <v>0</v>
      </c>
      <c r="K13" s="122"/>
      <c r="L13" s="121">
        <v>0</v>
      </c>
      <c r="M13" s="122"/>
      <c r="N13" s="121">
        <v>0</v>
      </c>
      <c r="O13" s="122"/>
      <c r="P13" s="121">
        <v>0</v>
      </c>
      <c r="Q13" s="122"/>
      <c r="R13" s="121">
        <v>168.21974869919998</v>
      </c>
      <c r="S13" s="122">
        <v>3.9513853508254027E-6</v>
      </c>
      <c r="T13" s="121">
        <v>42.120750848</v>
      </c>
      <c r="U13" s="122">
        <v>7.391818098930754E-6</v>
      </c>
      <c r="V13" s="121">
        <v>0</v>
      </c>
      <c r="W13" s="122"/>
      <c r="X13" s="121">
        <v>315.90563135999997</v>
      </c>
      <c r="Y13" s="122">
        <v>6.4468939741762319E-5</v>
      </c>
      <c r="Z13" s="121">
        <v>800.29426611199995</v>
      </c>
      <c r="AA13" s="122">
        <v>2.7741286364731323E-5</v>
      </c>
      <c r="AB13" s="121">
        <v>42.120750848</v>
      </c>
      <c r="AC13" s="122">
        <v>9.858011365199256E-6</v>
      </c>
      <c r="AD13" s="121">
        <v>0</v>
      </c>
      <c r="AE13" s="122"/>
      <c r="AF13" s="121">
        <v>315.37912197439999</v>
      </c>
      <c r="AG13" s="122">
        <v>4.730302223099417E-5</v>
      </c>
      <c r="AH13" s="121">
        <v>0</v>
      </c>
      <c r="AI13" s="122"/>
      <c r="AJ13" s="121">
        <v>0</v>
      </c>
      <c r="AK13" s="122"/>
      <c r="AL13" s="121">
        <v>1684.0402698415996</v>
      </c>
      <c r="AM13" s="122">
        <v>1.0888032900428785E-5</v>
      </c>
    </row>
    <row r="14" spans="1:39" x14ac:dyDescent="0.3">
      <c r="A14" s="100" t="s">
        <v>538</v>
      </c>
      <c r="B14" s="115" t="s">
        <v>530</v>
      </c>
      <c r="C14" s="138" t="s">
        <v>530</v>
      </c>
      <c r="D14" s="138" t="s">
        <v>530</v>
      </c>
      <c r="E14" s="138" t="s">
        <v>530</v>
      </c>
      <c r="F14" s="121">
        <v>0</v>
      </c>
      <c r="G14" s="122"/>
      <c r="H14" s="121">
        <v>25567.950301919402</v>
      </c>
      <c r="I14" s="122">
        <v>1.563415839404169E-2</v>
      </c>
      <c r="J14" s="121">
        <v>85668.452835994904</v>
      </c>
      <c r="K14" s="122">
        <v>1.0327913169848053E-2</v>
      </c>
      <c r="L14" s="121">
        <v>17447.800275899997</v>
      </c>
      <c r="M14" s="122">
        <v>1.6277346104576786E-2</v>
      </c>
      <c r="N14" s="121">
        <v>0</v>
      </c>
      <c r="O14" s="122"/>
      <c r="P14" s="121">
        <v>4958.6598518653</v>
      </c>
      <c r="Q14" s="122">
        <v>6.2942699344407731E-4</v>
      </c>
      <c r="R14" s="121">
        <v>108596.61798900721</v>
      </c>
      <c r="S14" s="122">
        <v>2.5508722298607628E-3</v>
      </c>
      <c r="T14" s="121">
        <v>0</v>
      </c>
      <c r="U14" s="122"/>
      <c r="V14" s="121">
        <v>0</v>
      </c>
      <c r="W14" s="122"/>
      <c r="X14" s="121">
        <v>35025.829268810798</v>
      </c>
      <c r="Y14" s="122">
        <v>7.1479513258912311E-3</v>
      </c>
      <c r="Z14" s="121">
        <v>141404.6188056159</v>
      </c>
      <c r="AA14" s="122">
        <v>4.9016295501400978E-3</v>
      </c>
      <c r="AB14" s="121">
        <v>0</v>
      </c>
      <c r="AC14" s="122"/>
      <c r="AD14" s="121">
        <v>0</v>
      </c>
      <c r="AE14" s="122"/>
      <c r="AF14" s="121">
        <v>29595.419146747798</v>
      </c>
      <c r="AG14" s="122">
        <v>4.4389519543016507E-3</v>
      </c>
      <c r="AH14" s="121">
        <v>87740.990955859801</v>
      </c>
      <c r="AI14" s="122">
        <v>2.5160049920403692E-3</v>
      </c>
      <c r="AJ14" s="121">
        <v>0</v>
      </c>
      <c r="AK14" s="122"/>
      <c r="AL14" s="121">
        <v>536006.33943172114</v>
      </c>
      <c r="AM14" s="122">
        <v>3.4655077809510543E-3</v>
      </c>
    </row>
    <row r="15" spans="1:39" x14ac:dyDescent="0.3">
      <c r="A15" s="112" t="s">
        <v>539</v>
      </c>
      <c r="B15" s="115" t="s">
        <v>533</v>
      </c>
      <c r="C15" s="138">
        <v>6.5625</v>
      </c>
      <c r="D15" s="138">
        <v>7.9315068493150687</v>
      </c>
      <c r="E15" s="138" t="s">
        <v>917</v>
      </c>
      <c r="F15" s="121">
        <v>0</v>
      </c>
      <c r="G15" s="122"/>
      <c r="H15" s="121">
        <v>12367.411372035</v>
      </c>
      <c r="I15" s="122">
        <v>7.5623609257466544E-3</v>
      </c>
      <c r="J15" s="121">
        <v>65737.153392434993</v>
      </c>
      <c r="K15" s="122">
        <v>7.9250598066688705E-3</v>
      </c>
      <c r="L15" s="121">
        <v>17447.800275899997</v>
      </c>
      <c r="M15" s="122">
        <v>1.6277346104576786E-2</v>
      </c>
      <c r="N15" s="121">
        <v>0</v>
      </c>
      <c r="O15" s="122"/>
      <c r="P15" s="121">
        <v>0</v>
      </c>
      <c r="Q15" s="122"/>
      <c r="R15" s="121">
        <v>0</v>
      </c>
      <c r="S15" s="122"/>
      <c r="T15" s="121">
        <v>0</v>
      </c>
      <c r="U15" s="122"/>
      <c r="V15" s="121">
        <v>0</v>
      </c>
      <c r="W15" s="122"/>
      <c r="X15" s="121">
        <v>20526.823853999998</v>
      </c>
      <c r="Y15" s="122">
        <v>4.1890439383311896E-3</v>
      </c>
      <c r="Z15" s="121">
        <v>61580.471561999999</v>
      </c>
      <c r="AA15" s="122">
        <v>2.1346166884039109E-3</v>
      </c>
      <c r="AB15" s="121">
        <v>0</v>
      </c>
      <c r="AC15" s="122"/>
      <c r="AD15" s="121">
        <v>0</v>
      </c>
      <c r="AE15" s="122"/>
      <c r="AF15" s="121">
        <v>10263.411926999999</v>
      </c>
      <c r="AG15" s="122">
        <v>1.5393866261956932E-3</v>
      </c>
      <c r="AH15" s="121">
        <v>20526.823853999998</v>
      </c>
      <c r="AI15" s="122">
        <v>5.8861417821664305E-4</v>
      </c>
      <c r="AJ15" s="121">
        <v>0</v>
      </c>
      <c r="AK15" s="122"/>
      <c r="AL15" s="121">
        <v>208449.89623737001</v>
      </c>
      <c r="AM15" s="122">
        <v>1.3477167790868381E-3</v>
      </c>
    </row>
    <row r="16" spans="1:39" x14ac:dyDescent="0.3">
      <c r="A16" s="112" t="s">
        <v>540</v>
      </c>
      <c r="B16" s="115" t="s">
        <v>531</v>
      </c>
      <c r="C16" s="138">
        <v>5.75</v>
      </c>
      <c r="D16" s="138">
        <v>7.9315068493150687</v>
      </c>
      <c r="E16" s="138" t="s">
        <v>532</v>
      </c>
      <c r="F16" s="121">
        <v>0</v>
      </c>
      <c r="G16" s="122"/>
      <c r="H16" s="121">
        <v>13200.5389298844</v>
      </c>
      <c r="I16" s="122">
        <v>8.071797468295035E-3</v>
      </c>
      <c r="J16" s="121">
        <v>19931.299443559899</v>
      </c>
      <c r="K16" s="122">
        <v>2.402853363179182E-3</v>
      </c>
      <c r="L16" s="121">
        <v>0</v>
      </c>
      <c r="M16" s="122"/>
      <c r="N16" s="121">
        <v>0</v>
      </c>
      <c r="O16" s="122"/>
      <c r="P16" s="121">
        <v>4958.6598518653</v>
      </c>
      <c r="Q16" s="122">
        <v>6.2942699344407731E-4</v>
      </c>
      <c r="R16" s="121">
        <v>82483.230804257197</v>
      </c>
      <c r="S16" s="122">
        <v>1.9374837521097931E-3</v>
      </c>
      <c r="T16" s="121">
        <v>0</v>
      </c>
      <c r="U16" s="122"/>
      <c r="V16" s="121">
        <v>0</v>
      </c>
      <c r="W16" s="122"/>
      <c r="X16" s="121">
        <v>14499.005414810801</v>
      </c>
      <c r="Y16" s="122">
        <v>2.9589073875600416E-3</v>
      </c>
      <c r="Z16" s="121">
        <v>53710.760058865897</v>
      </c>
      <c r="AA16" s="122">
        <v>1.8618221306259469E-3</v>
      </c>
      <c r="AB16" s="121">
        <v>0</v>
      </c>
      <c r="AC16" s="122"/>
      <c r="AD16" s="121">
        <v>0</v>
      </c>
      <c r="AE16" s="122"/>
      <c r="AF16" s="121">
        <v>19332.0072197478</v>
      </c>
      <c r="AG16" s="122">
        <v>2.8995653281059575E-3</v>
      </c>
      <c r="AH16" s="121">
        <v>67214.167101859799</v>
      </c>
      <c r="AI16" s="122">
        <v>1.927390813823726E-3</v>
      </c>
      <c r="AJ16" s="121">
        <v>0</v>
      </c>
      <c r="AK16" s="122"/>
      <c r="AL16" s="121">
        <v>275329.66882485111</v>
      </c>
      <c r="AM16" s="122">
        <v>1.7801228072242665E-3</v>
      </c>
    </row>
    <row r="17" spans="1:39" x14ac:dyDescent="0.3">
      <c r="A17" s="112" t="s">
        <v>541</v>
      </c>
      <c r="B17" s="115" t="s">
        <v>533</v>
      </c>
      <c r="C17" s="138">
        <v>7.875</v>
      </c>
      <c r="D17" s="138">
        <v>14.243835616438357</v>
      </c>
      <c r="E17" s="138" t="s">
        <v>917</v>
      </c>
      <c r="F17" s="121">
        <v>0</v>
      </c>
      <c r="G17" s="122"/>
      <c r="H17" s="121">
        <v>0</v>
      </c>
      <c r="I17" s="122"/>
      <c r="J17" s="121">
        <v>0</v>
      </c>
      <c r="K17" s="122"/>
      <c r="L17" s="121">
        <v>0</v>
      </c>
      <c r="M17" s="122"/>
      <c r="N17" s="121">
        <v>0</v>
      </c>
      <c r="O17" s="122"/>
      <c r="P17" s="121">
        <v>0</v>
      </c>
      <c r="Q17" s="122"/>
      <c r="R17" s="121">
        <v>26113.387184749998</v>
      </c>
      <c r="S17" s="122">
        <v>6.1338847775096973E-4</v>
      </c>
      <c r="T17" s="121">
        <v>0</v>
      </c>
      <c r="U17" s="122"/>
      <c r="V17" s="121">
        <v>0</v>
      </c>
      <c r="W17" s="122"/>
      <c r="X17" s="121">
        <v>0</v>
      </c>
      <c r="Y17" s="122"/>
      <c r="Z17" s="121">
        <v>26113.387184749998</v>
      </c>
      <c r="AA17" s="122">
        <v>9.0519073111024065E-4</v>
      </c>
      <c r="AB17" s="121">
        <v>0</v>
      </c>
      <c r="AC17" s="122"/>
      <c r="AD17" s="121">
        <v>0</v>
      </c>
      <c r="AE17" s="122"/>
      <c r="AF17" s="121">
        <v>0</v>
      </c>
      <c r="AG17" s="122"/>
      <c r="AH17" s="121">
        <v>0</v>
      </c>
      <c r="AI17" s="122"/>
      <c r="AJ17" s="121">
        <v>0</v>
      </c>
      <c r="AK17" s="122"/>
      <c r="AL17" s="121">
        <v>52226.774369499995</v>
      </c>
      <c r="AM17" s="122">
        <v>3.3766819463994967E-4</v>
      </c>
    </row>
    <row r="18" spans="1:39" x14ac:dyDescent="0.3">
      <c r="A18" s="100" t="s">
        <v>542</v>
      </c>
      <c r="B18" s="115" t="s">
        <v>530</v>
      </c>
      <c r="C18" s="138" t="s">
        <v>530</v>
      </c>
      <c r="D18" s="138" t="s">
        <v>530</v>
      </c>
      <c r="E18" s="138" t="s">
        <v>530</v>
      </c>
      <c r="F18" s="121">
        <v>0</v>
      </c>
      <c r="G18" s="122"/>
      <c r="H18" s="121">
        <v>8217.7284694317004</v>
      </c>
      <c r="I18" s="122">
        <v>5.0249342248086318E-3</v>
      </c>
      <c r="J18" s="121">
        <v>90880.550984986796</v>
      </c>
      <c r="K18" s="122">
        <v>1.0956266960928735E-2</v>
      </c>
      <c r="L18" s="121">
        <v>1721.8081648500001</v>
      </c>
      <c r="M18" s="122">
        <v>1.6063037736431208E-3</v>
      </c>
      <c r="N18" s="121">
        <v>0</v>
      </c>
      <c r="O18" s="122"/>
      <c r="P18" s="121">
        <v>96048.540973300012</v>
      </c>
      <c r="Q18" s="122">
        <v>1.2191911963223879E-2</v>
      </c>
      <c r="R18" s="121">
        <v>61348.763386949999</v>
      </c>
      <c r="S18" s="122">
        <v>1.4410472421517826E-3</v>
      </c>
      <c r="T18" s="121">
        <v>0</v>
      </c>
      <c r="U18" s="122"/>
      <c r="V18" s="121">
        <v>0</v>
      </c>
      <c r="W18" s="122"/>
      <c r="X18" s="121">
        <v>15687.8378592195</v>
      </c>
      <c r="Y18" s="122">
        <v>3.2015202428348367E-3</v>
      </c>
      <c r="Z18" s="121">
        <v>35947.356626415203</v>
      </c>
      <c r="AA18" s="122">
        <v>1.2460740460796278E-3</v>
      </c>
      <c r="AB18" s="121">
        <v>9185.5834027500005</v>
      </c>
      <c r="AC18" s="122">
        <v>2.1498093874695204E-3</v>
      </c>
      <c r="AD18" s="121">
        <v>0</v>
      </c>
      <c r="AE18" s="122"/>
      <c r="AF18" s="121">
        <v>13807.4776</v>
      </c>
      <c r="AG18" s="122">
        <v>2.0709532570763207E-3</v>
      </c>
      <c r="AH18" s="121">
        <v>17259.347000000002</v>
      </c>
      <c r="AI18" s="122">
        <v>4.9491808490290199E-4</v>
      </c>
      <c r="AJ18" s="121">
        <v>0</v>
      </c>
      <c r="AK18" s="122"/>
      <c r="AL18" s="121">
        <v>350104.99446790322</v>
      </c>
      <c r="AM18" s="122">
        <v>2.2635769266547991E-3</v>
      </c>
    </row>
    <row r="19" spans="1:39" x14ac:dyDescent="0.3">
      <c r="A19" s="112" t="s">
        <v>543</v>
      </c>
      <c r="B19" s="115" t="s">
        <v>533</v>
      </c>
      <c r="C19" s="138">
        <v>8.0625</v>
      </c>
      <c r="D19" s="138">
        <v>15.241095890410959</v>
      </c>
      <c r="E19" s="138" t="s">
        <v>532</v>
      </c>
      <c r="F19" s="121">
        <v>0</v>
      </c>
      <c r="G19" s="122"/>
      <c r="H19" s="121">
        <v>122.47444537</v>
      </c>
      <c r="I19" s="122">
        <v>7.489004224140884E-5</v>
      </c>
      <c r="J19" s="121">
        <v>1224.7444536999999</v>
      </c>
      <c r="K19" s="122">
        <v>1.4765125264118109E-4</v>
      </c>
      <c r="L19" s="121">
        <v>122.47444537</v>
      </c>
      <c r="M19" s="122">
        <v>1.1425846838739903E-4</v>
      </c>
      <c r="N19" s="121">
        <v>0</v>
      </c>
      <c r="O19" s="122"/>
      <c r="P19" s="121">
        <v>0</v>
      </c>
      <c r="Q19" s="122"/>
      <c r="R19" s="121">
        <v>0</v>
      </c>
      <c r="S19" s="122"/>
      <c r="T19" s="121">
        <v>0</v>
      </c>
      <c r="U19" s="122"/>
      <c r="V19" s="121">
        <v>0</v>
      </c>
      <c r="W19" s="122"/>
      <c r="X19" s="121">
        <v>0</v>
      </c>
      <c r="Y19" s="122"/>
      <c r="Z19" s="121">
        <v>9185.5834027500005</v>
      </c>
      <c r="AA19" s="122">
        <v>3.1840775373885946E-4</v>
      </c>
      <c r="AB19" s="121">
        <v>9185.5834027500005</v>
      </c>
      <c r="AC19" s="122">
        <v>2.1498093874695204E-3</v>
      </c>
      <c r="AD19" s="121">
        <v>0</v>
      </c>
      <c r="AE19" s="122"/>
      <c r="AF19" s="121">
        <v>0</v>
      </c>
      <c r="AG19" s="122"/>
      <c r="AH19" s="121">
        <v>0</v>
      </c>
      <c r="AI19" s="122"/>
      <c r="AJ19" s="121">
        <v>0</v>
      </c>
      <c r="AK19" s="122"/>
      <c r="AL19" s="121">
        <v>19840.860149939999</v>
      </c>
      <c r="AM19" s="122">
        <v>1.2827955599047081E-4</v>
      </c>
    </row>
    <row r="20" spans="1:39" x14ac:dyDescent="0.3">
      <c r="A20" s="112" t="s">
        <v>544</v>
      </c>
      <c r="B20" s="115" t="s">
        <v>533</v>
      </c>
      <c r="C20" s="138">
        <v>7.1875</v>
      </c>
      <c r="D20" s="138">
        <v>3.0684931506849313</v>
      </c>
      <c r="E20" s="138" t="s">
        <v>532</v>
      </c>
      <c r="F20" s="121">
        <v>0</v>
      </c>
      <c r="G20" s="122"/>
      <c r="H20" s="121">
        <v>307.16069455170003</v>
      </c>
      <c r="I20" s="122">
        <v>1.8782103744486052E-4</v>
      </c>
      <c r="J20" s="121">
        <v>2460.8060228268</v>
      </c>
      <c r="K20" s="122">
        <v>2.9666686032312498E-4</v>
      </c>
      <c r="L20" s="121">
        <v>0</v>
      </c>
      <c r="M20" s="122"/>
      <c r="N20" s="121">
        <v>0</v>
      </c>
      <c r="O20" s="122"/>
      <c r="P20" s="121">
        <v>57207.579214500001</v>
      </c>
      <c r="Q20" s="122">
        <v>7.2616383585277569E-3</v>
      </c>
      <c r="R20" s="121">
        <v>0</v>
      </c>
      <c r="S20" s="122"/>
      <c r="T20" s="121">
        <v>0</v>
      </c>
      <c r="U20" s="122"/>
      <c r="V20" s="121">
        <v>0</v>
      </c>
      <c r="W20" s="122"/>
      <c r="X20" s="121">
        <v>1845.6045171201001</v>
      </c>
      <c r="Y20" s="122">
        <v>3.7664465140777438E-4</v>
      </c>
      <c r="Z20" s="121">
        <v>7382.4180684804005</v>
      </c>
      <c r="AA20" s="122">
        <v>2.5590308761904877E-4</v>
      </c>
      <c r="AB20" s="121">
        <v>0</v>
      </c>
      <c r="AC20" s="122"/>
      <c r="AD20" s="121">
        <v>0</v>
      </c>
      <c r="AE20" s="122"/>
      <c r="AF20" s="121">
        <v>0</v>
      </c>
      <c r="AG20" s="122"/>
      <c r="AH20" s="121">
        <v>0</v>
      </c>
      <c r="AI20" s="122"/>
      <c r="AJ20" s="121">
        <v>0</v>
      </c>
      <c r="AK20" s="122"/>
      <c r="AL20" s="121">
        <v>69203.568517478998</v>
      </c>
      <c r="AM20" s="122">
        <v>4.4743035207599994E-4</v>
      </c>
    </row>
    <row r="21" spans="1:39" x14ac:dyDescent="0.3">
      <c r="A21" s="112" t="s">
        <v>545</v>
      </c>
      <c r="B21" s="115" t="s">
        <v>533</v>
      </c>
      <c r="C21" s="138">
        <v>6.25</v>
      </c>
      <c r="D21" s="138">
        <v>3.2219178082191782</v>
      </c>
      <c r="E21" s="138" t="s">
        <v>532</v>
      </c>
      <c r="F21" s="121">
        <v>0</v>
      </c>
      <c r="G21" s="122"/>
      <c r="H21" s="121">
        <v>451.33192405</v>
      </c>
      <c r="I21" s="122">
        <v>2.7597811735247238E-4</v>
      </c>
      <c r="J21" s="121">
        <v>2632.0504175000001</v>
      </c>
      <c r="K21" s="122">
        <v>3.1731153383431619E-4</v>
      </c>
      <c r="L21" s="121">
        <v>0</v>
      </c>
      <c r="M21" s="122"/>
      <c r="N21" s="121">
        <v>0</v>
      </c>
      <c r="O21" s="122"/>
      <c r="P21" s="121">
        <v>0</v>
      </c>
      <c r="Q21" s="122"/>
      <c r="R21" s="121">
        <v>27077.326540950002</v>
      </c>
      <c r="S21" s="122">
        <v>6.3603085999577728E-4</v>
      </c>
      <c r="T21" s="121">
        <v>0</v>
      </c>
      <c r="U21" s="122"/>
      <c r="V21" s="121">
        <v>0</v>
      </c>
      <c r="W21" s="122"/>
      <c r="X21" s="121">
        <v>0</v>
      </c>
      <c r="Y21" s="122"/>
      <c r="Z21" s="121">
        <v>0</v>
      </c>
      <c r="AA21" s="122"/>
      <c r="AB21" s="121">
        <v>0</v>
      </c>
      <c r="AC21" s="122"/>
      <c r="AD21" s="121">
        <v>0</v>
      </c>
      <c r="AE21" s="122"/>
      <c r="AF21" s="121">
        <v>13807.4776</v>
      </c>
      <c r="AG21" s="122">
        <v>2.0709532570763207E-3</v>
      </c>
      <c r="AH21" s="121">
        <v>17259.347000000002</v>
      </c>
      <c r="AI21" s="122">
        <v>4.9491808490290199E-4</v>
      </c>
      <c r="AJ21" s="121">
        <v>0</v>
      </c>
      <c r="AK21" s="122"/>
      <c r="AL21" s="121">
        <v>61227.533482500003</v>
      </c>
      <c r="AM21" s="122">
        <v>3.9586191073225909E-4</v>
      </c>
    </row>
    <row r="22" spans="1:39" x14ac:dyDescent="0.3">
      <c r="A22" s="112" t="s">
        <v>546</v>
      </c>
      <c r="B22" s="115" t="s">
        <v>533</v>
      </c>
      <c r="C22" s="138">
        <v>7.03125</v>
      </c>
      <c r="D22" s="138">
        <v>8.9424657534246581</v>
      </c>
      <c r="E22" s="138" t="s">
        <v>532</v>
      </c>
      <c r="F22" s="121">
        <v>0</v>
      </c>
      <c r="G22" s="122"/>
      <c r="H22" s="121">
        <v>1713.5718422999998</v>
      </c>
      <c r="I22" s="122">
        <v>1.0478060730615885E-3</v>
      </c>
      <c r="J22" s="121">
        <v>28331.054459359999</v>
      </c>
      <c r="K22" s="122">
        <v>3.4155008148293062E-3</v>
      </c>
      <c r="L22" s="121">
        <v>1599.3337194799999</v>
      </c>
      <c r="M22" s="122">
        <v>1.4920453052557217E-3</v>
      </c>
      <c r="N22" s="121">
        <v>0</v>
      </c>
      <c r="O22" s="122"/>
      <c r="P22" s="121">
        <v>38840.961758799996</v>
      </c>
      <c r="Q22" s="122">
        <v>4.9302736046961211E-3</v>
      </c>
      <c r="R22" s="121">
        <v>34271.436846000004</v>
      </c>
      <c r="S22" s="122">
        <v>8.0501638215600528E-4</v>
      </c>
      <c r="T22" s="121">
        <v>0</v>
      </c>
      <c r="U22" s="122"/>
      <c r="V22" s="121">
        <v>0</v>
      </c>
      <c r="W22" s="122"/>
      <c r="X22" s="121">
        <v>13842.2333420994</v>
      </c>
      <c r="Y22" s="122">
        <v>2.8248755914270624E-3</v>
      </c>
      <c r="Z22" s="121">
        <v>19379.355155184803</v>
      </c>
      <c r="AA22" s="122">
        <v>6.7176320472171964E-4</v>
      </c>
      <c r="AB22" s="121">
        <v>0</v>
      </c>
      <c r="AC22" s="122"/>
      <c r="AD22" s="121">
        <v>0</v>
      </c>
      <c r="AE22" s="122"/>
      <c r="AF22" s="121">
        <v>0</v>
      </c>
      <c r="AG22" s="122"/>
      <c r="AH22" s="121">
        <v>0</v>
      </c>
      <c r="AI22" s="122"/>
      <c r="AJ22" s="121">
        <v>0</v>
      </c>
      <c r="AK22" s="122"/>
      <c r="AL22" s="121">
        <v>137977.94712322421</v>
      </c>
      <c r="AM22" s="122">
        <v>8.9208580977258615E-4</v>
      </c>
    </row>
    <row r="23" spans="1:39" x14ac:dyDescent="0.3">
      <c r="A23" s="112" t="s">
        <v>547</v>
      </c>
      <c r="B23" s="115" t="s">
        <v>533</v>
      </c>
      <c r="C23" s="138">
        <v>5.78125</v>
      </c>
      <c r="D23" s="138">
        <v>7.7808219178082192</v>
      </c>
      <c r="E23" s="138" t="s">
        <v>532</v>
      </c>
      <c r="F23" s="121">
        <v>0</v>
      </c>
      <c r="G23" s="122"/>
      <c r="H23" s="121">
        <v>5623.18956316</v>
      </c>
      <c r="I23" s="122">
        <v>3.4384389547083014E-3</v>
      </c>
      <c r="J23" s="121">
        <v>56231.895631599997</v>
      </c>
      <c r="K23" s="122">
        <v>6.779136499300808E-3</v>
      </c>
      <c r="L23" s="121">
        <v>0</v>
      </c>
      <c r="M23" s="122"/>
      <c r="N23" s="121">
        <v>0</v>
      </c>
      <c r="O23" s="122"/>
      <c r="P23" s="121">
        <v>0</v>
      </c>
      <c r="Q23" s="122"/>
      <c r="R23" s="121">
        <v>0</v>
      </c>
      <c r="S23" s="122"/>
      <c r="T23" s="121">
        <v>0</v>
      </c>
      <c r="U23" s="122"/>
      <c r="V23" s="121">
        <v>0</v>
      </c>
      <c r="W23" s="122"/>
      <c r="X23" s="121">
        <v>0</v>
      </c>
      <c r="Y23" s="122"/>
      <c r="Z23" s="121">
        <v>0</v>
      </c>
      <c r="AA23" s="122"/>
      <c r="AB23" s="121">
        <v>0</v>
      </c>
      <c r="AC23" s="122"/>
      <c r="AD23" s="121">
        <v>0</v>
      </c>
      <c r="AE23" s="122"/>
      <c r="AF23" s="121">
        <v>0</v>
      </c>
      <c r="AG23" s="122"/>
      <c r="AH23" s="121">
        <v>0</v>
      </c>
      <c r="AI23" s="122"/>
      <c r="AJ23" s="121">
        <v>0</v>
      </c>
      <c r="AK23" s="122"/>
      <c r="AL23" s="121">
        <v>61855.085194760002</v>
      </c>
      <c r="AM23" s="122">
        <v>3.9991929808348323E-4</v>
      </c>
    </row>
    <row r="24" spans="1:39" x14ac:dyDescent="0.3">
      <c r="A24" s="87" t="s">
        <v>472</v>
      </c>
      <c r="B24" s="117">
        <v>0</v>
      </c>
      <c r="C24" s="117">
        <v>0</v>
      </c>
      <c r="D24" s="117">
        <v>0</v>
      </c>
      <c r="E24" s="117">
        <v>0</v>
      </c>
      <c r="F24" s="117">
        <v>8850.0075059499995</v>
      </c>
      <c r="G24" s="118">
        <v>0.11703330014260482</v>
      </c>
      <c r="H24" s="117">
        <v>22978.467816824101</v>
      </c>
      <c r="I24" s="118">
        <v>1.4050754998285815E-2</v>
      </c>
      <c r="J24" s="117">
        <v>86102.899563429804</v>
      </c>
      <c r="K24" s="118">
        <v>1.0380288670155759E-2</v>
      </c>
      <c r="L24" s="117">
        <v>2400.5841567817006</v>
      </c>
      <c r="M24" s="118">
        <v>2.2395453040044483E-3</v>
      </c>
      <c r="N24" s="117">
        <v>123525.52972690901</v>
      </c>
      <c r="O24" s="118">
        <v>8.8114980353450945E-2</v>
      </c>
      <c r="P24" s="117">
        <v>536822.29717433953</v>
      </c>
      <c r="Q24" s="118">
        <v>6.8141484719320522E-2</v>
      </c>
      <c r="R24" s="117">
        <v>1322813.8607045205</v>
      </c>
      <c r="S24" s="118">
        <v>3.1072138387289696E-2</v>
      </c>
      <c r="T24" s="117">
        <v>15399.245411089099</v>
      </c>
      <c r="U24" s="118">
        <v>2.702430955002067E-3</v>
      </c>
      <c r="V24" s="117">
        <v>69632.1835002273</v>
      </c>
      <c r="W24" s="118">
        <v>7.7074389453096706E-2</v>
      </c>
      <c r="X24" s="117">
        <v>271910.57845094049</v>
      </c>
      <c r="Y24" s="118">
        <v>5.5490579961598757E-2</v>
      </c>
      <c r="Z24" s="117">
        <v>986774.84749036375</v>
      </c>
      <c r="AA24" s="118">
        <v>3.4205422656262356E-2</v>
      </c>
      <c r="AB24" s="117">
        <v>19561.684481604199</v>
      </c>
      <c r="AC24" s="118">
        <v>4.5782495340121084E-3</v>
      </c>
      <c r="AD24" s="117">
        <v>191140.63888585771</v>
      </c>
      <c r="AE24" s="118">
        <v>0.22015977908551393</v>
      </c>
      <c r="AF24" s="117">
        <v>458357.63760825497</v>
      </c>
      <c r="AG24" s="118">
        <v>6.8748055945469982E-2</v>
      </c>
      <c r="AH24" s="117">
        <v>807576.60646292299</v>
      </c>
      <c r="AI24" s="118">
        <v>2.3157554424452699E-2</v>
      </c>
      <c r="AJ24" s="117">
        <v>0</v>
      </c>
      <c r="AK24" s="118"/>
      <c r="AL24" s="117">
        <v>4923847.0689400164</v>
      </c>
      <c r="AM24" s="118">
        <v>3.1834754692856217E-2</v>
      </c>
    </row>
    <row r="25" spans="1:39" x14ac:dyDescent="0.3">
      <c r="A25" s="100" t="s">
        <v>164</v>
      </c>
      <c r="B25" s="115" t="s">
        <v>530</v>
      </c>
      <c r="C25" s="138" t="s">
        <v>530</v>
      </c>
      <c r="D25" s="138" t="s">
        <v>530</v>
      </c>
      <c r="E25" s="138" t="s">
        <v>530</v>
      </c>
      <c r="F25" s="121">
        <v>1965.9696052000002</v>
      </c>
      <c r="G25" s="122">
        <v>2.5998159970137977E-2</v>
      </c>
      <c r="H25" s="121">
        <v>0</v>
      </c>
      <c r="I25" s="122"/>
      <c r="J25" s="121">
        <v>0</v>
      </c>
      <c r="K25" s="122"/>
      <c r="L25" s="121">
        <v>0</v>
      </c>
      <c r="M25" s="122"/>
      <c r="N25" s="121">
        <v>88221.074528207508</v>
      </c>
      <c r="O25" s="122">
        <v>6.2931106355093192E-2</v>
      </c>
      <c r="P25" s="121">
        <v>0</v>
      </c>
      <c r="Q25" s="122"/>
      <c r="R25" s="121">
        <v>0</v>
      </c>
      <c r="S25" s="122"/>
      <c r="T25" s="121">
        <v>0</v>
      </c>
      <c r="U25" s="122"/>
      <c r="V25" s="121">
        <v>0</v>
      </c>
      <c r="W25" s="122"/>
      <c r="X25" s="121">
        <v>0</v>
      </c>
      <c r="Y25" s="122"/>
      <c r="Z25" s="121">
        <v>0</v>
      </c>
      <c r="AA25" s="122"/>
      <c r="AB25" s="121">
        <v>0</v>
      </c>
      <c r="AC25" s="122"/>
      <c r="AD25" s="121">
        <v>19659.696051999999</v>
      </c>
      <c r="AE25" s="122">
        <v>2.2644448427743092E-2</v>
      </c>
      <c r="AF25" s="121">
        <v>0</v>
      </c>
      <c r="AG25" s="122"/>
      <c r="AH25" s="121">
        <v>0</v>
      </c>
      <c r="AI25" s="122"/>
      <c r="AJ25" s="121">
        <v>0</v>
      </c>
      <c r="AK25" s="122"/>
      <c r="AL25" s="121">
        <v>109846.74018540749</v>
      </c>
      <c r="AM25" s="122">
        <v>7.1020565396340924E-4</v>
      </c>
    </row>
    <row r="26" spans="1:39" x14ac:dyDescent="0.3">
      <c r="A26" s="112" t="s">
        <v>548</v>
      </c>
      <c r="B26" s="115" t="s">
        <v>533</v>
      </c>
      <c r="C26" s="138">
        <v>0</v>
      </c>
      <c r="D26" s="138">
        <v>0.43287671232876712</v>
      </c>
      <c r="E26" s="138" t="s">
        <v>532</v>
      </c>
      <c r="F26" s="121">
        <v>0</v>
      </c>
      <c r="G26" s="122"/>
      <c r="H26" s="121">
        <v>0</v>
      </c>
      <c r="I26" s="122"/>
      <c r="J26" s="121">
        <v>0</v>
      </c>
      <c r="K26" s="122"/>
      <c r="L26" s="121">
        <v>0</v>
      </c>
      <c r="M26" s="122"/>
      <c r="N26" s="121">
        <v>68433.590451869502</v>
      </c>
      <c r="O26" s="122">
        <v>4.8816017964171489E-2</v>
      </c>
      <c r="P26" s="121">
        <v>0</v>
      </c>
      <c r="Q26" s="122"/>
      <c r="R26" s="121">
        <v>0</v>
      </c>
      <c r="S26" s="122"/>
      <c r="T26" s="121">
        <v>0</v>
      </c>
      <c r="U26" s="122"/>
      <c r="V26" s="121">
        <v>0</v>
      </c>
      <c r="W26" s="122"/>
      <c r="X26" s="121">
        <v>0</v>
      </c>
      <c r="Y26" s="122"/>
      <c r="Z26" s="121">
        <v>0</v>
      </c>
      <c r="AA26" s="122"/>
      <c r="AB26" s="121">
        <v>0</v>
      </c>
      <c r="AC26" s="122"/>
      <c r="AD26" s="121">
        <v>0</v>
      </c>
      <c r="AE26" s="122"/>
      <c r="AF26" s="121">
        <v>0</v>
      </c>
      <c r="AG26" s="122"/>
      <c r="AH26" s="121">
        <v>0</v>
      </c>
      <c r="AI26" s="122"/>
      <c r="AJ26" s="121">
        <v>0</v>
      </c>
      <c r="AK26" s="122"/>
      <c r="AL26" s="121">
        <v>68433.590451869502</v>
      </c>
      <c r="AM26" s="122">
        <v>4.424521180865281E-4</v>
      </c>
    </row>
    <row r="27" spans="1:39" x14ac:dyDescent="0.3">
      <c r="A27" s="112" t="s">
        <v>549</v>
      </c>
      <c r="B27" s="115" t="s">
        <v>533</v>
      </c>
      <c r="C27" s="138">
        <v>0</v>
      </c>
      <c r="D27" s="138">
        <v>0.53698630136986303</v>
      </c>
      <c r="E27" s="138" t="s">
        <v>532</v>
      </c>
      <c r="F27" s="121">
        <v>1965.9696052000002</v>
      </c>
      <c r="G27" s="122">
        <v>2.5998159970137977E-2</v>
      </c>
      <c r="H27" s="121">
        <v>0</v>
      </c>
      <c r="I27" s="122"/>
      <c r="J27" s="121">
        <v>0</v>
      </c>
      <c r="K27" s="122"/>
      <c r="L27" s="121">
        <v>0</v>
      </c>
      <c r="M27" s="122"/>
      <c r="N27" s="121">
        <v>19787.484076338002</v>
      </c>
      <c r="O27" s="122">
        <v>1.4115088390921697E-2</v>
      </c>
      <c r="P27" s="121">
        <v>0</v>
      </c>
      <c r="Q27" s="122"/>
      <c r="R27" s="121">
        <v>0</v>
      </c>
      <c r="S27" s="122"/>
      <c r="T27" s="121">
        <v>0</v>
      </c>
      <c r="U27" s="122"/>
      <c r="V27" s="121">
        <v>0</v>
      </c>
      <c r="W27" s="122"/>
      <c r="X27" s="121">
        <v>0</v>
      </c>
      <c r="Y27" s="122"/>
      <c r="Z27" s="121">
        <v>0</v>
      </c>
      <c r="AA27" s="122"/>
      <c r="AB27" s="121">
        <v>0</v>
      </c>
      <c r="AC27" s="122"/>
      <c r="AD27" s="121">
        <v>19659.696051999999</v>
      </c>
      <c r="AE27" s="122">
        <v>2.2644448427743092E-2</v>
      </c>
      <c r="AF27" s="121">
        <v>0</v>
      </c>
      <c r="AG27" s="122"/>
      <c r="AH27" s="121">
        <v>0</v>
      </c>
      <c r="AI27" s="122"/>
      <c r="AJ27" s="121">
        <v>0</v>
      </c>
      <c r="AK27" s="122"/>
      <c r="AL27" s="121">
        <v>41413.149733538005</v>
      </c>
      <c r="AM27" s="122">
        <v>2.6775353587688109E-4</v>
      </c>
    </row>
    <row r="28" spans="1:39" x14ac:dyDescent="0.3">
      <c r="A28" s="100" t="s">
        <v>550</v>
      </c>
      <c r="B28" s="115" t="s">
        <v>530</v>
      </c>
      <c r="C28" s="138" t="s">
        <v>530</v>
      </c>
      <c r="D28" s="138" t="s">
        <v>530</v>
      </c>
      <c r="E28" s="138" t="s">
        <v>530</v>
      </c>
      <c r="F28" s="121">
        <v>2456.6707837999998</v>
      </c>
      <c r="G28" s="122">
        <v>3.2487236762085744E-2</v>
      </c>
      <c r="H28" s="121">
        <v>0</v>
      </c>
      <c r="I28" s="122"/>
      <c r="J28" s="121">
        <v>0</v>
      </c>
      <c r="K28" s="122"/>
      <c r="L28" s="121">
        <v>0</v>
      </c>
      <c r="M28" s="122"/>
      <c r="N28" s="121">
        <v>9854.8433719999994</v>
      </c>
      <c r="O28" s="122">
        <v>7.0297964479884472E-3</v>
      </c>
      <c r="P28" s="121">
        <v>0</v>
      </c>
      <c r="Q28" s="122"/>
      <c r="R28" s="121">
        <v>10934.834014655</v>
      </c>
      <c r="S28" s="122">
        <v>2.568529751906625E-4</v>
      </c>
      <c r="T28" s="121">
        <v>0</v>
      </c>
      <c r="U28" s="122"/>
      <c r="V28" s="121">
        <v>38471.723668799998</v>
      </c>
      <c r="W28" s="122">
        <v>4.2583536289240886E-2</v>
      </c>
      <c r="X28" s="121">
        <v>0</v>
      </c>
      <c r="Y28" s="122"/>
      <c r="Z28" s="121">
        <v>0</v>
      </c>
      <c r="AA28" s="122"/>
      <c r="AB28" s="121">
        <v>0</v>
      </c>
      <c r="AC28" s="122"/>
      <c r="AD28" s="121">
        <v>31263.089827954402</v>
      </c>
      <c r="AE28" s="122">
        <v>3.6009479669905378E-2</v>
      </c>
      <c r="AF28" s="121">
        <v>0</v>
      </c>
      <c r="AG28" s="122"/>
      <c r="AH28" s="121">
        <v>0</v>
      </c>
      <c r="AI28" s="122"/>
      <c r="AJ28" s="121">
        <v>0</v>
      </c>
      <c r="AK28" s="122"/>
      <c r="AL28" s="121">
        <v>92981.16166720941</v>
      </c>
      <c r="AM28" s="122">
        <v>6.0116255263176557E-4</v>
      </c>
    </row>
    <row r="29" spans="1:39" x14ac:dyDescent="0.3">
      <c r="A29" s="112" t="s">
        <v>551</v>
      </c>
      <c r="B29" s="115" t="s">
        <v>533</v>
      </c>
      <c r="C29" s="138">
        <v>5.6875</v>
      </c>
      <c r="D29" s="138">
        <v>1.8356164383561644</v>
      </c>
      <c r="E29" s="138" t="s">
        <v>532</v>
      </c>
      <c r="F29" s="121">
        <v>0</v>
      </c>
      <c r="G29" s="122"/>
      <c r="H29" s="121">
        <v>0</v>
      </c>
      <c r="I29" s="122"/>
      <c r="J29" s="121">
        <v>0</v>
      </c>
      <c r="K29" s="122"/>
      <c r="L29" s="121">
        <v>0</v>
      </c>
      <c r="M29" s="122"/>
      <c r="N29" s="121">
        <v>0</v>
      </c>
      <c r="O29" s="122"/>
      <c r="P29" s="121">
        <v>0</v>
      </c>
      <c r="Q29" s="122"/>
      <c r="R29" s="121">
        <v>10934.834014655</v>
      </c>
      <c r="S29" s="122">
        <v>2.568529751906625E-4</v>
      </c>
      <c r="T29" s="121">
        <v>0</v>
      </c>
      <c r="U29" s="122"/>
      <c r="V29" s="121">
        <v>0</v>
      </c>
      <c r="W29" s="122"/>
      <c r="X29" s="121">
        <v>0</v>
      </c>
      <c r="Y29" s="122"/>
      <c r="Z29" s="121">
        <v>0</v>
      </c>
      <c r="AA29" s="122"/>
      <c r="AB29" s="121">
        <v>0</v>
      </c>
      <c r="AC29" s="122"/>
      <c r="AD29" s="121">
        <v>0</v>
      </c>
      <c r="AE29" s="122"/>
      <c r="AF29" s="121">
        <v>0</v>
      </c>
      <c r="AG29" s="122"/>
      <c r="AH29" s="121">
        <v>0</v>
      </c>
      <c r="AI29" s="122"/>
      <c r="AJ29" s="121">
        <v>0</v>
      </c>
      <c r="AK29" s="122"/>
      <c r="AL29" s="121">
        <v>10934.834014655</v>
      </c>
      <c r="AM29" s="122">
        <v>7.0698328682775515E-5</v>
      </c>
    </row>
    <row r="30" spans="1:39" x14ac:dyDescent="0.3">
      <c r="A30" s="112" t="s">
        <v>552</v>
      </c>
      <c r="B30" s="115" t="s">
        <v>533</v>
      </c>
      <c r="C30" s="138">
        <v>0</v>
      </c>
      <c r="D30" s="138">
        <v>0.12602739726027398</v>
      </c>
      <c r="E30" s="138" t="s">
        <v>532</v>
      </c>
      <c r="F30" s="121">
        <v>0</v>
      </c>
      <c r="G30" s="122"/>
      <c r="H30" s="121">
        <v>0</v>
      </c>
      <c r="I30" s="122"/>
      <c r="J30" s="121">
        <v>0</v>
      </c>
      <c r="K30" s="122"/>
      <c r="L30" s="121">
        <v>0</v>
      </c>
      <c r="M30" s="122"/>
      <c r="N30" s="121">
        <v>0</v>
      </c>
      <c r="O30" s="122"/>
      <c r="P30" s="121">
        <v>0</v>
      </c>
      <c r="Q30" s="122"/>
      <c r="R30" s="121">
        <v>0</v>
      </c>
      <c r="S30" s="122"/>
      <c r="T30" s="121">
        <v>0</v>
      </c>
      <c r="U30" s="122"/>
      <c r="V30" s="121">
        <v>11957.5140204</v>
      </c>
      <c r="W30" s="122">
        <v>1.3235519068508965E-2</v>
      </c>
      <c r="X30" s="121">
        <v>0</v>
      </c>
      <c r="Y30" s="122"/>
      <c r="Z30" s="121">
        <v>0</v>
      </c>
      <c r="AA30" s="122"/>
      <c r="AB30" s="121">
        <v>0</v>
      </c>
      <c r="AC30" s="122"/>
      <c r="AD30" s="121">
        <v>24911.487542499999</v>
      </c>
      <c r="AE30" s="122">
        <v>2.8693571529409202E-2</v>
      </c>
      <c r="AF30" s="121">
        <v>0</v>
      </c>
      <c r="AG30" s="122"/>
      <c r="AH30" s="121">
        <v>0</v>
      </c>
      <c r="AI30" s="122"/>
      <c r="AJ30" s="121">
        <v>0</v>
      </c>
      <c r="AK30" s="122"/>
      <c r="AL30" s="121">
        <v>36869.001562899997</v>
      </c>
      <c r="AM30" s="122">
        <v>2.3837369522082384E-4</v>
      </c>
    </row>
    <row r="31" spans="1:39" x14ac:dyDescent="0.3">
      <c r="A31" s="112" t="s">
        <v>553</v>
      </c>
      <c r="B31" s="115" t="s">
        <v>533</v>
      </c>
      <c r="C31" s="138">
        <v>0</v>
      </c>
      <c r="D31" s="138">
        <v>0.47123287671232877</v>
      </c>
      <c r="E31" s="138" t="s">
        <v>532</v>
      </c>
      <c r="F31" s="121">
        <v>985.48433719999991</v>
      </c>
      <c r="G31" s="122">
        <v>1.3032134056815475E-2</v>
      </c>
      <c r="H31" s="121">
        <v>0</v>
      </c>
      <c r="I31" s="122"/>
      <c r="J31" s="121">
        <v>0</v>
      </c>
      <c r="K31" s="122"/>
      <c r="L31" s="121">
        <v>0</v>
      </c>
      <c r="M31" s="122"/>
      <c r="N31" s="121">
        <v>9854.8433719999994</v>
      </c>
      <c r="O31" s="122">
        <v>7.0297964479884472E-3</v>
      </c>
      <c r="P31" s="121">
        <v>0</v>
      </c>
      <c r="Q31" s="122"/>
      <c r="R31" s="121">
        <v>0</v>
      </c>
      <c r="S31" s="122"/>
      <c r="T31" s="121">
        <v>0</v>
      </c>
      <c r="U31" s="122"/>
      <c r="V31" s="121">
        <v>6898.3903603999997</v>
      </c>
      <c r="W31" s="122">
        <v>7.6356822163306439E-3</v>
      </c>
      <c r="X31" s="121">
        <v>0</v>
      </c>
      <c r="Y31" s="122"/>
      <c r="Z31" s="121">
        <v>0</v>
      </c>
      <c r="AA31" s="122"/>
      <c r="AB31" s="121">
        <v>0</v>
      </c>
      <c r="AC31" s="122"/>
      <c r="AD31" s="121">
        <v>0</v>
      </c>
      <c r="AE31" s="122"/>
      <c r="AF31" s="121">
        <v>0</v>
      </c>
      <c r="AG31" s="122"/>
      <c r="AH31" s="121">
        <v>0</v>
      </c>
      <c r="AI31" s="122"/>
      <c r="AJ31" s="121">
        <v>0</v>
      </c>
      <c r="AK31" s="122"/>
      <c r="AL31" s="121">
        <v>17738.7180696</v>
      </c>
      <c r="AM31" s="122">
        <v>1.1468831797674411E-4</v>
      </c>
    </row>
    <row r="32" spans="1:39" x14ac:dyDescent="0.3">
      <c r="A32" s="112" t="s">
        <v>554</v>
      </c>
      <c r="B32" s="115" t="s">
        <v>533</v>
      </c>
      <c r="C32" s="138">
        <v>0</v>
      </c>
      <c r="D32" s="138">
        <v>0.60547945205479448</v>
      </c>
      <c r="E32" s="138" t="s">
        <v>532</v>
      </c>
      <c r="F32" s="121">
        <v>1471.1864466</v>
      </c>
      <c r="G32" s="122">
        <v>1.9455102705270271E-2</v>
      </c>
      <c r="H32" s="121">
        <v>0</v>
      </c>
      <c r="I32" s="122"/>
      <c r="J32" s="121">
        <v>0</v>
      </c>
      <c r="K32" s="122"/>
      <c r="L32" s="121">
        <v>0</v>
      </c>
      <c r="M32" s="122"/>
      <c r="N32" s="121">
        <v>0</v>
      </c>
      <c r="O32" s="122"/>
      <c r="P32" s="121">
        <v>0</v>
      </c>
      <c r="Q32" s="122"/>
      <c r="R32" s="121">
        <v>0</v>
      </c>
      <c r="S32" s="122"/>
      <c r="T32" s="121">
        <v>0</v>
      </c>
      <c r="U32" s="122"/>
      <c r="V32" s="121">
        <v>19615.819287999999</v>
      </c>
      <c r="W32" s="122">
        <v>2.1712335004401274E-2</v>
      </c>
      <c r="X32" s="121">
        <v>0</v>
      </c>
      <c r="Y32" s="122"/>
      <c r="Z32" s="121">
        <v>0</v>
      </c>
      <c r="AA32" s="122"/>
      <c r="AB32" s="121">
        <v>0</v>
      </c>
      <c r="AC32" s="122"/>
      <c r="AD32" s="121">
        <v>6351.6022854543999</v>
      </c>
      <c r="AE32" s="122">
        <v>7.3159081404961749E-3</v>
      </c>
      <c r="AF32" s="121">
        <v>0</v>
      </c>
      <c r="AG32" s="122"/>
      <c r="AH32" s="121">
        <v>0</v>
      </c>
      <c r="AI32" s="122"/>
      <c r="AJ32" s="121">
        <v>0</v>
      </c>
      <c r="AK32" s="122"/>
      <c r="AL32" s="121">
        <v>27438.608020054398</v>
      </c>
      <c r="AM32" s="122">
        <v>1.7740221075142218E-4</v>
      </c>
    </row>
    <row r="33" spans="1:39" x14ac:dyDescent="0.3">
      <c r="A33" s="100" t="s">
        <v>473</v>
      </c>
      <c r="B33" s="115" t="s">
        <v>530</v>
      </c>
      <c r="C33" s="138" t="s">
        <v>530</v>
      </c>
      <c r="D33" s="138" t="s">
        <v>530</v>
      </c>
      <c r="E33" s="138" t="s">
        <v>530</v>
      </c>
      <c r="F33" s="121">
        <v>0</v>
      </c>
      <c r="G33" s="122"/>
      <c r="H33" s="121">
        <v>3089.8716132247996</v>
      </c>
      <c r="I33" s="122">
        <v>1.8893787592657815E-3</v>
      </c>
      <c r="J33" s="121">
        <v>16386.056157625499</v>
      </c>
      <c r="K33" s="122">
        <v>1.9754502338940813E-3</v>
      </c>
      <c r="L33" s="121">
        <v>0</v>
      </c>
      <c r="M33" s="122"/>
      <c r="N33" s="121">
        <v>12197.190091840001</v>
      </c>
      <c r="O33" s="122">
        <v>8.7006723847763579E-3</v>
      </c>
      <c r="P33" s="121">
        <v>32603.017186657402</v>
      </c>
      <c r="Q33" s="122">
        <v>4.1384607329506334E-3</v>
      </c>
      <c r="R33" s="121">
        <v>175309.96249302238</v>
      </c>
      <c r="S33" s="122">
        <v>4.11793040356607E-3</v>
      </c>
      <c r="T33" s="121">
        <v>0</v>
      </c>
      <c r="U33" s="122"/>
      <c r="V33" s="121">
        <v>0</v>
      </c>
      <c r="W33" s="122"/>
      <c r="X33" s="121">
        <v>84126.171834428314</v>
      </c>
      <c r="Y33" s="122">
        <v>1.7168181141153371E-2</v>
      </c>
      <c r="Z33" s="121">
        <v>293946.35146912601</v>
      </c>
      <c r="AA33" s="122">
        <v>1.018931442754056E-2</v>
      </c>
      <c r="AB33" s="121">
        <v>513.26352377000001</v>
      </c>
      <c r="AC33" s="122">
        <v>1.2012505828601887E-4</v>
      </c>
      <c r="AD33" s="121">
        <v>44760.748667708001</v>
      </c>
      <c r="AE33" s="122">
        <v>5.1556364966790592E-2</v>
      </c>
      <c r="AF33" s="121">
        <v>172239.07201633276</v>
      </c>
      <c r="AG33" s="122">
        <v>2.583376033780619E-2</v>
      </c>
      <c r="AH33" s="121">
        <v>245483.40908807519</v>
      </c>
      <c r="AI33" s="122">
        <v>7.0393264995081105E-3</v>
      </c>
      <c r="AJ33" s="121">
        <v>0</v>
      </c>
      <c r="AK33" s="122"/>
      <c r="AL33" s="121">
        <v>1080655.1141418105</v>
      </c>
      <c r="AM33" s="122">
        <v>6.9868925627885247E-3</v>
      </c>
    </row>
    <row r="34" spans="1:39" x14ac:dyDescent="0.3">
      <c r="A34" s="112" t="s">
        <v>555</v>
      </c>
      <c r="B34" s="115" t="s">
        <v>531</v>
      </c>
      <c r="C34" s="138">
        <v>6</v>
      </c>
      <c r="D34" s="138">
        <v>7.0410958904109586</v>
      </c>
      <c r="E34" s="138" t="s">
        <v>532</v>
      </c>
      <c r="F34" s="121">
        <v>0</v>
      </c>
      <c r="G34" s="122"/>
      <c r="H34" s="121">
        <v>177.64226638220001</v>
      </c>
      <c r="I34" s="122">
        <v>1.0862377692776451E-4</v>
      </c>
      <c r="J34" s="121">
        <v>3055.4469817753002</v>
      </c>
      <c r="K34" s="122">
        <v>3.6835486200809163E-4</v>
      </c>
      <c r="L34" s="121">
        <v>0</v>
      </c>
      <c r="M34" s="122"/>
      <c r="N34" s="121">
        <v>0</v>
      </c>
      <c r="O34" s="122"/>
      <c r="P34" s="121">
        <v>0</v>
      </c>
      <c r="Q34" s="122"/>
      <c r="R34" s="121">
        <v>0</v>
      </c>
      <c r="S34" s="122"/>
      <c r="T34" s="121">
        <v>0</v>
      </c>
      <c r="U34" s="122"/>
      <c r="V34" s="121">
        <v>0</v>
      </c>
      <c r="W34" s="122"/>
      <c r="X34" s="121">
        <v>0</v>
      </c>
      <c r="Y34" s="122"/>
      <c r="Z34" s="121">
        <v>0</v>
      </c>
      <c r="AA34" s="122"/>
      <c r="AB34" s="121">
        <v>0</v>
      </c>
      <c r="AC34" s="122"/>
      <c r="AD34" s="121">
        <v>0</v>
      </c>
      <c r="AE34" s="122"/>
      <c r="AF34" s="121">
        <v>0</v>
      </c>
      <c r="AG34" s="122"/>
      <c r="AH34" s="121">
        <v>0</v>
      </c>
      <c r="AI34" s="122"/>
      <c r="AJ34" s="121">
        <v>0</v>
      </c>
      <c r="AK34" s="122"/>
      <c r="AL34" s="121">
        <v>3233.0892481575002</v>
      </c>
      <c r="AM34" s="122">
        <v>2.090328998324518E-5</v>
      </c>
    </row>
    <row r="35" spans="1:39" x14ac:dyDescent="0.3">
      <c r="A35" s="112" t="s">
        <v>556</v>
      </c>
      <c r="B35" s="115" t="s">
        <v>533</v>
      </c>
      <c r="C35" s="138">
        <v>7.1875</v>
      </c>
      <c r="D35" s="138">
        <v>0.28767123287671231</v>
      </c>
      <c r="E35" s="138" t="s">
        <v>532</v>
      </c>
      <c r="F35" s="121">
        <v>0</v>
      </c>
      <c r="G35" s="122"/>
      <c r="H35" s="121">
        <v>51.369611890999998</v>
      </c>
      <c r="I35" s="122">
        <v>3.1411225360683322E-5</v>
      </c>
      <c r="J35" s="121">
        <v>297.94374896779999</v>
      </c>
      <c r="K35" s="122">
        <v>3.591914020823238E-5</v>
      </c>
      <c r="L35" s="121">
        <v>0</v>
      </c>
      <c r="M35" s="122"/>
      <c r="N35" s="121">
        <v>0</v>
      </c>
      <c r="O35" s="122"/>
      <c r="P35" s="121">
        <v>3842.4469694468003</v>
      </c>
      <c r="Q35" s="122">
        <v>4.8774062260742153E-4</v>
      </c>
      <c r="R35" s="121">
        <v>1823.6212221305</v>
      </c>
      <c r="S35" s="122">
        <v>4.2835815879536171E-5</v>
      </c>
      <c r="T35" s="121">
        <v>0</v>
      </c>
      <c r="U35" s="122"/>
      <c r="V35" s="121">
        <v>0</v>
      </c>
      <c r="W35" s="122"/>
      <c r="X35" s="121">
        <v>3837.3100082577002</v>
      </c>
      <c r="Y35" s="122">
        <v>7.8310508941484909E-4</v>
      </c>
      <c r="Z35" s="121">
        <v>1823.6212221305</v>
      </c>
      <c r="AA35" s="122">
        <v>6.3213746100791845E-5</v>
      </c>
      <c r="AB35" s="121">
        <v>0</v>
      </c>
      <c r="AC35" s="122"/>
      <c r="AD35" s="121">
        <v>0</v>
      </c>
      <c r="AE35" s="122"/>
      <c r="AF35" s="121">
        <v>0</v>
      </c>
      <c r="AG35" s="122"/>
      <c r="AH35" s="121">
        <v>0</v>
      </c>
      <c r="AI35" s="122"/>
      <c r="AJ35" s="121">
        <v>0</v>
      </c>
      <c r="AK35" s="122"/>
      <c r="AL35" s="121">
        <v>11676.3127828243</v>
      </c>
      <c r="AM35" s="122">
        <v>7.5492302655592769E-5</v>
      </c>
    </row>
    <row r="36" spans="1:39" x14ac:dyDescent="0.3">
      <c r="A36" s="112" t="s">
        <v>557</v>
      </c>
      <c r="B36" s="115" t="s">
        <v>533</v>
      </c>
      <c r="C36" s="138">
        <v>7.21875</v>
      </c>
      <c r="D36" s="138">
        <v>0.32054794520547947</v>
      </c>
      <c r="E36" s="138" t="s">
        <v>532</v>
      </c>
      <c r="F36" s="121">
        <v>0</v>
      </c>
      <c r="G36" s="122"/>
      <c r="H36" s="121">
        <v>41.061081901600005</v>
      </c>
      <c r="I36" s="122">
        <v>2.510781860492513E-5</v>
      </c>
      <c r="J36" s="121">
        <v>61.5916228524</v>
      </c>
      <c r="K36" s="122">
        <v>7.4252879765133777E-6</v>
      </c>
      <c r="L36" s="121">
        <v>0</v>
      </c>
      <c r="M36" s="122"/>
      <c r="N36" s="121">
        <v>0</v>
      </c>
      <c r="O36" s="122"/>
      <c r="P36" s="121">
        <v>15284.987737870601</v>
      </c>
      <c r="Q36" s="122">
        <v>1.9401983931320534E-3</v>
      </c>
      <c r="R36" s="121">
        <v>3551.7835844883998</v>
      </c>
      <c r="S36" s="122">
        <v>8.3429357929580279E-5</v>
      </c>
      <c r="T36" s="121">
        <v>0</v>
      </c>
      <c r="U36" s="122"/>
      <c r="V36" s="121">
        <v>0</v>
      </c>
      <c r="W36" s="122"/>
      <c r="X36" s="121">
        <v>7586.0348813206001</v>
      </c>
      <c r="Y36" s="122">
        <v>1.5481320277112671E-3</v>
      </c>
      <c r="Z36" s="121">
        <v>9202.8149811960993</v>
      </c>
      <c r="AA36" s="122">
        <v>3.1900506671788645E-4</v>
      </c>
      <c r="AB36" s="121">
        <v>513.26352377000001</v>
      </c>
      <c r="AC36" s="122">
        <v>1.2012505828601887E-4</v>
      </c>
      <c r="AD36" s="121">
        <v>0</v>
      </c>
      <c r="AE36" s="122"/>
      <c r="AF36" s="121">
        <v>2053.05409508</v>
      </c>
      <c r="AG36" s="122">
        <v>3.0793307715811939E-4</v>
      </c>
      <c r="AH36" s="121">
        <v>0</v>
      </c>
      <c r="AI36" s="122"/>
      <c r="AJ36" s="121">
        <v>0</v>
      </c>
      <c r="AK36" s="122"/>
      <c r="AL36" s="121">
        <v>38294.591508479702</v>
      </c>
      <c r="AM36" s="122">
        <v>2.4759073741866406E-4</v>
      </c>
    </row>
    <row r="37" spans="1:39" x14ac:dyDescent="0.3">
      <c r="A37" s="112" t="s">
        <v>558</v>
      </c>
      <c r="B37" s="115" t="s">
        <v>533</v>
      </c>
      <c r="C37" s="138">
        <v>7.46875</v>
      </c>
      <c r="D37" s="138">
        <v>6.6410958904109592</v>
      </c>
      <c r="E37" s="138" t="s">
        <v>532</v>
      </c>
      <c r="F37" s="121">
        <v>0</v>
      </c>
      <c r="G37" s="122"/>
      <c r="H37" s="121">
        <v>2819.7986530499998</v>
      </c>
      <c r="I37" s="122">
        <v>1.7242359383724086E-3</v>
      </c>
      <c r="J37" s="121">
        <v>12971.073804029998</v>
      </c>
      <c r="K37" s="122">
        <v>1.5637509437012437E-3</v>
      </c>
      <c r="L37" s="121">
        <v>0</v>
      </c>
      <c r="M37" s="122"/>
      <c r="N37" s="121">
        <v>0</v>
      </c>
      <c r="O37" s="122"/>
      <c r="P37" s="121">
        <v>0</v>
      </c>
      <c r="Q37" s="122"/>
      <c r="R37" s="121">
        <v>7822.1214635607002</v>
      </c>
      <c r="S37" s="122">
        <v>1.8373714384010194E-4</v>
      </c>
      <c r="T37" s="121">
        <v>0</v>
      </c>
      <c r="U37" s="122"/>
      <c r="V37" s="121">
        <v>0</v>
      </c>
      <c r="W37" s="122"/>
      <c r="X37" s="121">
        <v>0</v>
      </c>
      <c r="Y37" s="122"/>
      <c r="Z37" s="121">
        <v>0</v>
      </c>
      <c r="AA37" s="122"/>
      <c r="AB37" s="121">
        <v>0</v>
      </c>
      <c r="AC37" s="122"/>
      <c r="AD37" s="121">
        <v>0</v>
      </c>
      <c r="AE37" s="122"/>
      <c r="AF37" s="121">
        <v>5977.9731444660001</v>
      </c>
      <c r="AG37" s="122">
        <v>8.9662306996946624E-4</v>
      </c>
      <c r="AH37" s="121">
        <v>0</v>
      </c>
      <c r="AI37" s="122"/>
      <c r="AJ37" s="121">
        <v>0</v>
      </c>
      <c r="AK37" s="122"/>
      <c r="AL37" s="121">
        <v>29590.967065106699</v>
      </c>
      <c r="AM37" s="122">
        <v>1.9131812268995867E-4</v>
      </c>
    </row>
    <row r="38" spans="1:39" x14ac:dyDescent="0.3">
      <c r="A38" s="112" t="s">
        <v>559</v>
      </c>
      <c r="B38" s="115" t="s">
        <v>918</v>
      </c>
      <c r="C38" s="138">
        <v>3.5625</v>
      </c>
      <c r="D38" s="138">
        <v>12.564383561643835</v>
      </c>
      <c r="E38" s="138" t="s">
        <v>532</v>
      </c>
      <c r="F38" s="121">
        <v>0</v>
      </c>
      <c r="G38" s="122"/>
      <c r="H38" s="121">
        <v>0</v>
      </c>
      <c r="I38" s="122"/>
      <c r="J38" s="121">
        <v>0</v>
      </c>
      <c r="K38" s="122"/>
      <c r="L38" s="121">
        <v>0</v>
      </c>
      <c r="M38" s="122"/>
      <c r="N38" s="121">
        <v>0</v>
      </c>
      <c r="O38" s="122"/>
      <c r="P38" s="121">
        <v>1660.1593714399999</v>
      </c>
      <c r="Q38" s="122">
        <v>2.1073216413713267E-4</v>
      </c>
      <c r="R38" s="121">
        <v>6640.6374857599994</v>
      </c>
      <c r="S38" s="122">
        <v>1.5598476328896623E-4</v>
      </c>
      <c r="T38" s="121">
        <v>0</v>
      </c>
      <c r="U38" s="122"/>
      <c r="V38" s="121">
        <v>0</v>
      </c>
      <c r="W38" s="122"/>
      <c r="X38" s="121">
        <v>1660.1593714399999</v>
      </c>
      <c r="Y38" s="122">
        <v>3.3879964095074802E-4</v>
      </c>
      <c r="Z38" s="121">
        <v>6640.6374857599994</v>
      </c>
      <c r="AA38" s="122">
        <v>2.3019011123472961E-4</v>
      </c>
      <c r="AB38" s="121">
        <v>0</v>
      </c>
      <c r="AC38" s="122"/>
      <c r="AD38" s="121">
        <v>0</v>
      </c>
      <c r="AE38" s="122"/>
      <c r="AF38" s="121">
        <v>0</v>
      </c>
      <c r="AG38" s="122"/>
      <c r="AH38" s="121">
        <v>0</v>
      </c>
      <c r="AI38" s="122"/>
      <c r="AJ38" s="121">
        <v>0</v>
      </c>
      <c r="AK38" s="122"/>
      <c r="AL38" s="121">
        <v>16601.593714399998</v>
      </c>
      <c r="AM38" s="122">
        <v>1.073363278770887E-4</v>
      </c>
    </row>
    <row r="39" spans="1:39" x14ac:dyDescent="0.3">
      <c r="A39" s="112" t="s">
        <v>560</v>
      </c>
      <c r="B39" s="115" t="s">
        <v>918</v>
      </c>
      <c r="C39" s="138">
        <v>3.09375</v>
      </c>
      <c r="D39" s="138">
        <v>3.3616438356164382</v>
      </c>
      <c r="E39" s="138" t="s">
        <v>532</v>
      </c>
      <c r="F39" s="121">
        <v>0</v>
      </c>
      <c r="G39" s="122"/>
      <c r="H39" s="121">
        <v>0</v>
      </c>
      <c r="I39" s="122"/>
      <c r="J39" s="121">
        <v>0</v>
      </c>
      <c r="K39" s="122"/>
      <c r="L39" s="121">
        <v>0</v>
      </c>
      <c r="M39" s="122"/>
      <c r="N39" s="121">
        <v>0</v>
      </c>
      <c r="O39" s="122"/>
      <c r="P39" s="121">
        <v>1514.7367351</v>
      </c>
      <c r="Q39" s="122">
        <v>1.9227295630585431E-4</v>
      </c>
      <c r="R39" s="121">
        <v>2272.1051026499999</v>
      </c>
      <c r="S39" s="122">
        <v>5.3370444835229706E-5</v>
      </c>
      <c r="T39" s="121">
        <v>0</v>
      </c>
      <c r="U39" s="122"/>
      <c r="V39" s="121">
        <v>0</v>
      </c>
      <c r="W39" s="122"/>
      <c r="X39" s="121">
        <v>1514.7367351</v>
      </c>
      <c r="Y39" s="122">
        <v>3.0912228718237592E-4</v>
      </c>
      <c r="Z39" s="121">
        <v>2272.1051026499999</v>
      </c>
      <c r="AA39" s="122">
        <v>7.875992740720173E-5</v>
      </c>
      <c r="AB39" s="121">
        <v>0</v>
      </c>
      <c r="AC39" s="122"/>
      <c r="AD39" s="121">
        <v>0</v>
      </c>
      <c r="AE39" s="122"/>
      <c r="AF39" s="121">
        <v>0</v>
      </c>
      <c r="AG39" s="122"/>
      <c r="AH39" s="121">
        <v>0</v>
      </c>
      <c r="AI39" s="122"/>
      <c r="AJ39" s="121">
        <v>0</v>
      </c>
      <c r="AK39" s="122"/>
      <c r="AL39" s="121">
        <v>7573.6836754999995</v>
      </c>
      <c r="AM39" s="122">
        <v>4.8967069560658896E-5</v>
      </c>
    </row>
    <row r="40" spans="1:39" x14ac:dyDescent="0.3">
      <c r="A40" s="112" t="s">
        <v>561</v>
      </c>
      <c r="B40" s="115" t="s">
        <v>533</v>
      </c>
      <c r="C40" s="138">
        <v>4.5</v>
      </c>
      <c r="D40" s="138">
        <v>1.1205479452054794</v>
      </c>
      <c r="E40" s="138" t="s">
        <v>532</v>
      </c>
      <c r="F40" s="121">
        <v>0</v>
      </c>
      <c r="G40" s="122"/>
      <c r="H40" s="121">
        <v>0</v>
      </c>
      <c r="I40" s="122"/>
      <c r="J40" s="121">
        <v>0</v>
      </c>
      <c r="K40" s="122"/>
      <c r="L40" s="121">
        <v>0</v>
      </c>
      <c r="M40" s="122"/>
      <c r="N40" s="121">
        <v>0</v>
      </c>
      <c r="O40" s="122"/>
      <c r="P40" s="121">
        <v>10300.686372800001</v>
      </c>
      <c r="Q40" s="122">
        <v>1.3075165967681714E-3</v>
      </c>
      <c r="R40" s="121">
        <v>20601.372745600002</v>
      </c>
      <c r="S40" s="122">
        <v>4.8391442207786799E-4</v>
      </c>
      <c r="T40" s="121">
        <v>0</v>
      </c>
      <c r="U40" s="122"/>
      <c r="V40" s="121">
        <v>0</v>
      </c>
      <c r="W40" s="122"/>
      <c r="X40" s="121">
        <v>0</v>
      </c>
      <c r="Y40" s="122"/>
      <c r="Z40" s="121">
        <v>0</v>
      </c>
      <c r="AA40" s="122"/>
      <c r="AB40" s="121">
        <v>0</v>
      </c>
      <c r="AC40" s="122"/>
      <c r="AD40" s="121">
        <v>0</v>
      </c>
      <c r="AE40" s="122"/>
      <c r="AF40" s="121">
        <v>0</v>
      </c>
      <c r="AG40" s="122"/>
      <c r="AH40" s="121">
        <v>0</v>
      </c>
      <c r="AI40" s="122"/>
      <c r="AJ40" s="121">
        <v>0</v>
      </c>
      <c r="AK40" s="122"/>
      <c r="AL40" s="121">
        <v>30902.0591184</v>
      </c>
      <c r="AM40" s="122">
        <v>1.9979488756749389E-4</v>
      </c>
    </row>
    <row r="41" spans="1:39" x14ac:dyDescent="0.3">
      <c r="A41" s="112" t="s">
        <v>562</v>
      </c>
      <c r="B41" s="115" t="s">
        <v>918</v>
      </c>
      <c r="C41" s="138">
        <v>3.46875</v>
      </c>
      <c r="D41" s="138">
        <v>12.142465753424657</v>
      </c>
      <c r="E41" s="138" t="s">
        <v>532</v>
      </c>
      <c r="F41" s="121">
        <v>0</v>
      </c>
      <c r="G41" s="122"/>
      <c r="H41" s="121">
        <v>0</v>
      </c>
      <c r="I41" s="122"/>
      <c r="J41" s="121">
        <v>0</v>
      </c>
      <c r="K41" s="122"/>
      <c r="L41" s="121">
        <v>0</v>
      </c>
      <c r="M41" s="122"/>
      <c r="N41" s="121">
        <v>0</v>
      </c>
      <c r="O41" s="122"/>
      <c r="P41" s="121">
        <v>0</v>
      </c>
      <c r="Q41" s="122"/>
      <c r="R41" s="121">
        <v>13782.735200862</v>
      </c>
      <c r="S41" s="122">
        <v>3.2374853956282671E-4</v>
      </c>
      <c r="T41" s="121">
        <v>0</v>
      </c>
      <c r="U41" s="122"/>
      <c r="V41" s="121">
        <v>0</v>
      </c>
      <c r="W41" s="122"/>
      <c r="X41" s="121">
        <v>0</v>
      </c>
      <c r="Y41" s="122"/>
      <c r="Z41" s="121">
        <v>13791.1908666294</v>
      </c>
      <c r="AA41" s="122">
        <v>4.7805587437295356E-4</v>
      </c>
      <c r="AB41" s="121">
        <v>0</v>
      </c>
      <c r="AC41" s="122"/>
      <c r="AD41" s="121">
        <v>0</v>
      </c>
      <c r="AE41" s="122"/>
      <c r="AF41" s="121">
        <v>0</v>
      </c>
      <c r="AG41" s="122"/>
      <c r="AH41" s="121">
        <v>0</v>
      </c>
      <c r="AI41" s="122"/>
      <c r="AJ41" s="121">
        <v>0</v>
      </c>
      <c r="AK41" s="122"/>
      <c r="AL41" s="121">
        <v>27573.926067491397</v>
      </c>
      <c r="AM41" s="122">
        <v>1.7827709918425902E-4</v>
      </c>
    </row>
    <row r="42" spans="1:39" x14ac:dyDescent="0.3">
      <c r="A42" s="112" t="s">
        <v>563</v>
      </c>
      <c r="B42" s="115" t="s">
        <v>918</v>
      </c>
      <c r="C42" s="138">
        <v>4.1875</v>
      </c>
      <c r="D42" s="138">
        <v>13.635616438356164</v>
      </c>
      <c r="E42" s="138" t="s">
        <v>532</v>
      </c>
      <c r="F42" s="121">
        <v>0</v>
      </c>
      <c r="G42" s="122"/>
      <c r="H42" s="121">
        <v>0</v>
      </c>
      <c r="I42" s="122"/>
      <c r="J42" s="121">
        <v>0</v>
      </c>
      <c r="K42" s="122"/>
      <c r="L42" s="121">
        <v>0</v>
      </c>
      <c r="M42" s="122"/>
      <c r="N42" s="121">
        <v>0</v>
      </c>
      <c r="O42" s="122"/>
      <c r="P42" s="121">
        <v>0</v>
      </c>
      <c r="Q42" s="122"/>
      <c r="R42" s="121">
        <v>1989.576008496</v>
      </c>
      <c r="S42" s="122">
        <v>4.6733998565069541E-5</v>
      </c>
      <c r="T42" s="121">
        <v>0</v>
      </c>
      <c r="U42" s="122"/>
      <c r="V42" s="121">
        <v>0</v>
      </c>
      <c r="W42" s="122"/>
      <c r="X42" s="121">
        <v>0</v>
      </c>
      <c r="Y42" s="122"/>
      <c r="Z42" s="121">
        <v>10279.476043896</v>
      </c>
      <c r="AA42" s="122">
        <v>3.5632629232558547E-4</v>
      </c>
      <c r="AB42" s="121">
        <v>0</v>
      </c>
      <c r="AC42" s="122"/>
      <c r="AD42" s="121">
        <v>0</v>
      </c>
      <c r="AE42" s="122"/>
      <c r="AF42" s="121">
        <v>0</v>
      </c>
      <c r="AG42" s="122"/>
      <c r="AH42" s="121">
        <v>0</v>
      </c>
      <c r="AI42" s="122"/>
      <c r="AJ42" s="121">
        <v>0</v>
      </c>
      <c r="AK42" s="122"/>
      <c r="AL42" s="121">
        <v>12269.052052392</v>
      </c>
      <c r="AM42" s="122">
        <v>7.9324612834871474E-5</v>
      </c>
    </row>
    <row r="43" spans="1:39" x14ac:dyDescent="0.3">
      <c r="A43" s="112" t="s">
        <v>564</v>
      </c>
      <c r="B43" s="115" t="s">
        <v>533</v>
      </c>
      <c r="C43" s="138">
        <v>4.4375</v>
      </c>
      <c r="D43" s="138">
        <v>1.0876712328767124</v>
      </c>
      <c r="E43" s="138" t="s">
        <v>532</v>
      </c>
      <c r="F43" s="121">
        <v>0</v>
      </c>
      <c r="G43" s="122"/>
      <c r="H43" s="121">
        <v>0</v>
      </c>
      <c r="I43" s="122"/>
      <c r="J43" s="121">
        <v>0</v>
      </c>
      <c r="K43" s="122"/>
      <c r="L43" s="121">
        <v>0</v>
      </c>
      <c r="M43" s="122"/>
      <c r="N43" s="121">
        <v>0</v>
      </c>
      <c r="O43" s="122"/>
      <c r="P43" s="121">
        <v>0</v>
      </c>
      <c r="Q43" s="122"/>
      <c r="R43" s="121">
        <v>51521.677837999996</v>
      </c>
      <c r="S43" s="122">
        <v>1.2102146426520442E-3</v>
      </c>
      <c r="T43" s="121">
        <v>0</v>
      </c>
      <c r="U43" s="122"/>
      <c r="V43" s="121">
        <v>0</v>
      </c>
      <c r="W43" s="122"/>
      <c r="X43" s="121">
        <v>0</v>
      </c>
      <c r="Y43" s="122"/>
      <c r="Z43" s="121">
        <v>0</v>
      </c>
      <c r="AA43" s="122"/>
      <c r="AB43" s="121">
        <v>0</v>
      </c>
      <c r="AC43" s="122"/>
      <c r="AD43" s="121">
        <v>0</v>
      </c>
      <c r="AE43" s="122"/>
      <c r="AF43" s="121">
        <v>0</v>
      </c>
      <c r="AG43" s="122"/>
      <c r="AH43" s="121">
        <v>0</v>
      </c>
      <c r="AI43" s="122"/>
      <c r="AJ43" s="121">
        <v>0</v>
      </c>
      <c r="AK43" s="122"/>
      <c r="AL43" s="121">
        <v>51521.677837999996</v>
      </c>
      <c r="AM43" s="122">
        <v>3.3310944722135484E-4</v>
      </c>
    </row>
    <row r="44" spans="1:39" x14ac:dyDescent="0.3">
      <c r="A44" s="112" t="s">
        <v>565</v>
      </c>
      <c r="B44" s="115" t="s">
        <v>533</v>
      </c>
      <c r="C44" s="138">
        <v>4.78125</v>
      </c>
      <c r="D44" s="138">
        <v>1.3945205479452054</v>
      </c>
      <c r="E44" s="138" t="s">
        <v>532</v>
      </c>
      <c r="F44" s="121">
        <v>0</v>
      </c>
      <c r="G44" s="122"/>
      <c r="H44" s="121">
        <v>0</v>
      </c>
      <c r="I44" s="122"/>
      <c r="J44" s="121">
        <v>0</v>
      </c>
      <c r="K44" s="122"/>
      <c r="L44" s="121">
        <v>0</v>
      </c>
      <c r="M44" s="122"/>
      <c r="N44" s="121">
        <v>0</v>
      </c>
      <c r="O44" s="122"/>
      <c r="P44" s="121">
        <v>0</v>
      </c>
      <c r="Q44" s="122"/>
      <c r="R44" s="121">
        <v>17990.891655461299</v>
      </c>
      <c r="S44" s="122">
        <v>4.2259571950017331E-4</v>
      </c>
      <c r="T44" s="121">
        <v>0</v>
      </c>
      <c r="U44" s="122"/>
      <c r="V44" s="121">
        <v>0</v>
      </c>
      <c r="W44" s="122"/>
      <c r="X44" s="121">
        <v>0</v>
      </c>
      <c r="Y44" s="122"/>
      <c r="Z44" s="121">
        <v>0</v>
      </c>
      <c r="AA44" s="122"/>
      <c r="AB44" s="121">
        <v>0</v>
      </c>
      <c r="AC44" s="122"/>
      <c r="AD44" s="121">
        <v>0</v>
      </c>
      <c r="AE44" s="122"/>
      <c r="AF44" s="121">
        <v>0</v>
      </c>
      <c r="AG44" s="122"/>
      <c r="AH44" s="121">
        <v>0</v>
      </c>
      <c r="AI44" s="122"/>
      <c r="AJ44" s="121">
        <v>0</v>
      </c>
      <c r="AK44" s="122"/>
      <c r="AL44" s="121">
        <v>17990.891655461299</v>
      </c>
      <c r="AM44" s="122">
        <v>1.1631872690974142E-4</v>
      </c>
    </row>
    <row r="45" spans="1:39" x14ac:dyDescent="0.3">
      <c r="A45" s="112" t="s">
        <v>566</v>
      </c>
      <c r="B45" s="115" t="s">
        <v>531</v>
      </c>
      <c r="C45" s="138">
        <v>5</v>
      </c>
      <c r="D45" s="138">
        <v>2.3232876712328765</v>
      </c>
      <c r="E45" s="138" t="s">
        <v>532</v>
      </c>
      <c r="F45" s="121">
        <v>0</v>
      </c>
      <c r="G45" s="122"/>
      <c r="H45" s="121">
        <v>0</v>
      </c>
      <c r="I45" s="122"/>
      <c r="J45" s="121">
        <v>0</v>
      </c>
      <c r="K45" s="122"/>
      <c r="L45" s="121">
        <v>0</v>
      </c>
      <c r="M45" s="122"/>
      <c r="N45" s="121">
        <v>0</v>
      </c>
      <c r="O45" s="122"/>
      <c r="P45" s="121">
        <v>0</v>
      </c>
      <c r="Q45" s="122"/>
      <c r="R45" s="121">
        <v>12546.998561013499</v>
      </c>
      <c r="S45" s="122">
        <v>2.9472179511734063E-4</v>
      </c>
      <c r="T45" s="121">
        <v>0</v>
      </c>
      <c r="U45" s="122"/>
      <c r="V45" s="121">
        <v>0</v>
      </c>
      <c r="W45" s="122"/>
      <c r="X45" s="121">
        <v>0</v>
      </c>
      <c r="Y45" s="122"/>
      <c r="Z45" s="121">
        <v>0</v>
      </c>
      <c r="AA45" s="122"/>
      <c r="AB45" s="121">
        <v>0</v>
      </c>
      <c r="AC45" s="122"/>
      <c r="AD45" s="121">
        <v>0</v>
      </c>
      <c r="AE45" s="122"/>
      <c r="AF45" s="121">
        <v>0</v>
      </c>
      <c r="AG45" s="122"/>
      <c r="AH45" s="121">
        <v>0</v>
      </c>
      <c r="AI45" s="122"/>
      <c r="AJ45" s="121">
        <v>0</v>
      </c>
      <c r="AK45" s="122"/>
      <c r="AL45" s="121">
        <v>12546.998561013499</v>
      </c>
      <c r="AM45" s="122">
        <v>8.1121654618625756E-5</v>
      </c>
    </row>
    <row r="46" spans="1:39" x14ac:dyDescent="0.3">
      <c r="A46" s="112" t="s">
        <v>567</v>
      </c>
      <c r="B46" s="115" t="s">
        <v>533</v>
      </c>
      <c r="C46" s="138">
        <v>4.625</v>
      </c>
      <c r="D46" s="138">
        <v>0.6</v>
      </c>
      <c r="E46" s="138" t="s">
        <v>532</v>
      </c>
      <c r="F46" s="121">
        <v>0</v>
      </c>
      <c r="G46" s="122"/>
      <c r="H46" s="121">
        <v>0</v>
      </c>
      <c r="I46" s="122"/>
      <c r="J46" s="121">
        <v>0</v>
      </c>
      <c r="K46" s="122"/>
      <c r="L46" s="121">
        <v>0</v>
      </c>
      <c r="M46" s="122"/>
      <c r="N46" s="121">
        <v>2056.4939200399999</v>
      </c>
      <c r="O46" s="122">
        <v>1.4669673691092967E-3</v>
      </c>
      <c r="P46" s="121">
        <v>0</v>
      </c>
      <c r="Q46" s="122"/>
      <c r="R46" s="121">
        <v>0</v>
      </c>
      <c r="S46" s="122"/>
      <c r="T46" s="121">
        <v>0</v>
      </c>
      <c r="U46" s="122"/>
      <c r="V46" s="121">
        <v>0</v>
      </c>
      <c r="W46" s="122"/>
      <c r="X46" s="121">
        <v>15423.704400299999</v>
      </c>
      <c r="Y46" s="122">
        <v>3.1476167908021653E-3</v>
      </c>
      <c r="Z46" s="121">
        <v>46271.113200900007</v>
      </c>
      <c r="AA46" s="122">
        <v>1.6039352724056953E-3</v>
      </c>
      <c r="AB46" s="121">
        <v>0</v>
      </c>
      <c r="AC46" s="122"/>
      <c r="AD46" s="121">
        <v>0</v>
      </c>
      <c r="AE46" s="122"/>
      <c r="AF46" s="121">
        <v>0</v>
      </c>
      <c r="AG46" s="122"/>
      <c r="AH46" s="121">
        <v>0</v>
      </c>
      <c r="AI46" s="122"/>
      <c r="AJ46" s="121">
        <v>0</v>
      </c>
      <c r="AK46" s="122"/>
      <c r="AL46" s="121">
        <v>63751.311521239993</v>
      </c>
      <c r="AM46" s="122">
        <v>4.121792036208463E-4</v>
      </c>
    </row>
    <row r="47" spans="1:39" x14ac:dyDescent="0.3">
      <c r="A47" s="112" t="s">
        <v>568</v>
      </c>
      <c r="B47" s="115" t="s">
        <v>533</v>
      </c>
      <c r="C47" s="138">
        <v>6.28125</v>
      </c>
      <c r="D47" s="138">
        <v>1.167123287671233</v>
      </c>
      <c r="E47" s="138" t="s">
        <v>532</v>
      </c>
      <c r="F47" s="121">
        <v>0</v>
      </c>
      <c r="G47" s="122"/>
      <c r="H47" s="121">
        <v>0</v>
      </c>
      <c r="I47" s="122"/>
      <c r="J47" s="121">
        <v>0</v>
      </c>
      <c r="K47" s="122"/>
      <c r="L47" s="121">
        <v>0</v>
      </c>
      <c r="M47" s="122"/>
      <c r="N47" s="121">
        <v>0</v>
      </c>
      <c r="O47" s="122"/>
      <c r="P47" s="121">
        <v>0</v>
      </c>
      <c r="Q47" s="122"/>
      <c r="R47" s="121">
        <v>0</v>
      </c>
      <c r="S47" s="122"/>
      <c r="T47" s="121">
        <v>0</v>
      </c>
      <c r="U47" s="122"/>
      <c r="V47" s="121">
        <v>0</v>
      </c>
      <c r="W47" s="122"/>
      <c r="X47" s="121">
        <v>16648.793827612</v>
      </c>
      <c r="Y47" s="122">
        <v>3.3976288470217108E-3</v>
      </c>
      <c r="Z47" s="121">
        <v>41621.984569029999</v>
      </c>
      <c r="AA47" s="122">
        <v>1.4427785402079819E-3</v>
      </c>
      <c r="AB47" s="121">
        <v>0</v>
      </c>
      <c r="AC47" s="122"/>
      <c r="AD47" s="121">
        <v>0</v>
      </c>
      <c r="AE47" s="122"/>
      <c r="AF47" s="121">
        <v>47447.480825999999</v>
      </c>
      <c r="AG47" s="122">
        <v>7.1165434993478447E-3</v>
      </c>
      <c r="AH47" s="121">
        <v>21614.9634874</v>
      </c>
      <c r="AI47" s="122">
        <v>6.1981698000684253E-4</v>
      </c>
      <c r="AJ47" s="121">
        <v>0</v>
      </c>
      <c r="AK47" s="122"/>
      <c r="AL47" s="121">
        <v>127333.222710042</v>
      </c>
      <c r="AM47" s="122">
        <v>8.2326316241533104E-4</v>
      </c>
    </row>
    <row r="48" spans="1:39" x14ac:dyDescent="0.3">
      <c r="A48" s="112" t="s">
        <v>569</v>
      </c>
      <c r="B48" s="115" t="s">
        <v>533</v>
      </c>
      <c r="C48" s="138">
        <v>4.78125</v>
      </c>
      <c r="D48" s="138">
        <v>0.52602739726027392</v>
      </c>
      <c r="E48" s="138" t="s">
        <v>532</v>
      </c>
      <c r="F48" s="121">
        <v>0</v>
      </c>
      <c r="G48" s="122"/>
      <c r="H48" s="121">
        <v>0</v>
      </c>
      <c r="I48" s="122"/>
      <c r="J48" s="121">
        <v>0</v>
      </c>
      <c r="K48" s="122"/>
      <c r="L48" s="121">
        <v>0</v>
      </c>
      <c r="M48" s="122"/>
      <c r="N48" s="121">
        <v>6190.9805967600005</v>
      </c>
      <c r="O48" s="122">
        <v>4.4162379619673625E-3</v>
      </c>
      <c r="P48" s="121">
        <v>0</v>
      </c>
      <c r="Q48" s="122"/>
      <c r="R48" s="121">
        <v>0</v>
      </c>
      <c r="S48" s="122"/>
      <c r="T48" s="121">
        <v>0</v>
      </c>
      <c r="U48" s="122"/>
      <c r="V48" s="121">
        <v>0</v>
      </c>
      <c r="W48" s="122"/>
      <c r="X48" s="121">
        <v>37455.432610397998</v>
      </c>
      <c r="Y48" s="122">
        <v>7.6437764580702542E-3</v>
      </c>
      <c r="Z48" s="121">
        <v>116111.841092234</v>
      </c>
      <c r="AA48" s="122">
        <v>4.0248843087738106E-3</v>
      </c>
      <c r="AB48" s="121">
        <v>0</v>
      </c>
      <c r="AC48" s="122"/>
      <c r="AD48" s="121">
        <v>12175.595173628</v>
      </c>
      <c r="AE48" s="122">
        <v>1.4024104760167374E-2</v>
      </c>
      <c r="AF48" s="121">
        <v>0</v>
      </c>
      <c r="AG48" s="122"/>
      <c r="AH48" s="121">
        <v>0</v>
      </c>
      <c r="AI48" s="122"/>
      <c r="AJ48" s="121">
        <v>0</v>
      </c>
      <c r="AK48" s="122"/>
      <c r="AL48" s="121">
        <v>171933.84947302</v>
      </c>
      <c r="AM48" s="122">
        <v>1.1116250859818772E-3</v>
      </c>
    </row>
    <row r="49" spans="1:39" x14ac:dyDescent="0.3">
      <c r="A49" s="112" t="s">
        <v>570</v>
      </c>
      <c r="B49" s="115" t="s">
        <v>533</v>
      </c>
      <c r="C49" s="138">
        <v>5.53125</v>
      </c>
      <c r="D49" s="138">
        <v>3.1972602739726028</v>
      </c>
      <c r="E49" s="138" t="s">
        <v>532</v>
      </c>
      <c r="F49" s="121">
        <v>0</v>
      </c>
      <c r="G49" s="122"/>
      <c r="H49" s="121">
        <v>0</v>
      </c>
      <c r="I49" s="122"/>
      <c r="J49" s="121">
        <v>0</v>
      </c>
      <c r="K49" s="122"/>
      <c r="L49" s="121">
        <v>0</v>
      </c>
      <c r="M49" s="122"/>
      <c r="N49" s="121">
        <v>0</v>
      </c>
      <c r="O49" s="122"/>
      <c r="P49" s="121">
        <v>0</v>
      </c>
      <c r="Q49" s="122"/>
      <c r="R49" s="121">
        <v>0</v>
      </c>
      <c r="S49" s="122"/>
      <c r="T49" s="121">
        <v>0</v>
      </c>
      <c r="U49" s="122"/>
      <c r="V49" s="121">
        <v>0</v>
      </c>
      <c r="W49" s="122"/>
      <c r="X49" s="121">
        <v>0</v>
      </c>
      <c r="Y49" s="122"/>
      <c r="Z49" s="121">
        <v>21038.467559199999</v>
      </c>
      <c r="AA49" s="122">
        <v>7.2927444060082581E-4</v>
      </c>
      <c r="AB49" s="121">
        <v>0</v>
      </c>
      <c r="AC49" s="122"/>
      <c r="AD49" s="121">
        <v>0</v>
      </c>
      <c r="AE49" s="122"/>
      <c r="AF49" s="121">
        <v>6406.2133717764</v>
      </c>
      <c r="AG49" s="122">
        <v>9.6085388165367846E-4</v>
      </c>
      <c r="AH49" s="121">
        <v>9604.0604407747996</v>
      </c>
      <c r="AI49" s="122">
        <v>2.7539994419487507E-4</v>
      </c>
      <c r="AJ49" s="121">
        <v>0</v>
      </c>
      <c r="AK49" s="122"/>
      <c r="AL49" s="121">
        <v>37048.741371751203</v>
      </c>
      <c r="AM49" s="122">
        <v>2.3953578913706535E-4</v>
      </c>
    </row>
    <row r="50" spans="1:39" x14ac:dyDescent="0.3">
      <c r="A50" s="112" t="s">
        <v>571</v>
      </c>
      <c r="B50" s="115" t="s">
        <v>531</v>
      </c>
      <c r="C50" s="138">
        <v>5.25</v>
      </c>
      <c r="D50" s="138">
        <v>9.4027397260273968</v>
      </c>
      <c r="E50" s="138" t="s">
        <v>917</v>
      </c>
      <c r="F50" s="121">
        <v>0</v>
      </c>
      <c r="G50" s="122"/>
      <c r="H50" s="121">
        <v>0</v>
      </c>
      <c r="I50" s="122"/>
      <c r="J50" s="121">
        <v>0</v>
      </c>
      <c r="K50" s="122"/>
      <c r="L50" s="121">
        <v>0</v>
      </c>
      <c r="M50" s="122"/>
      <c r="N50" s="121">
        <v>0</v>
      </c>
      <c r="O50" s="122"/>
      <c r="P50" s="121">
        <v>0</v>
      </c>
      <c r="Q50" s="122"/>
      <c r="R50" s="121">
        <v>34766.441624999999</v>
      </c>
      <c r="S50" s="122">
        <v>8.1664376031733322E-4</v>
      </c>
      <c r="T50" s="121">
        <v>0</v>
      </c>
      <c r="U50" s="122"/>
      <c r="V50" s="121">
        <v>0</v>
      </c>
      <c r="W50" s="122"/>
      <c r="X50" s="121">
        <v>0</v>
      </c>
      <c r="Y50" s="122"/>
      <c r="Z50" s="121">
        <v>0</v>
      </c>
      <c r="AA50" s="122"/>
      <c r="AB50" s="121">
        <v>0</v>
      </c>
      <c r="AC50" s="122"/>
      <c r="AD50" s="121">
        <v>0</v>
      </c>
      <c r="AE50" s="122"/>
      <c r="AF50" s="121">
        <v>0</v>
      </c>
      <c r="AG50" s="122"/>
      <c r="AH50" s="121">
        <v>0</v>
      </c>
      <c r="AI50" s="122"/>
      <c r="AJ50" s="121">
        <v>0</v>
      </c>
      <c r="AK50" s="122"/>
      <c r="AL50" s="121">
        <v>34766.441624999999</v>
      </c>
      <c r="AM50" s="122">
        <v>2.2477975558116665E-4</v>
      </c>
    </row>
    <row r="51" spans="1:39" x14ac:dyDescent="0.3">
      <c r="A51" s="112" t="s">
        <v>572</v>
      </c>
      <c r="B51" s="115" t="s">
        <v>533</v>
      </c>
      <c r="C51" s="138">
        <v>5.625</v>
      </c>
      <c r="D51" s="138">
        <v>3.2931506849315069</v>
      </c>
      <c r="E51" s="138" t="s">
        <v>532</v>
      </c>
      <c r="F51" s="121">
        <v>0</v>
      </c>
      <c r="G51" s="122"/>
      <c r="H51" s="121">
        <v>0</v>
      </c>
      <c r="I51" s="122"/>
      <c r="J51" s="121">
        <v>0</v>
      </c>
      <c r="K51" s="122"/>
      <c r="L51" s="121">
        <v>0</v>
      </c>
      <c r="M51" s="122"/>
      <c r="N51" s="121">
        <v>0</v>
      </c>
      <c r="O51" s="122"/>
      <c r="P51" s="121">
        <v>0</v>
      </c>
      <c r="Q51" s="122"/>
      <c r="R51" s="121">
        <v>0</v>
      </c>
      <c r="S51" s="122"/>
      <c r="T51" s="121">
        <v>0</v>
      </c>
      <c r="U51" s="122"/>
      <c r="V51" s="121">
        <v>0</v>
      </c>
      <c r="W51" s="122"/>
      <c r="X51" s="121">
        <v>0</v>
      </c>
      <c r="Y51" s="122"/>
      <c r="Z51" s="121">
        <v>0</v>
      </c>
      <c r="AA51" s="122"/>
      <c r="AB51" s="121">
        <v>0</v>
      </c>
      <c r="AC51" s="122"/>
      <c r="AD51" s="121">
        <v>0</v>
      </c>
      <c r="AE51" s="122"/>
      <c r="AF51" s="121">
        <v>7344.69538096</v>
      </c>
      <c r="AG51" s="122">
        <v>1.1016147381932035E-3</v>
      </c>
      <c r="AH51" s="121">
        <v>10492.421972799999</v>
      </c>
      <c r="AI51" s="122">
        <v>3.008740358932064E-4</v>
      </c>
      <c r="AJ51" s="121">
        <v>0</v>
      </c>
      <c r="AK51" s="122"/>
      <c r="AL51" s="121">
        <v>17837.117353760001</v>
      </c>
      <c r="AM51" s="122">
        <v>1.1532451098382315E-4</v>
      </c>
    </row>
    <row r="52" spans="1:39" x14ac:dyDescent="0.3">
      <c r="A52" s="112" t="s">
        <v>573</v>
      </c>
      <c r="B52" s="115" t="s">
        <v>531</v>
      </c>
      <c r="C52" s="138">
        <v>6.53125</v>
      </c>
      <c r="D52" s="138">
        <v>8.4301369863013704</v>
      </c>
      <c r="E52" s="138" t="s">
        <v>532</v>
      </c>
      <c r="F52" s="121">
        <v>0</v>
      </c>
      <c r="G52" s="122"/>
      <c r="H52" s="121">
        <v>0</v>
      </c>
      <c r="I52" s="122"/>
      <c r="J52" s="121">
        <v>0</v>
      </c>
      <c r="K52" s="122"/>
      <c r="L52" s="121">
        <v>0</v>
      </c>
      <c r="M52" s="122"/>
      <c r="N52" s="121">
        <v>0</v>
      </c>
      <c r="O52" s="122"/>
      <c r="P52" s="121">
        <v>0</v>
      </c>
      <c r="Q52" s="122"/>
      <c r="R52" s="121">
        <v>0</v>
      </c>
      <c r="S52" s="122"/>
      <c r="T52" s="121">
        <v>0</v>
      </c>
      <c r="U52" s="122"/>
      <c r="V52" s="121">
        <v>0</v>
      </c>
      <c r="W52" s="122"/>
      <c r="X52" s="121">
        <v>0</v>
      </c>
      <c r="Y52" s="122"/>
      <c r="Z52" s="121">
        <v>0</v>
      </c>
      <c r="AA52" s="122"/>
      <c r="AB52" s="121">
        <v>0</v>
      </c>
      <c r="AC52" s="122"/>
      <c r="AD52" s="121">
        <v>0</v>
      </c>
      <c r="AE52" s="122"/>
      <c r="AF52" s="121">
        <v>0</v>
      </c>
      <c r="AG52" s="122"/>
      <c r="AH52" s="121">
        <v>34738.5668269089</v>
      </c>
      <c r="AI52" s="122">
        <v>9.9614110349859888E-4</v>
      </c>
      <c r="AJ52" s="121">
        <v>0</v>
      </c>
      <c r="AK52" s="122"/>
      <c r="AL52" s="121">
        <v>34738.5668269089</v>
      </c>
      <c r="AM52" s="122">
        <v>2.2459953321704395E-4</v>
      </c>
    </row>
    <row r="53" spans="1:39" x14ac:dyDescent="0.3">
      <c r="A53" s="112" t="s">
        <v>574</v>
      </c>
      <c r="B53" s="115" t="s">
        <v>533</v>
      </c>
      <c r="C53" s="138">
        <v>4.3125</v>
      </c>
      <c r="D53" s="138">
        <v>2.1780821917808217</v>
      </c>
      <c r="E53" s="138" t="s">
        <v>532</v>
      </c>
      <c r="F53" s="121">
        <v>0</v>
      </c>
      <c r="G53" s="122"/>
      <c r="H53" s="121">
        <v>0</v>
      </c>
      <c r="I53" s="122"/>
      <c r="J53" s="121">
        <v>0</v>
      </c>
      <c r="K53" s="122"/>
      <c r="L53" s="121">
        <v>0</v>
      </c>
      <c r="M53" s="122"/>
      <c r="N53" s="121">
        <v>0</v>
      </c>
      <c r="O53" s="122"/>
      <c r="P53" s="121">
        <v>0</v>
      </c>
      <c r="Q53" s="122"/>
      <c r="R53" s="121">
        <v>0</v>
      </c>
      <c r="S53" s="122"/>
      <c r="T53" s="121">
        <v>0</v>
      </c>
      <c r="U53" s="122"/>
      <c r="V53" s="121">
        <v>0</v>
      </c>
      <c r="W53" s="122"/>
      <c r="X53" s="121">
        <v>0</v>
      </c>
      <c r="Y53" s="122"/>
      <c r="Z53" s="121">
        <v>0</v>
      </c>
      <c r="AA53" s="122"/>
      <c r="AB53" s="121">
        <v>0</v>
      </c>
      <c r="AC53" s="122"/>
      <c r="AD53" s="121">
        <v>0</v>
      </c>
      <c r="AE53" s="122"/>
      <c r="AF53" s="121">
        <v>0</v>
      </c>
      <c r="AG53" s="122"/>
      <c r="AH53" s="121">
        <v>45256.221186501898</v>
      </c>
      <c r="AI53" s="122">
        <v>1.2977386873075591E-3</v>
      </c>
      <c r="AJ53" s="121">
        <v>0</v>
      </c>
      <c r="AK53" s="122"/>
      <c r="AL53" s="121">
        <v>45256.221186501898</v>
      </c>
      <c r="AM53" s="122">
        <v>2.9260061891160286E-4</v>
      </c>
    </row>
    <row r="54" spans="1:39" x14ac:dyDescent="0.3">
      <c r="A54" s="112" t="s">
        <v>575</v>
      </c>
      <c r="B54" s="115" t="s">
        <v>533</v>
      </c>
      <c r="C54" s="138">
        <v>4.09375</v>
      </c>
      <c r="D54" s="138">
        <v>2.2684931506849315</v>
      </c>
      <c r="E54" s="138" t="s">
        <v>532</v>
      </c>
      <c r="F54" s="121">
        <v>0</v>
      </c>
      <c r="G54" s="122"/>
      <c r="H54" s="121">
        <v>0</v>
      </c>
      <c r="I54" s="122"/>
      <c r="J54" s="121">
        <v>0</v>
      </c>
      <c r="K54" s="122"/>
      <c r="L54" s="121">
        <v>0</v>
      </c>
      <c r="M54" s="122"/>
      <c r="N54" s="121">
        <v>0</v>
      </c>
      <c r="O54" s="122"/>
      <c r="P54" s="121">
        <v>0</v>
      </c>
      <c r="Q54" s="122"/>
      <c r="R54" s="121">
        <v>0</v>
      </c>
      <c r="S54" s="122"/>
      <c r="T54" s="121">
        <v>0</v>
      </c>
      <c r="U54" s="122"/>
      <c r="V54" s="121">
        <v>0</v>
      </c>
      <c r="W54" s="122"/>
      <c r="X54" s="121">
        <v>0</v>
      </c>
      <c r="Y54" s="122"/>
      <c r="Z54" s="121">
        <v>0</v>
      </c>
      <c r="AA54" s="122"/>
      <c r="AB54" s="121">
        <v>0</v>
      </c>
      <c r="AC54" s="122"/>
      <c r="AD54" s="121">
        <v>0</v>
      </c>
      <c r="AE54" s="122"/>
      <c r="AF54" s="121">
        <v>0</v>
      </c>
      <c r="AG54" s="122"/>
      <c r="AH54" s="121">
        <v>33212.519678520002</v>
      </c>
      <c r="AI54" s="122">
        <v>9.5238114362571557E-4</v>
      </c>
      <c r="AJ54" s="121">
        <v>0</v>
      </c>
      <c r="AK54" s="122"/>
      <c r="AL54" s="121">
        <v>33212.519678520002</v>
      </c>
      <c r="AM54" s="122">
        <v>2.1473299269730522E-4</v>
      </c>
    </row>
    <row r="55" spans="1:39" x14ac:dyDescent="0.3">
      <c r="A55" s="112" t="s">
        <v>576</v>
      </c>
      <c r="B55" s="115" t="s">
        <v>533</v>
      </c>
      <c r="C55" s="138">
        <v>3.90625</v>
      </c>
      <c r="D55" s="138">
        <v>2.4684931506849317</v>
      </c>
      <c r="E55" s="138" t="s">
        <v>532</v>
      </c>
      <c r="F55" s="121">
        <v>0</v>
      </c>
      <c r="G55" s="122"/>
      <c r="H55" s="121">
        <v>0</v>
      </c>
      <c r="I55" s="122"/>
      <c r="J55" s="121">
        <v>0</v>
      </c>
      <c r="K55" s="122"/>
      <c r="L55" s="121">
        <v>0</v>
      </c>
      <c r="M55" s="122"/>
      <c r="N55" s="121">
        <v>0</v>
      </c>
      <c r="O55" s="122"/>
      <c r="P55" s="121">
        <v>0</v>
      </c>
      <c r="Q55" s="122"/>
      <c r="R55" s="121">
        <v>0</v>
      </c>
      <c r="S55" s="122"/>
      <c r="T55" s="121">
        <v>0</v>
      </c>
      <c r="U55" s="122"/>
      <c r="V55" s="121">
        <v>0</v>
      </c>
      <c r="W55" s="122"/>
      <c r="X55" s="121">
        <v>0</v>
      </c>
      <c r="Y55" s="122"/>
      <c r="Z55" s="121">
        <v>0</v>
      </c>
      <c r="AA55" s="122"/>
      <c r="AB55" s="121">
        <v>0</v>
      </c>
      <c r="AC55" s="122"/>
      <c r="AD55" s="121">
        <v>0</v>
      </c>
      <c r="AE55" s="122"/>
      <c r="AF55" s="121">
        <v>49961.218053999997</v>
      </c>
      <c r="AG55" s="122">
        <v>7.4935734283886569E-3</v>
      </c>
      <c r="AH55" s="121">
        <v>24980.609026999999</v>
      </c>
      <c r="AI55" s="122">
        <v>7.1632809626870494E-4</v>
      </c>
      <c r="AJ55" s="121">
        <v>0</v>
      </c>
      <c r="AK55" s="122"/>
      <c r="AL55" s="121">
        <v>74941.827080999996</v>
      </c>
      <c r="AM55" s="122">
        <v>4.8453062167742725E-4</v>
      </c>
    </row>
    <row r="56" spans="1:39" x14ac:dyDescent="0.3">
      <c r="A56" s="112" t="s">
        <v>577</v>
      </c>
      <c r="B56" s="115" t="s">
        <v>533</v>
      </c>
      <c r="C56" s="138">
        <v>0</v>
      </c>
      <c r="D56" s="138">
        <v>0.45205479452054792</v>
      </c>
      <c r="E56" s="138" t="s">
        <v>532</v>
      </c>
      <c r="F56" s="121">
        <v>0</v>
      </c>
      <c r="G56" s="122"/>
      <c r="H56" s="121">
        <v>0</v>
      </c>
      <c r="I56" s="122"/>
      <c r="J56" s="121">
        <v>0</v>
      </c>
      <c r="K56" s="122"/>
      <c r="L56" s="121">
        <v>0</v>
      </c>
      <c r="M56" s="122"/>
      <c r="N56" s="121">
        <v>3949.7155750400002</v>
      </c>
      <c r="O56" s="122">
        <v>2.8174670536996985E-3</v>
      </c>
      <c r="P56" s="121">
        <v>0</v>
      </c>
      <c r="Q56" s="122"/>
      <c r="R56" s="121">
        <v>0</v>
      </c>
      <c r="S56" s="122"/>
      <c r="T56" s="121">
        <v>0</v>
      </c>
      <c r="U56" s="122"/>
      <c r="V56" s="121">
        <v>0</v>
      </c>
      <c r="W56" s="122"/>
      <c r="X56" s="121">
        <v>0</v>
      </c>
      <c r="Y56" s="122"/>
      <c r="Z56" s="121">
        <v>0</v>
      </c>
      <c r="AA56" s="122"/>
      <c r="AB56" s="121">
        <v>0</v>
      </c>
      <c r="AC56" s="122"/>
      <c r="AD56" s="121">
        <v>32585.153494080001</v>
      </c>
      <c r="AE56" s="122">
        <v>3.7532260206623216E-2</v>
      </c>
      <c r="AF56" s="121">
        <v>46078.3693273104</v>
      </c>
      <c r="AG56" s="122">
        <v>6.9111934709319475E-3</v>
      </c>
      <c r="AH56" s="121">
        <v>55626.806729969598</v>
      </c>
      <c r="AI56" s="122">
        <v>1.5951190190486588E-3</v>
      </c>
      <c r="AJ56" s="121">
        <v>0</v>
      </c>
      <c r="AK56" s="122"/>
      <c r="AL56" s="121">
        <v>138240.04512640001</v>
      </c>
      <c r="AM56" s="122">
        <v>8.9378038426276933E-4</v>
      </c>
    </row>
    <row r="57" spans="1:39" x14ac:dyDescent="0.3">
      <c r="A57" s="112" t="s">
        <v>578</v>
      </c>
      <c r="B57" s="115" t="s">
        <v>533</v>
      </c>
      <c r="C57" s="138">
        <v>4.4375</v>
      </c>
      <c r="D57" s="138">
        <v>4.6054794520547944</v>
      </c>
      <c r="E57" s="138" t="s">
        <v>532</v>
      </c>
      <c r="F57" s="121">
        <v>0</v>
      </c>
      <c r="G57" s="122"/>
      <c r="H57" s="121">
        <v>0</v>
      </c>
      <c r="I57" s="122"/>
      <c r="J57" s="121">
        <v>0</v>
      </c>
      <c r="K57" s="122"/>
      <c r="L57" s="121">
        <v>0</v>
      </c>
      <c r="M57" s="122"/>
      <c r="N57" s="121">
        <v>0</v>
      </c>
      <c r="O57" s="122"/>
      <c r="P57" s="121">
        <v>0</v>
      </c>
      <c r="Q57" s="122"/>
      <c r="R57" s="121">
        <v>0</v>
      </c>
      <c r="S57" s="122"/>
      <c r="T57" s="121">
        <v>0</v>
      </c>
      <c r="U57" s="122"/>
      <c r="V57" s="121">
        <v>0</v>
      </c>
      <c r="W57" s="122"/>
      <c r="X57" s="121">
        <v>0</v>
      </c>
      <c r="Y57" s="122"/>
      <c r="Z57" s="121">
        <v>24893.099345499999</v>
      </c>
      <c r="AA57" s="122">
        <v>8.6289084739309824E-4</v>
      </c>
      <c r="AB57" s="121">
        <v>0</v>
      </c>
      <c r="AC57" s="122"/>
      <c r="AD57" s="121">
        <v>0</v>
      </c>
      <c r="AE57" s="122"/>
      <c r="AF57" s="121">
        <v>6970.0678167400001</v>
      </c>
      <c r="AG57" s="122">
        <v>1.0454251721632737E-3</v>
      </c>
      <c r="AH57" s="121">
        <v>9957.2397381999999</v>
      </c>
      <c r="AI57" s="122">
        <v>2.8552748966394941E-4</v>
      </c>
      <c r="AJ57" s="121">
        <v>0</v>
      </c>
      <c r="AK57" s="122"/>
      <c r="AL57" s="121">
        <v>41820.406900440001</v>
      </c>
      <c r="AM57" s="122">
        <v>2.7038662578071182E-4</v>
      </c>
    </row>
    <row r="58" spans="1:39" x14ac:dyDescent="0.3">
      <c r="A58" s="100" t="s">
        <v>579</v>
      </c>
      <c r="B58" s="115" t="s">
        <v>530</v>
      </c>
      <c r="C58" s="138" t="s">
        <v>530</v>
      </c>
      <c r="D58" s="138" t="s">
        <v>530</v>
      </c>
      <c r="E58" s="138" t="s">
        <v>530</v>
      </c>
      <c r="F58" s="121">
        <v>0</v>
      </c>
      <c r="G58" s="122"/>
      <c r="H58" s="121">
        <v>2567.1442493398004</v>
      </c>
      <c r="I58" s="122">
        <v>1.569744126556704E-3</v>
      </c>
      <c r="J58" s="121">
        <v>1575.1847143813</v>
      </c>
      <c r="K58" s="122">
        <v>1.8989920347629494E-4</v>
      </c>
      <c r="L58" s="121">
        <v>0</v>
      </c>
      <c r="M58" s="122"/>
      <c r="N58" s="121">
        <v>0</v>
      </c>
      <c r="O58" s="122"/>
      <c r="P58" s="121">
        <v>256729.99060111397</v>
      </c>
      <c r="Q58" s="122">
        <v>3.2587995736428468E-2</v>
      </c>
      <c r="R58" s="121">
        <v>731858.70928021497</v>
      </c>
      <c r="S58" s="122">
        <v>1.7190941046374194E-2</v>
      </c>
      <c r="T58" s="121">
        <v>10063.610104671299</v>
      </c>
      <c r="U58" s="122">
        <v>1.7660742938969685E-3</v>
      </c>
      <c r="V58" s="121">
        <v>0</v>
      </c>
      <c r="W58" s="122"/>
      <c r="X58" s="121">
        <v>109238.8868290956</v>
      </c>
      <c r="Y58" s="122">
        <v>2.2293098043626336E-2</v>
      </c>
      <c r="Z58" s="121">
        <v>367878.79094427917</v>
      </c>
      <c r="AA58" s="122">
        <v>1.2752097971008257E-2</v>
      </c>
      <c r="AB58" s="121">
        <v>13712.785651416398</v>
      </c>
      <c r="AC58" s="122">
        <v>3.209363415387047E-3</v>
      </c>
      <c r="AD58" s="121">
        <v>0</v>
      </c>
      <c r="AE58" s="122"/>
      <c r="AF58" s="121">
        <v>237434.89571910081</v>
      </c>
      <c r="AG58" s="122">
        <v>3.5612338826683909E-2</v>
      </c>
      <c r="AH58" s="121">
        <v>426759.82154630194</v>
      </c>
      <c r="AI58" s="122">
        <v>1.2237493897839817E-2</v>
      </c>
      <c r="AJ58" s="121">
        <v>0</v>
      </c>
      <c r="AK58" s="122"/>
      <c r="AL58" s="121">
        <v>2157819.8196399156</v>
      </c>
      <c r="AM58" s="122">
        <v>1.3951218156823873E-2</v>
      </c>
    </row>
    <row r="59" spans="1:39" x14ac:dyDescent="0.3">
      <c r="A59" s="112" t="s">
        <v>580</v>
      </c>
      <c r="B59" s="115" t="s">
        <v>533</v>
      </c>
      <c r="C59" s="138">
        <v>5.5</v>
      </c>
      <c r="D59" s="138">
        <v>2.4438356164383563</v>
      </c>
      <c r="E59" s="138" t="s">
        <v>532</v>
      </c>
      <c r="F59" s="121">
        <v>0</v>
      </c>
      <c r="G59" s="122"/>
      <c r="H59" s="121">
        <v>280.73043633150002</v>
      </c>
      <c r="I59" s="122">
        <v>1.7165959945196011E-4</v>
      </c>
      <c r="J59" s="121">
        <v>1292.4193672619999</v>
      </c>
      <c r="K59" s="122">
        <v>1.5580992258218458E-4</v>
      </c>
      <c r="L59" s="121">
        <v>0</v>
      </c>
      <c r="M59" s="122"/>
      <c r="N59" s="121">
        <v>0</v>
      </c>
      <c r="O59" s="122"/>
      <c r="P59" s="121">
        <v>86.867531242200002</v>
      </c>
      <c r="Q59" s="122">
        <v>1.1026521409231091E-5</v>
      </c>
      <c r="R59" s="121">
        <v>15288.685498627201</v>
      </c>
      <c r="S59" s="122">
        <v>3.5912244774943949E-4</v>
      </c>
      <c r="T59" s="121">
        <v>5935.5948481713003</v>
      </c>
      <c r="U59" s="122">
        <v>1.0416442381324749E-3</v>
      </c>
      <c r="V59" s="121">
        <v>0</v>
      </c>
      <c r="W59" s="122"/>
      <c r="X59" s="121">
        <v>11529.016372059301</v>
      </c>
      <c r="Y59" s="122">
        <v>2.3528021915034288E-3</v>
      </c>
      <c r="Z59" s="121">
        <v>23662.9273824027</v>
      </c>
      <c r="AA59" s="122">
        <v>8.2024834181581858E-4</v>
      </c>
      <c r="AB59" s="121">
        <v>5936.6542083083996</v>
      </c>
      <c r="AC59" s="122">
        <v>1.389424534903348E-3</v>
      </c>
      <c r="AD59" s="121">
        <v>0</v>
      </c>
      <c r="AE59" s="122"/>
      <c r="AF59" s="121">
        <v>0</v>
      </c>
      <c r="AG59" s="122"/>
      <c r="AH59" s="121">
        <v>0</v>
      </c>
      <c r="AI59" s="122"/>
      <c r="AJ59" s="121">
        <v>0</v>
      </c>
      <c r="AK59" s="122"/>
      <c r="AL59" s="121">
        <v>64012.895644404598</v>
      </c>
      <c r="AM59" s="122">
        <v>4.1387045565932277E-4</v>
      </c>
    </row>
    <row r="60" spans="1:39" x14ac:dyDescent="0.3">
      <c r="A60" s="112" t="s">
        <v>581</v>
      </c>
      <c r="B60" s="115" t="s">
        <v>533</v>
      </c>
      <c r="C60" s="138">
        <v>5.3125</v>
      </c>
      <c r="D60" s="138">
        <v>2.580821917808219</v>
      </c>
      <c r="E60" s="138" t="s">
        <v>532</v>
      </c>
      <c r="F60" s="121">
        <v>0</v>
      </c>
      <c r="G60" s="122"/>
      <c r="H60" s="121">
        <v>272.01381300830002</v>
      </c>
      <c r="I60" s="122">
        <v>1.6632960357482185E-4</v>
      </c>
      <c r="J60" s="121">
        <v>282.76534711929997</v>
      </c>
      <c r="K60" s="122">
        <v>3.4089280894110352E-5</v>
      </c>
      <c r="L60" s="121">
        <v>0</v>
      </c>
      <c r="M60" s="122"/>
      <c r="N60" s="121">
        <v>0</v>
      </c>
      <c r="O60" s="122"/>
      <c r="P60" s="121">
        <v>16860.5557928702</v>
      </c>
      <c r="Q60" s="122">
        <v>2.1401929669586654E-3</v>
      </c>
      <c r="R60" s="121">
        <v>28858.1927073351</v>
      </c>
      <c r="S60" s="122">
        <v>6.7786238415420172E-4</v>
      </c>
      <c r="T60" s="121">
        <v>0</v>
      </c>
      <c r="U60" s="122"/>
      <c r="V60" s="121">
        <v>0</v>
      </c>
      <c r="W60" s="122"/>
      <c r="X60" s="121">
        <v>15530.591023339501</v>
      </c>
      <c r="Y60" s="122">
        <v>3.1694298469046103E-3</v>
      </c>
      <c r="Z60" s="121">
        <v>33041.6146299252</v>
      </c>
      <c r="AA60" s="122">
        <v>1.1453498197044082E-3</v>
      </c>
      <c r="AB60" s="121">
        <v>2150.3068221999997</v>
      </c>
      <c r="AC60" s="122">
        <v>5.032614249543848E-4</v>
      </c>
      <c r="AD60" s="121">
        <v>0</v>
      </c>
      <c r="AE60" s="122"/>
      <c r="AF60" s="121">
        <v>7184.1750929702002</v>
      </c>
      <c r="AG60" s="122">
        <v>1.0775386525481827E-3</v>
      </c>
      <c r="AH60" s="121">
        <v>0</v>
      </c>
      <c r="AI60" s="122"/>
      <c r="AJ60" s="121">
        <v>0</v>
      </c>
      <c r="AK60" s="122"/>
      <c r="AL60" s="121">
        <v>104180.2152287678</v>
      </c>
      <c r="AM60" s="122">
        <v>6.7356917248259695E-4</v>
      </c>
    </row>
    <row r="61" spans="1:39" x14ac:dyDescent="0.3">
      <c r="A61" s="112" t="s">
        <v>582</v>
      </c>
      <c r="B61" s="115" t="s">
        <v>533</v>
      </c>
      <c r="C61" s="138">
        <v>7.25</v>
      </c>
      <c r="D61" s="138">
        <v>1.5917808219178082</v>
      </c>
      <c r="E61" s="138" t="s">
        <v>532</v>
      </c>
      <c r="F61" s="121">
        <v>0</v>
      </c>
      <c r="G61" s="122"/>
      <c r="H61" s="121">
        <v>0</v>
      </c>
      <c r="I61" s="122"/>
      <c r="J61" s="121">
        <v>0</v>
      </c>
      <c r="K61" s="122"/>
      <c r="L61" s="121">
        <v>0</v>
      </c>
      <c r="M61" s="122"/>
      <c r="N61" s="121">
        <v>0</v>
      </c>
      <c r="O61" s="122"/>
      <c r="P61" s="121">
        <v>5446.7785304432</v>
      </c>
      <c r="Q61" s="122">
        <v>6.9138628919726574E-4</v>
      </c>
      <c r="R61" s="121">
        <v>23436.118616236003</v>
      </c>
      <c r="S61" s="122">
        <v>5.5050097563748084E-4</v>
      </c>
      <c r="T61" s="121">
        <v>4128.0152564999999</v>
      </c>
      <c r="U61" s="122">
        <v>7.2443005576449358E-4</v>
      </c>
      <c r="V61" s="121">
        <v>0</v>
      </c>
      <c r="W61" s="122"/>
      <c r="X61" s="121">
        <v>5779.2213591</v>
      </c>
      <c r="Y61" s="122">
        <v>1.1794037097412116E-3</v>
      </c>
      <c r="Z61" s="121">
        <v>26749.53886212</v>
      </c>
      <c r="AA61" s="122">
        <v>9.2724220217607937E-4</v>
      </c>
      <c r="AB61" s="121">
        <v>4605.7642221855995</v>
      </c>
      <c r="AC61" s="122">
        <v>1.0779408043218592E-3</v>
      </c>
      <c r="AD61" s="121">
        <v>0</v>
      </c>
      <c r="AE61" s="122"/>
      <c r="AF61" s="121">
        <v>15961.658991800001</v>
      </c>
      <c r="AG61" s="122">
        <v>2.3940541954896783E-3</v>
      </c>
      <c r="AH61" s="121">
        <v>0</v>
      </c>
      <c r="AI61" s="122"/>
      <c r="AJ61" s="121">
        <v>0</v>
      </c>
      <c r="AK61" s="122"/>
      <c r="AL61" s="121">
        <v>86107.09583838479</v>
      </c>
      <c r="AM61" s="122">
        <v>5.5671880847415393E-4</v>
      </c>
    </row>
    <row r="62" spans="1:39" x14ac:dyDescent="0.3">
      <c r="A62" s="112" t="s">
        <v>583</v>
      </c>
      <c r="B62" s="115" t="s">
        <v>533</v>
      </c>
      <c r="C62" s="138">
        <v>4.8500000000000005</v>
      </c>
      <c r="D62" s="138">
        <v>0.50136986301369868</v>
      </c>
      <c r="E62" s="138" t="s">
        <v>532</v>
      </c>
      <c r="F62" s="121">
        <v>0</v>
      </c>
      <c r="G62" s="122"/>
      <c r="H62" s="121">
        <v>0</v>
      </c>
      <c r="I62" s="122"/>
      <c r="J62" s="121">
        <v>0</v>
      </c>
      <c r="K62" s="122"/>
      <c r="L62" s="121">
        <v>0</v>
      </c>
      <c r="M62" s="122"/>
      <c r="N62" s="121">
        <v>0</v>
      </c>
      <c r="O62" s="122"/>
      <c r="P62" s="121">
        <v>6893.7489420768006</v>
      </c>
      <c r="Q62" s="122">
        <v>8.7505733399669363E-4</v>
      </c>
      <c r="R62" s="121">
        <v>15984.5818425984</v>
      </c>
      <c r="S62" s="122">
        <v>3.7546865347453355E-4</v>
      </c>
      <c r="T62" s="121">
        <v>0</v>
      </c>
      <c r="U62" s="122"/>
      <c r="V62" s="121">
        <v>0</v>
      </c>
      <c r="W62" s="122"/>
      <c r="X62" s="121">
        <v>7056.9381491352005</v>
      </c>
      <c r="Y62" s="122">
        <v>1.4401557779749892E-3</v>
      </c>
      <c r="Z62" s="121">
        <v>27249.612410330999</v>
      </c>
      <c r="AA62" s="122">
        <v>9.4457668036963826E-4</v>
      </c>
      <c r="AB62" s="121">
        <v>0</v>
      </c>
      <c r="AC62" s="122"/>
      <c r="AD62" s="121">
        <v>0</v>
      </c>
      <c r="AE62" s="122"/>
      <c r="AF62" s="121">
        <v>22578.818886354598</v>
      </c>
      <c r="AG62" s="122">
        <v>3.386547483056022E-3</v>
      </c>
      <c r="AH62" s="121">
        <v>27650.6200349928</v>
      </c>
      <c r="AI62" s="122">
        <v>7.9289163802642401E-4</v>
      </c>
      <c r="AJ62" s="121">
        <v>0</v>
      </c>
      <c r="AK62" s="122"/>
      <c r="AL62" s="121">
        <v>107414.32026548879</v>
      </c>
      <c r="AM62" s="122">
        <v>6.9447902996870841E-4</v>
      </c>
    </row>
    <row r="63" spans="1:39" x14ac:dyDescent="0.3">
      <c r="A63" s="112" t="s">
        <v>584</v>
      </c>
      <c r="B63" s="115" t="s">
        <v>533</v>
      </c>
      <c r="C63" s="138">
        <v>6.2187999999999999</v>
      </c>
      <c r="D63" s="138">
        <v>7.0712328767123287</v>
      </c>
      <c r="E63" s="138" t="s">
        <v>532</v>
      </c>
      <c r="F63" s="121">
        <v>0</v>
      </c>
      <c r="G63" s="122"/>
      <c r="H63" s="121">
        <v>0</v>
      </c>
      <c r="I63" s="122"/>
      <c r="J63" s="121">
        <v>0</v>
      </c>
      <c r="K63" s="122"/>
      <c r="L63" s="121">
        <v>0</v>
      </c>
      <c r="M63" s="122"/>
      <c r="N63" s="121">
        <v>0</v>
      </c>
      <c r="O63" s="122"/>
      <c r="P63" s="121">
        <v>0</v>
      </c>
      <c r="Q63" s="122"/>
      <c r="R63" s="121">
        <v>437.16874230960002</v>
      </c>
      <c r="S63" s="122">
        <v>1.026884285322401E-5</v>
      </c>
      <c r="T63" s="121">
        <v>0</v>
      </c>
      <c r="U63" s="122"/>
      <c r="V63" s="121">
        <v>0</v>
      </c>
      <c r="W63" s="122"/>
      <c r="X63" s="121">
        <v>853.5199254616</v>
      </c>
      <c r="Y63" s="122">
        <v>1.7418342435393728E-4</v>
      </c>
      <c r="Z63" s="121">
        <v>4715.1771491964</v>
      </c>
      <c r="AA63" s="122">
        <v>1.6344622858760908E-4</v>
      </c>
      <c r="AB63" s="121">
        <v>1020.0603987224</v>
      </c>
      <c r="AC63" s="122">
        <v>2.3873665120745531E-4</v>
      </c>
      <c r="AD63" s="121">
        <v>0</v>
      </c>
      <c r="AE63" s="122"/>
      <c r="AF63" s="121">
        <v>0</v>
      </c>
      <c r="AG63" s="122"/>
      <c r="AH63" s="121">
        <v>4683.95081046</v>
      </c>
      <c r="AI63" s="122">
        <v>1.3431400185025881E-4</v>
      </c>
      <c r="AJ63" s="121">
        <v>0</v>
      </c>
      <c r="AK63" s="122"/>
      <c r="AL63" s="121">
        <v>11709.877026150001</v>
      </c>
      <c r="AM63" s="122">
        <v>7.570930969049138E-5</v>
      </c>
    </row>
    <row r="64" spans="1:39" x14ac:dyDescent="0.3">
      <c r="A64" s="112" t="s">
        <v>585</v>
      </c>
      <c r="B64" s="115" t="s">
        <v>531</v>
      </c>
      <c r="C64" s="138">
        <v>6.875</v>
      </c>
      <c r="D64" s="138">
        <v>6.3835616438356162</v>
      </c>
      <c r="E64" s="138" t="s">
        <v>532</v>
      </c>
      <c r="F64" s="121">
        <v>0</v>
      </c>
      <c r="G64" s="122"/>
      <c r="H64" s="121">
        <v>0</v>
      </c>
      <c r="I64" s="122"/>
      <c r="J64" s="121">
        <v>0</v>
      </c>
      <c r="K64" s="122"/>
      <c r="L64" s="121">
        <v>0</v>
      </c>
      <c r="M64" s="122"/>
      <c r="N64" s="121">
        <v>0</v>
      </c>
      <c r="O64" s="122"/>
      <c r="P64" s="121">
        <v>1196.0670242515</v>
      </c>
      <c r="Q64" s="122">
        <v>1.5182264836113556E-4</v>
      </c>
      <c r="R64" s="121">
        <v>219119.47884287601</v>
      </c>
      <c r="S64" s="122">
        <v>5.1469907990913241E-3</v>
      </c>
      <c r="T64" s="121">
        <v>0</v>
      </c>
      <c r="U64" s="122"/>
      <c r="V64" s="121">
        <v>0</v>
      </c>
      <c r="W64" s="122"/>
      <c r="X64" s="121">
        <v>0</v>
      </c>
      <c r="Y64" s="122"/>
      <c r="Z64" s="121">
        <v>32740.1033205561</v>
      </c>
      <c r="AA64" s="122">
        <v>1.1348982746545494E-3</v>
      </c>
      <c r="AB64" s="121">
        <v>0</v>
      </c>
      <c r="AC64" s="122"/>
      <c r="AD64" s="121">
        <v>0</v>
      </c>
      <c r="AE64" s="122"/>
      <c r="AF64" s="121">
        <v>7140.6986522477991</v>
      </c>
      <c r="AG64" s="122">
        <v>1.0710177166373296E-3</v>
      </c>
      <c r="AH64" s="121">
        <v>23796.378258615699</v>
      </c>
      <c r="AI64" s="122">
        <v>6.8236984605380118E-4</v>
      </c>
      <c r="AJ64" s="121">
        <v>0</v>
      </c>
      <c r="AK64" s="122"/>
      <c r="AL64" s="121">
        <v>283992.72609854711</v>
      </c>
      <c r="AM64" s="122">
        <v>1.836133138036114E-3</v>
      </c>
    </row>
    <row r="65" spans="1:39" x14ac:dyDescent="0.3">
      <c r="A65" s="112" t="s">
        <v>586</v>
      </c>
      <c r="B65" s="115" t="s">
        <v>531</v>
      </c>
      <c r="C65" s="138">
        <v>6.125</v>
      </c>
      <c r="D65" s="138">
        <v>6.9863013698630141</v>
      </c>
      <c r="E65" s="138" t="s">
        <v>532</v>
      </c>
      <c r="F65" s="121">
        <v>0</v>
      </c>
      <c r="G65" s="122"/>
      <c r="H65" s="121">
        <v>0</v>
      </c>
      <c r="I65" s="122"/>
      <c r="J65" s="121">
        <v>0</v>
      </c>
      <c r="K65" s="122"/>
      <c r="L65" s="121">
        <v>0</v>
      </c>
      <c r="M65" s="122"/>
      <c r="N65" s="121">
        <v>0</v>
      </c>
      <c r="O65" s="122"/>
      <c r="P65" s="121">
        <v>43206.374533205097</v>
      </c>
      <c r="Q65" s="122">
        <v>5.4843968395662367E-3</v>
      </c>
      <c r="R65" s="121">
        <v>29580.568004163102</v>
      </c>
      <c r="S65" s="122">
        <v>6.948305652848747E-4</v>
      </c>
      <c r="T65" s="121">
        <v>0</v>
      </c>
      <c r="U65" s="122"/>
      <c r="V65" s="121">
        <v>0</v>
      </c>
      <c r="W65" s="122"/>
      <c r="X65" s="121">
        <v>0</v>
      </c>
      <c r="Y65" s="122"/>
      <c r="Z65" s="121">
        <v>21301.417189747801</v>
      </c>
      <c r="AA65" s="122">
        <v>7.3838928911269298E-4</v>
      </c>
      <c r="AB65" s="121">
        <v>0</v>
      </c>
      <c r="AC65" s="122"/>
      <c r="AD65" s="121">
        <v>0</v>
      </c>
      <c r="AE65" s="122"/>
      <c r="AF65" s="121">
        <v>8875.5904957282</v>
      </c>
      <c r="AG65" s="122">
        <v>1.3312303360610888E-3</v>
      </c>
      <c r="AH65" s="121">
        <v>44732.976098470303</v>
      </c>
      <c r="AI65" s="122">
        <v>1.2827344431201369E-3</v>
      </c>
      <c r="AJ65" s="121">
        <v>0</v>
      </c>
      <c r="AK65" s="122"/>
      <c r="AL65" s="121">
        <v>147696.9263213145</v>
      </c>
      <c r="AM65" s="122">
        <v>9.5492312261032716E-4</v>
      </c>
    </row>
    <row r="66" spans="1:39" x14ac:dyDescent="0.3">
      <c r="A66" s="112" t="s">
        <v>587</v>
      </c>
      <c r="B66" s="115" t="s">
        <v>531</v>
      </c>
      <c r="C66" s="138">
        <v>4.25</v>
      </c>
      <c r="D66" s="138">
        <v>2.9205479452054797</v>
      </c>
      <c r="E66" s="138" t="s">
        <v>532</v>
      </c>
      <c r="F66" s="121">
        <v>0</v>
      </c>
      <c r="G66" s="122"/>
      <c r="H66" s="121">
        <v>0</v>
      </c>
      <c r="I66" s="122"/>
      <c r="J66" s="121">
        <v>0</v>
      </c>
      <c r="K66" s="122"/>
      <c r="L66" s="121">
        <v>0</v>
      </c>
      <c r="M66" s="122"/>
      <c r="N66" s="121">
        <v>0</v>
      </c>
      <c r="O66" s="122"/>
      <c r="P66" s="121">
        <v>0</v>
      </c>
      <c r="Q66" s="122"/>
      <c r="R66" s="121">
        <v>22946.670507319599</v>
      </c>
      <c r="S66" s="122">
        <v>5.3900412046728485E-4</v>
      </c>
      <c r="T66" s="121">
        <v>0</v>
      </c>
      <c r="U66" s="122"/>
      <c r="V66" s="121">
        <v>0</v>
      </c>
      <c r="W66" s="122"/>
      <c r="X66" s="121">
        <v>0</v>
      </c>
      <c r="Y66" s="122"/>
      <c r="Z66" s="121">
        <v>0</v>
      </c>
      <c r="AA66" s="122"/>
      <c r="AB66" s="121">
        <v>0</v>
      </c>
      <c r="AC66" s="122"/>
      <c r="AD66" s="121">
        <v>0</v>
      </c>
      <c r="AE66" s="122"/>
      <c r="AF66" s="121">
        <v>0</v>
      </c>
      <c r="AG66" s="122"/>
      <c r="AH66" s="121">
        <v>0</v>
      </c>
      <c r="AI66" s="122"/>
      <c r="AJ66" s="121">
        <v>0</v>
      </c>
      <c r="AK66" s="122"/>
      <c r="AL66" s="121">
        <v>22946.670507319599</v>
      </c>
      <c r="AM66" s="122">
        <v>1.4835993409023103E-4</v>
      </c>
    </row>
    <row r="67" spans="1:39" x14ac:dyDescent="0.3">
      <c r="A67" s="112" t="s">
        <v>588</v>
      </c>
      <c r="B67" s="115" t="s">
        <v>533</v>
      </c>
      <c r="C67" s="138">
        <v>4.25</v>
      </c>
      <c r="D67" s="138">
        <v>2.1945205479452055</v>
      </c>
      <c r="E67" s="138" t="s">
        <v>532</v>
      </c>
      <c r="F67" s="121">
        <v>0</v>
      </c>
      <c r="G67" s="122"/>
      <c r="H67" s="121">
        <v>0</v>
      </c>
      <c r="I67" s="122"/>
      <c r="J67" s="121">
        <v>0</v>
      </c>
      <c r="K67" s="122"/>
      <c r="L67" s="121">
        <v>0</v>
      </c>
      <c r="M67" s="122"/>
      <c r="N67" s="121">
        <v>0</v>
      </c>
      <c r="O67" s="122"/>
      <c r="P67" s="121">
        <v>0</v>
      </c>
      <c r="Q67" s="122"/>
      <c r="R67" s="121">
        <v>0</v>
      </c>
      <c r="S67" s="122"/>
      <c r="T67" s="121">
        <v>0</v>
      </c>
      <c r="U67" s="122"/>
      <c r="V67" s="121">
        <v>0</v>
      </c>
      <c r="W67" s="122"/>
      <c r="X67" s="121">
        <v>0</v>
      </c>
      <c r="Y67" s="122"/>
      <c r="Z67" s="121">
        <v>0</v>
      </c>
      <c r="AA67" s="122"/>
      <c r="AB67" s="121">
        <v>0</v>
      </c>
      <c r="AC67" s="122"/>
      <c r="AD67" s="121">
        <v>0</v>
      </c>
      <c r="AE67" s="122"/>
      <c r="AF67" s="121">
        <v>0</v>
      </c>
      <c r="AG67" s="122"/>
      <c r="AH67" s="121">
        <v>39748.361943763193</v>
      </c>
      <c r="AI67" s="122">
        <v>1.1397988099569856E-3</v>
      </c>
      <c r="AJ67" s="121">
        <v>0</v>
      </c>
      <c r="AK67" s="122"/>
      <c r="AL67" s="121">
        <v>39748.361943763193</v>
      </c>
      <c r="AM67" s="122">
        <v>2.5698997840624817E-4</v>
      </c>
    </row>
    <row r="68" spans="1:39" x14ac:dyDescent="0.3">
      <c r="A68" s="112" t="s">
        <v>589</v>
      </c>
      <c r="B68" s="115" t="s">
        <v>533</v>
      </c>
      <c r="C68" s="138">
        <v>4.6500000000000004</v>
      </c>
      <c r="D68" s="138">
        <v>4.3863013698630136</v>
      </c>
      <c r="E68" s="138" t="s">
        <v>532</v>
      </c>
      <c r="F68" s="121">
        <v>0</v>
      </c>
      <c r="G68" s="122"/>
      <c r="H68" s="121">
        <v>2014.4</v>
      </c>
      <c r="I68" s="122">
        <v>1.2317549235299221E-3</v>
      </c>
      <c r="J68" s="121">
        <v>0</v>
      </c>
      <c r="K68" s="122"/>
      <c r="L68" s="121">
        <v>0</v>
      </c>
      <c r="M68" s="122"/>
      <c r="N68" s="121">
        <v>0</v>
      </c>
      <c r="O68" s="122"/>
      <c r="P68" s="121">
        <v>107266.8</v>
      </c>
      <c r="Q68" s="122">
        <v>1.361590055324513E-2</v>
      </c>
      <c r="R68" s="121">
        <v>161152</v>
      </c>
      <c r="S68" s="122">
        <v>3.7853679902640565E-3</v>
      </c>
      <c r="T68" s="121">
        <v>0</v>
      </c>
      <c r="U68" s="122"/>
      <c r="V68" s="121">
        <v>0</v>
      </c>
      <c r="W68" s="122"/>
      <c r="X68" s="121">
        <v>68489.600000000006</v>
      </c>
      <c r="Y68" s="122">
        <v>1.3977123093148157E-2</v>
      </c>
      <c r="Z68" s="121">
        <v>198418.4</v>
      </c>
      <c r="AA68" s="122">
        <v>6.8779471345874615E-3</v>
      </c>
      <c r="AB68" s="121">
        <v>0</v>
      </c>
      <c r="AC68" s="122"/>
      <c r="AD68" s="121">
        <v>0</v>
      </c>
      <c r="AE68" s="122"/>
      <c r="AF68" s="121">
        <v>175693.95360000001</v>
      </c>
      <c r="AG68" s="122">
        <v>2.6351950442891611E-2</v>
      </c>
      <c r="AH68" s="121">
        <v>286147.5344</v>
      </c>
      <c r="AI68" s="122">
        <v>8.2053851588322103E-3</v>
      </c>
      <c r="AJ68" s="121">
        <v>0</v>
      </c>
      <c r="AK68" s="122"/>
      <c r="AL68" s="121">
        <v>999182.68799999997</v>
      </c>
      <c r="AM68" s="122">
        <v>6.4601388549373308E-3</v>
      </c>
    </row>
    <row r="69" spans="1:39" x14ac:dyDescent="0.3">
      <c r="A69" s="112" t="s">
        <v>590</v>
      </c>
      <c r="B69" s="115" t="s">
        <v>531</v>
      </c>
      <c r="C69" s="138">
        <v>2.7</v>
      </c>
      <c r="D69" s="138">
        <v>4.7041095890410958</v>
      </c>
      <c r="E69" s="138" t="s">
        <v>532</v>
      </c>
      <c r="F69" s="121">
        <v>0</v>
      </c>
      <c r="G69" s="122"/>
      <c r="H69" s="121">
        <v>0</v>
      </c>
      <c r="I69" s="122"/>
      <c r="J69" s="121">
        <v>0</v>
      </c>
      <c r="K69" s="122"/>
      <c r="L69" s="121">
        <v>0</v>
      </c>
      <c r="M69" s="122"/>
      <c r="N69" s="121">
        <v>0</v>
      </c>
      <c r="O69" s="122"/>
      <c r="P69" s="121">
        <v>75772.798247024999</v>
      </c>
      <c r="Q69" s="122">
        <v>9.6182125836941097E-3</v>
      </c>
      <c r="R69" s="121">
        <v>215055.24451875</v>
      </c>
      <c r="S69" s="122">
        <v>5.0515242673977731E-3</v>
      </c>
      <c r="T69" s="121">
        <v>0</v>
      </c>
      <c r="U69" s="122"/>
      <c r="V69" s="121">
        <v>0</v>
      </c>
      <c r="W69" s="122"/>
      <c r="X69" s="121">
        <v>0</v>
      </c>
      <c r="Y69" s="122"/>
      <c r="Z69" s="121">
        <v>0</v>
      </c>
      <c r="AA69" s="122"/>
      <c r="AB69" s="121">
        <v>0</v>
      </c>
      <c r="AC69" s="122"/>
      <c r="AD69" s="121">
        <v>0</v>
      </c>
      <c r="AE69" s="122"/>
      <c r="AF69" s="121">
        <v>0</v>
      </c>
      <c r="AG69" s="122"/>
      <c r="AH69" s="121">
        <v>0</v>
      </c>
      <c r="AI69" s="122"/>
      <c r="AJ69" s="121">
        <v>0</v>
      </c>
      <c r="AK69" s="122"/>
      <c r="AL69" s="121">
        <v>290828.042765775</v>
      </c>
      <c r="AM69" s="122">
        <v>1.8803263524683478E-3</v>
      </c>
    </row>
    <row r="70" spans="1:39" x14ac:dyDescent="0.3">
      <c r="A70" s="100" t="s">
        <v>591</v>
      </c>
      <c r="B70" s="115" t="s">
        <v>530</v>
      </c>
      <c r="C70" s="138" t="s">
        <v>530</v>
      </c>
      <c r="D70" s="138" t="s">
        <v>530</v>
      </c>
      <c r="E70" s="138" t="s">
        <v>530</v>
      </c>
      <c r="F70" s="121">
        <v>0</v>
      </c>
      <c r="G70" s="122"/>
      <c r="H70" s="121">
        <v>0</v>
      </c>
      <c r="I70" s="122"/>
      <c r="J70" s="121">
        <v>0</v>
      </c>
      <c r="K70" s="122"/>
      <c r="L70" s="121">
        <v>0</v>
      </c>
      <c r="M70" s="122"/>
      <c r="N70" s="121">
        <v>0</v>
      </c>
      <c r="O70" s="122"/>
      <c r="P70" s="121">
        <v>0</v>
      </c>
      <c r="Q70" s="122"/>
      <c r="R70" s="121">
        <v>15181.69281608</v>
      </c>
      <c r="S70" s="122">
        <v>3.5660925104256236E-4</v>
      </c>
      <c r="T70" s="121">
        <v>0</v>
      </c>
      <c r="U70" s="122"/>
      <c r="V70" s="121">
        <v>10289.3695158273</v>
      </c>
      <c r="W70" s="122">
        <v>1.1389085239400911E-2</v>
      </c>
      <c r="X70" s="121">
        <v>0</v>
      </c>
      <c r="Y70" s="122"/>
      <c r="Z70" s="121">
        <v>0</v>
      </c>
      <c r="AA70" s="122"/>
      <c r="AB70" s="121">
        <v>0</v>
      </c>
      <c r="AC70" s="122"/>
      <c r="AD70" s="121">
        <v>25284.0788073273</v>
      </c>
      <c r="AE70" s="122">
        <v>2.9122729928333233E-2</v>
      </c>
      <c r="AF70" s="121">
        <v>0</v>
      </c>
      <c r="AG70" s="122"/>
      <c r="AH70" s="121">
        <v>0</v>
      </c>
      <c r="AI70" s="122"/>
      <c r="AJ70" s="121">
        <v>0</v>
      </c>
      <c r="AK70" s="122"/>
      <c r="AL70" s="121">
        <v>50755.141139234605</v>
      </c>
      <c r="AM70" s="122">
        <v>3.2815346312465102E-4</v>
      </c>
    </row>
    <row r="71" spans="1:39" x14ac:dyDescent="0.3">
      <c r="A71" s="112" t="s">
        <v>592</v>
      </c>
      <c r="B71" s="115" t="s">
        <v>533</v>
      </c>
      <c r="C71" s="138">
        <v>5.84375</v>
      </c>
      <c r="D71" s="138">
        <v>1.5561643835616439</v>
      </c>
      <c r="E71" s="138" t="s">
        <v>532</v>
      </c>
      <c r="F71" s="121">
        <v>0</v>
      </c>
      <c r="G71" s="122"/>
      <c r="H71" s="121">
        <v>0</v>
      </c>
      <c r="I71" s="122"/>
      <c r="J71" s="121">
        <v>0</v>
      </c>
      <c r="K71" s="122"/>
      <c r="L71" s="121">
        <v>0</v>
      </c>
      <c r="M71" s="122"/>
      <c r="N71" s="121">
        <v>0</v>
      </c>
      <c r="O71" s="122"/>
      <c r="P71" s="121">
        <v>0</v>
      </c>
      <c r="Q71" s="122"/>
      <c r="R71" s="121">
        <v>15181.69281608</v>
      </c>
      <c r="S71" s="122">
        <v>3.5660925104256236E-4</v>
      </c>
      <c r="T71" s="121">
        <v>0</v>
      </c>
      <c r="U71" s="122"/>
      <c r="V71" s="121">
        <v>0</v>
      </c>
      <c r="W71" s="122"/>
      <c r="X71" s="121">
        <v>0</v>
      </c>
      <c r="Y71" s="122"/>
      <c r="Z71" s="121">
        <v>0</v>
      </c>
      <c r="AA71" s="122"/>
      <c r="AB71" s="121">
        <v>0</v>
      </c>
      <c r="AC71" s="122"/>
      <c r="AD71" s="121">
        <v>0</v>
      </c>
      <c r="AE71" s="122"/>
      <c r="AF71" s="121">
        <v>0</v>
      </c>
      <c r="AG71" s="122"/>
      <c r="AH71" s="121">
        <v>0</v>
      </c>
      <c r="AI71" s="122"/>
      <c r="AJ71" s="121">
        <v>0</v>
      </c>
      <c r="AK71" s="122"/>
      <c r="AL71" s="121">
        <v>15181.69281608</v>
      </c>
      <c r="AM71" s="122">
        <v>9.8156067776948279E-5</v>
      </c>
    </row>
    <row r="72" spans="1:39" x14ac:dyDescent="0.3">
      <c r="A72" s="112" t="s">
        <v>593</v>
      </c>
      <c r="B72" s="115" t="s">
        <v>533</v>
      </c>
      <c r="C72" s="138">
        <v>0</v>
      </c>
      <c r="D72" s="138">
        <v>2.4657534246575342E-2</v>
      </c>
      <c r="E72" s="138" t="s">
        <v>532</v>
      </c>
      <c r="F72" s="121">
        <v>0</v>
      </c>
      <c r="G72" s="122"/>
      <c r="H72" s="121">
        <v>0</v>
      </c>
      <c r="I72" s="122"/>
      <c r="J72" s="121">
        <v>0</v>
      </c>
      <c r="K72" s="122"/>
      <c r="L72" s="121">
        <v>0</v>
      </c>
      <c r="M72" s="122"/>
      <c r="N72" s="121">
        <v>0</v>
      </c>
      <c r="O72" s="122"/>
      <c r="P72" s="121">
        <v>0</v>
      </c>
      <c r="Q72" s="122"/>
      <c r="R72" s="121">
        <v>0</v>
      </c>
      <c r="S72" s="122"/>
      <c r="T72" s="121">
        <v>0</v>
      </c>
      <c r="U72" s="122"/>
      <c r="V72" s="121">
        <v>10289.3695158273</v>
      </c>
      <c r="W72" s="122">
        <v>1.1389085239400911E-2</v>
      </c>
      <c r="X72" s="121">
        <v>0</v>
      </c>
      <c r="Y72" s="122"/>
      <c r="Z72" s="121">
        <v>0</v>
      </c>
      <c r="AA72" s="122"/>
      <c r="AB72" s="121">
        <v>0</v>
      </c>
      <c r="AC72" s="122"/>
      <c r="AD72" s="121">
        <v>25284.0788073273</v>
      </c>
      <c r="AE72" s="122">
        <v>2.9122729928333233E-2</v>
      </c>
      <c r="AF72" s="121">
        <v>0</v>
      </c>
      <c r="AG72" s="122"/>
      <c r="AH72" s="121">
        <v>0</v>
      </c>
      <c r="AI72" s="122"/>
      <c r="AJ72" s="121">
        <v>0</v>
      </c>
      <c r="AK72" s="122"/>
      <c r="AL72" s="121">
        <v>35573.448323154596</v>
      </c>
      <c r="AM72" s="122">
        <v>2.2999739534770272E-4</v>
      </c>
    </row>
    <row r="73" spans="1:39" x14ac:dyDescent="0.3">
      <c r="A73" s="100" t="s">
        <v>594</v>
      </c>
      <c r="B73" s="115" t="s">
        <v>530</v>
      </c>
      <c r="C73" s="138" t="s">
        <v>530</v>
      </c>
      <c r="D73" s="138" t="s">
        <v>530</v>
      </c>
      <c r="E73" s="138" t="s">
        <v>530</v>
      </c>
      <c r="F73" s="121">
        <v>4427.3671169499994</v>
      </c>
      <c r="G73" s="122">
        <v>5.8547903410381096E-2</v>
      </c>
      <c r="H73" s="121">
        <v>0</v>
      </c>
      <c r="I73" s="122"/>
      <c r="J73" s="121">
        <v>0</v>
      </c>
      <c r="K73" s="122"/>
      <c r="L73" s="121">
        <v>0</v>
      </c>
      <c r="M73" s="122"/>
      <c r="N73" s="121">
        <v>13252.4217348615</v>
      </c>
      <c r="O73" s="122">
        <v>9.4534051655929523E-3</v>
      </c>
      <c r="P73" s="121">
        <v>26960.560262499999</v>
      </c>
      <c r="Q73" s="122">
        <v>3.4222360263750987E-3</v>
      </c>
      <c r="R73" s="121">
        <v>5392.1120525000006</v>
      </c>
      <c r="S73" s="122">
        <v>1.2665761742609787E-4</v>
      </c>
      <c r="T73" s="121">
        <v>0</v>
      </c>
      <c r="U73" s="122"/>
      <c r="V73" s="121">
        <v>20871.090315599999</v>
      </c>
      <c r="W73" s="122">
        <v>2.3101767924454907E-2</v>
      </c>
      <c r="X73" s="121">
        <v>21300.777686098001</v>
      </c>
      <c r="Y73" s="122">
        <v>4.3469897867468247E-3</v>
      </c>
      <c r="Z73" s="121">
        <v>5297.0851881959998</v>
      </c>
      <c r="AA73" s="122">
        <v>1.8361740590498845E-4</v>
      </c>
      <c r="AB73" s="121">
        <v>0</v>
      </c>
      <c r="AC73" s="122"/>
      <c r="AD73" s="121">
        <v>70173.025530867992</v>
      </c>
      <c r="AE73" s="122">
        <v>8.0826756092741633E-2</v>
      </c>
      <c r="AF73" s="121">
        <v>12093.3521293022</v>
      </c>
      <c r="AG73" s="122">
        <v>1.8138553403229314E-3</v>
      </c>
      <c r="AH73" s="121">
        <v>0</v>
      </c>
      <c r="AI73" s="122"/>
      <c r="AJ73" s="121">
        <v>0</v>
      </c>
      <c r="AK73" s="122"/>
      <c r="AL73" s="121">
        <v>179767.79201687573</v>
      </c>
      <c r="AM73" s="122">
        <v>1.1622748392479273E-3</v>
      </c>
    </row>
    <row r="74" spans="1:39" x14ac:dyDescent="0.3">
      <c r="A74" s="112" t="s">
        <v>595</v>
      </c>
      <c r="B74" s="115" t="s">
        <v>533</v>
      </c>
      <c r="C74" s="138">
        <v>7.0625</v>
      </c>
      <c r="D74" s="138">
        <v>8.838356164383562</v>
      </c>
      <c r="E74" s="138" t="s">
        <v>532</v>
      </c>
      <c r="F74" s="121">
        <v>0</v>
      </c>
      <c r="G74" s="122"/>
      <c r="H74" s="121">
        <v>0</v>
      </c>
      <c r="I74" s="122"/>
      <c r="J74" s="121">
        <v>0</v>
      </c>
      <c r="K74" s="122"/>
      <c r="L74" s="121">
        <v>0</v>
      </c>
      <c r="M74" s="122"/>
      <c r="N74" s="121">
        <v>0</v>
      </c>
      <c r="O74" s="122"/>
      <c r="P74" s="121">
        <v>26960.560262499999</v>
      </c>
      <c r="Q74" s="122">
        <v>3.4222360263750987E-3</v>
      </c>
      <c r="R74" s="121">
        <v>5392.1120525000006</v>
      </c>
      <c r="S74" s="122">
        <v>1.2665761742609787E-4</v>
      </c>
      <c r="T74" s="121">
        <v>0</v>
      </c>
      <c r="U74" s="122"/>
      <c r="V74" s="121">
        <v>0</v>
      </c>
      <c r="W74" s="122"/>
      <c r="X74" s="121">
        <v>0</v>
      </c>
      <c r="Y74" s="122"/>
      <c r="Z74" s="121">
        <v>0</v>
      </c>
      <c r="AA74" s="122"/>
      <c r="AB74" s="121">
        <v>0</v>
      </c>
      <c r="AC74" s="122"/>
      <c r="AD74" s="121">
        <v>0</v>
      </c>
      <c r="AE74" s="122"/>
      <c r="AF74" s="121">
        <v>0</v>
      </c>
      <c r="AG74" s="122"/>
      <c r="AH74" s="121">
        <v>0</v>
      </c>
      <c r="AI74" s="122"/>
      <c r="AJ74" s="121">
        <v>0</v>
      </c>
      <c r="AK74" s="122"/>
      <c r="AL74" s="121">
        <v>32352.672314999996</v>
      </c>
      <c r="AM74" s="122">
        <v>2.0917371567108939E-4</v>
      </c>
    </row>
    <row r="75" spans="1:39" x14ac:dyDescent="0.3">
      <c r="A75" s="112" t="s">
        <v>596</v>
      </c>
      <c r="B75" s="115" t="s">
        <v>918</v>
      </c>
      <c r="C75" s="138">
        <v>4.0999999999999996</v>
      </c>
      <c r="D75" s="138">
        <v>1.9726027397260273</v>
      </c>
      <c r="E75" s="138" t="s">
        <v>532</v>
      </c>
      <c r="F75" s="121">
        <v>0</v>
      </c>
      <c r="G75" s="122"/>
      <c r="H75" s="121">
        <v>0</v>
      </c>
      <c r="I75" s="122"/>
      <c r="J75" s="121">
        <v>0</v>
      </c>
      <c r="K75" s="122"/>
      <c r="L75" s="121">
        <v>0</v>
      </c>
      <c r="M75" s="122"/>
      <c r="N75" s="121">
        <v>0</v>
      </c>
      <c r="O75" s="122"/>
      <c r="P75" s="121">
        <v>0</v>
      </c>
      <c r="Q75" s="122"/>
      <c r="R75" s="121">
        <v>0</v>
      </c>
      <c r="S75" s="122"/>
      <c r="T75" s="121">
        <v>0</v>
      </c>
      <c r="U75" s="122"/>
      <c r="V75" s="121">
        <v>0</v>
      </c>
      <c r="W75" s="122"/>
      <c r="X75" s="121">
        <v>2648.5425940979999</v>
      </c>
      <c r="Y75" s="122">
        <v>5.4050550529063804E-4</v>
      </c>
      <c r="Z75" s="121">
        <v>5297.0851881959998</v>
      </c>
      <c r="AA75" s="122">
        <v>1.8361740590498845E-4</v>
      </c>
      <c r="AB75" s="121">
        <v>0</v>
      </c>
      <c r="AC75" s="122"/>
      <c r="AD75" s="121">
        <v>0</v>
      </c>
      <c r="AE75" s="122"/>
      <c r="AF75" s="121">
        <v>0</v>
      </c>
      <c r="AG75" s="122"/>
      <c r="AH75" s="121">
        <v>0</v>
      </c>
      <c r="AI75" s="122"/>
      <c r="AJ75" s="121">
        <v>0</v>
      </c>
      <c r="AK75" s="122"/>
      <c r="AL75" s="121">
        <v>7945.6277822939992</v>
      </c>
      <c r="AM75" s="122">
        <v>5.1371845589129153E-5</v>
      </c>
    </row>
    <row r="76" spans="1:39" x14ac:dyDescent="0.3">
      <c r="A76" s="112" t="s">
        <v>597</v>
      </c>
      <c r="B76" s="115" t="s">
        <v>531</v>
      </c>
      <c r="C76" s="138">
        <v>0</v>
      </c>
      <c r="D76" s="138">
        <v>5.4547945205479449</v>
      </c>
      <c r="E76" s="138" t="s">
        <v>532</v>
      </c>
      <c r="F76" s="121">
        <v>0</v>
      </c>
      <c r="G76" s="122"/>
      <c r="H76" s="121">
        <v>0</v>
      </c>
      <c r="I76" s="122"/>
      <c r="J76" s="121">
        <v>0</v>
      </c>
      <c r="K76" s="122"/>
      <c r="L76" s="121">
        <v>0</v>
      </c>
      <c r="M76" s="122"/>
      <c r="N76" s="121">
        <v>0</v>
      </c>
      <c r="O76" s="122"/>
      <c r="P76" s="121">
        <v>0</v>
      </c>
      <c r="Q76" s="122"/>
      <c r="R76" s="121">
        <v>0</v>
      </c>
      <c r="S76" s="122"/>
      <c r="T76" s="121">
        <v>0</v>
      </c>
      <c r="U76" s="122"/>
      <c r="V76" s="121">
        <v>0</v>
      </c>
      <c r="W76" s="122"/>
      <c r="X76" s="121">
        <v>0</v>
      </c>
      <c r="Y76" s="122"/>
      <c r="Z76" s="121">
        <v>0</v>
      </c>
      <c r="AA76" s="122"/>
      <c r="AB76" s="121">
        <v>0</v>
      </c>
      <c r="AC76" s="122"/>
      <c r="AD76" s="121">
        <v>0</v>
      </c>
      <c r="AE76" s="122"/>
      <c r="AF76" s="121">
        <v>12093.3521293022</v>
      </c>
      <c r="AG76" s="122">
        <v>1.8138553403229314E-3</v>
      </c>
      <c r="AH76" s="121">
        <v>0</v>
      </c>
      <c r="AI76" s="122"/>
      <c r="AJ76" s="121">
        <v>0</v>
      </c>
      <c r="AK76" s="122"/>
      <c r="AL76" s="121">
        <v>12093.3521293022</v>
      </c>
      <c r="AM76" s="122">
        <v>7.8188638489445347E-5</v>
      </c>
    </row>
    <row r="77" spans="1:39" x14ac:dyDescent="0.3">
      <c r="A77" s="112" t="s">
        <v>598</v>
      </c>
      <c r="B77" s="115" t="s">
        <v>533</v>
      </c>
      <c r="C77" s="138">
        <v>0</v>
      </c>
      <c r="D77" s="138">
        <v>0.21369863013698631</v>
      </c>
      <c r="E77" s="138" t="s">
        <v>532</v>
      </c>
      <c r="F77" s="121">
        <v>1987.7228872000001</v>
      </c>
      <c r="G77" s="122">
        <v>2.6285827339875355E-2</v>
      </c>
      <c r="H77" s="121">
        <v>0</v>
      </c>
      <c r="I77" s="122"/>
      <c r="J77" s="121">
        <v>0</v>
      </c>
      <c r="K77" s="122"/>
      <c r="L77" s="121">
        <v>0</v>
      </c>
      <c r="M77" s="122"/>
      <c r="N77" s="121">
        <v>0</v>
      </c>
      <c r="O77" s="122"/>
      <c r="P77" s="121">
        <v>0</v>
      </c>
      <c r="Q77" s="122"/>
      <c r="R77" s="121">
        <v>0</v>
      </c>
      <c r="S77" s="122"/>
      <c r="T77" s="121">
        <v>0</v>
      </c>
      <c r="U77" s="122"/>
      <c r="V77" s="121">
        <v>20871.090315599999</v>
      </c>
      <c r="W77" s="122">
        <v>2.3101767924454907E-2</v>
      </c>
      <c r="X77" s="121">
        <v>0</v>
      </c>
      <c r="Y77" s="122"/>
      <c r="Z77" s="121">
        <v>0</v>
      </c>
      <c r="AA77" s="122"/>
      <c r="AB77" s="121">
        <v>0</v>
      </c>
      <c r="AC77" s="122"/>
      <c r="AD77" s="121">
        <v>0</v>
      </c>
      <c r="AE77" s="122"/>
      <c r="AF77" s="121">
        <v>0</v>
      </c>
      <c r="AG77" s="122"/>
      <c r="AH77" s="121">
        <v>0</v>
      </c>
      <c r="AI77" s="122"/>
      <c r="AJ77" s="121">
        <v>0</v>
      </c>
      <c r="AK77" s="122"/>
      <c r="AL77" s="121">
        <v>22858.813202800004</v>
      </c>
      <c r="AM77" s="122">
        <v>1.4779189944207955E-4</v>
      </c>
    </row>
    <row r="78" spans="1:39" x14ac:dyDescent="0.3">
      <c r="A78" s="112" t="s">
        <v>599</v>
      </c>
      <c r="B78" s="115" t="s">
        <v>533</v>
      </c>
      <c r="C78" s="138">
        <v>5.90625</v>
      </c>
      <c r="D78" s="138">
        <v>9.4876712328767123</v>
      </c>
      <c r="E78" s="138" t="s">
        <v>532</v>
      </c>
      <c r="F78" s="121">
        <v>0</v>
      </c>
      <c r="G78" s="122"/>
      <c r="H78" s="121">
        <v>0</v>
      </c>
      <c r="I78" s="122"/>
      <c r="J78" s="121">
        <v>0</v>
      </c>
      <c r="K78" s="122"/>
      <c r="L78" s="121">
        <v>0</v>
      </c>
      <c r="M78" s="122"/>
      <c r="N78" s="121">
        <v>0</v>
      </c>
      <c r="O78" s="122"/>
      <c r="P78" s="121">
        <v>0</v>
      </c>
      <c r="Q78" s="122"/>
      <c r="R78" s="121">
        <v>0</v>
      </c>
      <c r="S78" s="122"/>
      <c r="T78" s="121">
        <v>0</v>
      </c>
      <c r="U78" s="122"/>
      <c r="V78" s="121">
        <v>0</v>
      </c>
      <c r="W78" s="122"/>
      <c r="X78" s="121">
        <v>18652.235091999999</v>
      </c>
      <c r="Y78" s="122">
        <v>3.8064842814561867E-3</v>
      </c>
      <c r="Z78" s="121">
        <v>0</v>
      </c>
      <c r="AA78" s="122"/>
      <c r="AB78" s="121">
        <v>0</v>
      </c>
      <c r="AC78" s="122"/>
      <c r="AD78" s="121">
        <v>0</v>
      </c>
      <c r="AE78" s="122"/>
      <c r="AF78" s="121">
        <v>0</v>
      </c>
      <c r="AG78" s="122"/>
      <c r="AH78" s="121">
        <v>0</v>
      </c>
      <c r="AI78" s="122"/>
      <c r="AJ78" s="121">
        <v>0</v>
      </c>
      <c r="AK78" s="122"/>
      <c r="AL78" s="121">
        <v>18652.235091999999</v>
      </c>
      <c r="AM78" s="122">
        <v>1.2059459205647766E-4</v>
      </c>
    </row>
    <row r="79" spans="1:39" x14ac:dyDescent="0.3">
      <c r="A79" s="112" t="s">
        <v>600</v>
      </c>
      <c r="B79" s="115" t="s">
        <v>533</v>
      </c>
      <c r="C79" s="138">
        <v>0</v>
      </c>
      <c r="D79" s="138">
        <v>0.52602739726027392</v>
      </c>
      <c r="E79" s="138" t="s">
        <v>532</v>
      </c>
      <c r="F79" s="121">
        <v>0</v>
      </c>
      <c r="G79" s="122"/>
      <c r="H79" s="121">
        <v>0</v>
      </c>
      <c r="I79" s="122"/>
      <c r="J79" s="121">
        <v>0</v>
      </c>
      <c r="K79" s="122"/>
      <c r="L79" s="121">
        <v>0</v>
      </c>
      <c r="M79" s="122"/>
      <c r="N79" s="121">
        <v>13252.4217348615</v>
      </c>
      <c r="O79" s="122">
        <v>9.4534051655929523E-3</v>
      </c>
      <c r="P79" s="121">
        <v>0</v>
      </c>
      <c r="Q79" s="122"/>
      <c r="R79" s="121">
        <v>0</v>
      </c>
      <c r="S79" s="122"/>
      <c r="T79" s="121">
        <v>0</v>
      </c>
      <c r="U79" s="122"/>
      <c r="V79" s="121">
        <v>0</v>
      </c>
      <c r="W79" s="122"/>
      <c r="X79" s="121">
        <v>0</v>
      </c>
      <c r="Y79" s="122"/>
      <c r="Z79" s="121">
        <v>0</v>
      </c>
      <c r="AA79" s="122"/>
      <c r="AB79" s="121">
        <v>0</v>
      </c>
      <c r="AC79" s="122"/>
      <c r="AD79" s="121">
        <v>21380.140935867999</v>
      </c>
      <c r="AE79" s="122">
        <v>2.4626092769673803E-2</v>
      </c>
      <c r="AF79" s="121">
        <v>0</v>
      </c>
      <c r="AG79" s="122"/>
      <c r="AH79" s="121">
        <v>0</v>
      </c>
      <c r="AI79" s="122"/>
      <c r="AJ79" s="121">
        <v>0</v>
      </c>
      <c r="AK79" s="122"/>
      <c r="AL79" s="121">
        <v>34632.562670729501</v>
      </c>
      <c r="AM79" s="122">
        <v>2.2391417149456442E-4</v>
      </c>
    </row>
    <row r="80" spans="1:39" x14ac:dyDescent="0.3">
      <c r="A80" s="112" t="s">
        <v>601</v>
      </c>
      <c r="B80" s="115" t="s">
        <v>533</v>
      </c>
      <c r="C80" s="138">
        <v>0</v>
      </c>
      <c r="D80" s="138">
        <v>0.73972602739726023</v>
      </c>
      <c r="E80" s="138" t="s">
        <v>532</v>
      </c>
      <c r="F80" s="121">
        <v>2439.6442297499998</v>
      </c>
      <c r="G80" s="122">
        <v>3.2262076070505741E-2</v>
      </c>
      <c r="H80" s="121">
        <v>0</v>
      </c>
      <c r="I80" s="122"/>
      <c r="J80" s="121">
        <v>0</v>
      </c>
      <c r="K80" s="122"/>
      <c r="L80" s="121">
        <v>0</v>
      </c>
      <c r="M80" s="122"/>
      <c r="N80" s="121">
        <v>0</v>
      </c>
      <c r="O80" s="122"/>
      <c r="P80" s="121">
        <v>0</v>
      </c>
      <c r="Q80" s="122"/>
      <c r="R80" s="121">
        <v>0</v>
      </c>
      <c r="S80" s="122"/>
      <c r="T80" s="121">
        <v>0</v>
      </c>
      <c r="U80" s="122"/>
      <c r="V80" s="121">
        <v>0</v>
      </c>
      <c r="W80" s="122"/>
      <c r="X80" s="121">
        <v>0</v>
      </c>
      <c r="Y80" s="122"/>
      <c r="Z80" s="121">
        <v>0</v>
      </c>
      <c r="AA80" s="122"/>
      <c r="AB80" s="121">
        <v>0</v>
      </c>
      <c r="AC80" s="122"/>
      <c r="AD80" s="121">
        <v>48792.884594999996</v>
      </c>
      <c r="AE80" s="122">
        <v>5.6200663323067827E-2</v>
      </c>
      <c r="AF80" s="121">
        <v>0</v>
      </c>
      <c r="AG80" s="122"/>
      <c r="AH80" s="121">
        <v>0</v>
      </c>
      <c r="AI80" s="122"/>
      <c r="AJ80" s="121">
        <v>0</v>
      </c>
      <c r="AK80" s="122"/>
      <c r="AL80" s="121">
        <v>51232.528824749999</v>
      </c>
      <c r="AM80" s="122">
        <v>3.3123997650514171E-4</v>
      </c>
    </row>
    <row r="81" spans="1:39" x14ac:dyDescent="0.3">
      <c r="A81" s="100" t="s">
        <v>602</v>
      </c>
      <c r="B81" s="115" t="s">
        <v>530</v>
      </c>
      <c r="C81" s="138" t="s">
        <v>530</v>
      </c>
      <c r="D81" s="138" t="s">
        <v>530</v>
      </c>
      <c r="E81" s="138" t="s">
        <v>530</v>
      </c>
      <c r="F81" s="121">
        <v>0</v>
      </c>
      <c r="G81" s="122"/>
      <c r="H81" s="121">
        <v>10742.997026195901</v>
      </c>
      <c r="I81" s="122">
        <v>6.5690724188265052E-3</v>
      </c>
      <c r="J81" s="121">
        <v>42150.769095138399</v>
      </c>
      <c r="K81" s="122">
        <v>5.0815611680335368E-3</v>
      </c>
      <c r="L81" s="121">
        <v>220.75446033999998</v>
      </c>
      <c r="M81" s="122">
        <v>2.0594554604379199E-4</v>
      </c>
      <c r="N81" s="121">
        <v>0</v>
      </c>
      <c r="O81" s="122"/>
      <c r="P81" s="121">
        <v>192122.0928943367</v>
      </c>
      <c r="Q81" s="122">
        <v>2.438699868860273E-2</v>
      </c>
      <c r="R81" s="121">
        <v>350354.90515138541</v>
      </c>
      <c r="S81" s="122">
        <v>8.2296356433184427E-3</v>
      </c>
      <c r="T81" s="121">
        <v>5335.6353064177993</v>
      </c>
      <c r="U81" s="122">
        <v>9.3635666110509857E-4</v>
      </c>
      <c r="V81" s="121">
        <v>0</v>
      </c>
      <c r="W81" s="122"/>
      <c r="X81" s="121">
        <v>51158.230104676608</v>
      </c>
      <c r="Y81" s="122">
        <v>1.0440196459034112E-2</v>
      </c>
      <c r="Z81" s="121">
        <v>311475.15247940249</v>
      </c>
      <c r="AA81" s="122">
        <v>1.0796930287165399E-2</v>
      </c>
      <c r="AB81" s="121">
        <v>5335.6353064177993</v>
      </c>
      <c r="AC81" s="122">
        <v>1.2487610603390421E-3</v>
      </c>
      <c r="AD81" s="121">
        <v>0</v>
      </c>
      <c r="AE81" s="122"/>
      <c r="AF81" s="121">
        <v>28010.7489665022</v>
      </c>
      <c r="AG81" s="122">
        <v>4.2012707524019394E-3</v>
      </c>
      <c r="AH81" s="121">
        <v>125111.54156684611</v>
      </c>
      <c r="AI81" s="122">
        <v>3.5876191927489082E-3</v>
      </c>
      <c r="AJ81" s="121">
        <v>0</v>
      </c>
      <c r="AK81" s="122"/>
      <c r="AL81" s="121">
        <v>1122018.4623576594</v>
      </c>
      <c r="AM81" s="122">
        <v>7.2543241107813862E-3</v>
      </c>
    </row>
    <row r="82" spans="1:39" x14ac:dyDescent="0.3">
      <c r="A82" s="112" t="s">
        <v>603</v>
      </c>
      <c r="B82" s="115" t="s">
        <v>533</v>
      </c>
      <c r="C82" s="138">
        <v>6.90625</v>
      </c>
      <c r="D82" s="138">
        <v>2.1534246575342464</v>
      </c>
      <c r="E82" s="138" t="s">
        <v>532</v>
      </c>
      <c r="F82" s="121">
        <v>0</v>
      </c>
      <c r="G82" s="122"/>
      <c r="H82" s="121">
        <v>317.8864228896</v>
      </c>
      <c r="I82" s="122">
        <v>1.9437955049522425E-4</v>
      </c>
      <c r="J82" s="121">
        <v>0</v>
      </c>
      <c r="K82" s="122"/>
      <c r="L82" s="121">
        <v>220.75446033999998</v>
      </c>
      <c r="M82" s="122">
        <v>2.0594554604379199E-4</v>
      </c>
      <c r="N82" s="121">
        <v>0</v>
      </c>
      <c r="O82" s="122"/>
      <c r="P82" s="121">
        <v>11037.723017</v>
      </c>
      <c r="Q82" s="122">
        <v>1.4010722696466832E-3</v>
      </c>
      <c r="R82" s="121">
        <v>48929.122362059301</v>
      </c>
      <c r="S82" s="122">
        <v>1.1493170024638386E-3</v>
      </c>
      <c r="T82" s="121">
        <v>5335.6353064177993</v>
      </c>
      <c r="U82" s="122">
        <v>9.3635666110509857E-4</v>
      </c>
      <c r="V82" s="121">
        <v>0</v>
      </c>
      <c r="W82" s="122"/>
      <c r="X82" s="121">
        <v>4415.0892067999994</v>
      </c>
      <c r="Y82" s="122">
        <v>9.0101629022031754E-4</v>
      </c>
      <c r="Z82" s="121">
        <v>34581.186212260996</v>
      </c>
      <c r="AA82" s="122">
        <v>1.198717309580442E-3</v>
      </c>
      <c r="AB82" s="121">
        <v>5335.6353064177993</v>
      </c>
      <c r="AC82" s="122">
        <v>1.2487610603390421E-3</v>
      </c>
      <c r="AD82" s="121">
        <v>0</v>
      </c>
      <c r="AE82" s="122"/>
      <c r="AF82" s="121">
        <v>0</v>
      </c>
      <c r="AG82" s="122"/>
      <c r="AH82" s="121">
        <v>0</v>
      </c>
      <c r="AI82" s="122"/>
      <c r="AJ82" s="121">
        <v>0</v>
      </c>
      <c r="AK82" s="122"/>
      <c r="AL82" s="121">
        <v>110173.0322941855</v>
      </c>
      <c r="AM82" s="122">
        <v>7.1231527050830286E-4</v>
      </c>
    </row>
    <row r="83" spans="1:39" x14ac:dyDescent="0.3">
      <c r="A83" s="112" t="s">
        <v>604</v>
      </c>
      <c r="B83" s="115" t="s">
        <v>533</v>
      </c>
      <c r="C83" s="138">
        <v>5.8125</v>
      </c>
      <c r="D83" s="138">
        <v>2.7013698630136984</v>
      </c>
      <c r="E83" s="138" t="s">
        <v>532</v>
      </c>
      <c r="F83" s="121">
        <v>0</v>
      </c>
      <c r="G83" s="122"/>
      <c r="H83" s="121">
        <v>434.7031798438</v>
      </c>
      <c r="I83" s="122">
        <v>2.6581005860142667E-4</v>
      </c>
      <c r="J83" s="121">
        <v>2605.0069866009003</v>
      </c>
      <c r="K83" s="122">
        <v>3.1405126477499992E-4</v>
      </c>
      <c r="L83" s="121">
        <v>0</v>
      </c>
      <c r="M83" s="122"/>
      <c r="N83" s="121">
        <v>0</v>
      </c>
      <c r="O83" s="122"/>
      <c r="P83" s="121">
        <v>39622.231215023799</v>
      </c>
      <c r="Q83" s="122">
        <v>5.0294439651546339E-3</v>
      </c>
      <c r="R83" s="121">
        <v>33920.767095151299</v>
      </c>
      <c r="S83" s="122">
        <v>7.9677935096795572E-4</v>
      </c>
      <c r="T83" s="121">
        <v>0</v>
      </c>
      <c r="U83" s="122"/>
      <c r="V83" s="121">
        <v>0</v>
      </c>
      <c r="W83" s="122"/>
      <c r="X83" s="121">
        <v>7983.1204653088007</v>
      </c>
      <c r="Y83" s="122">
        <v>1.6291678942649875E-3</v>
      </c>
      <c r="Z83" s="121">
        <v>12507.8880466386</v>
      </c>
      <c r="AA83" s="122">
        <v>4.3357164834571148E-4</v>
      </c>
      <c r="AB83" s="121">
        <v>0</v>
      </c>
      <c r="AC83" s="122"/>
      <c r="AD83" s="121">
        <v>0</v>
      </c>
      <c r="AE83" s="122"/>
      <c r="AF83" s="121">
        <v>0</v>
      </c>
      <c r="AG83" s="122"/>
      <c r="AH83" s="121">
        <v>0</v>
      </c>
      <c r="AI83" s="122"/>
      <c r="AJ83" s="121">
        <v>0</v>
      </c>
      <c r="AK83" s="122"/>
      <c r="AL83" s="121">
        <v>97073.716988567205</v>
      </c>
      <c r="AM83" s="122">
        <v>6.2762265443797711E-4</v>
      </c>
    </row>
    <row r="84" spans="1:39" x14ac:dyDescent="0.3">
      <c r="A84" s="112" t="s">
        <v>605</v>
      </c>
      <c r="B84" s="115" t="s">
        <v>531</v>
      </c>
      <c r="C84" s="138">
        <v>6.625</v>
      </c>
      <c r="D84" s="138">
        <v>8.8904109589041092</v>
      </c>
      <c r="E84" s="138" t="s">
        <v>532</v>
      </c>
      <c r="F84" s="121">
        <v>0</v>
      </c>
      <c r="G84" s="122"/>
      <c r="H84" s="121">
        <v>358.5065390625</v>
      </c>
      <c r="I84" s="122">
        <v>2.1921772965046997E-4</v>
      </c>
      <c r="J84" s="121">
        <v>1018.1585709375</v>
      </c>
      <c r="K84" s="122">
        <v>1.2274592298182433E-4</v>
      </c>
      <c r="L84" s="121">
        <v>0</v>
      </c>
      <c r="M84" s="122"/>
      <c r="N84" s="121">
        <v>0</v>
      </c>
      <c r="O84" s="122"/>
      <c r="P84" s="121">
        <v>0</v>
      </c>
      <c r="Q84" s="122"/>
      <c r="R84" s="121">
        <v>0</v>
      </c>
      <c r="S84" s="122"/>
      <c r="T84" s="121">
        <v>0</v>
      </c>
      <c r="U84" s="122"/>
      <c r="V84" s="121">
        <v>0</v>
      </c>
      <c r="W84" s="122"/>
      <c r="X84" s="121">
        <v>12995.8620410156</v>
      </c>
      <c r="Y84" s="122">
        <v>2.6521510338627574E-3</v>
      </c>
      <c r="Z84" s="121">
        <v>8424.9036679686997</v>
      </c>
      <c r="AA84" s="122">
        <v>2.9203965984142956E-4</v>
      </c>
      <c r="AB84" s="121">
        <v>0</v>
      </c>
      <c r="AC84" s="122"/>
      <c r="AD84" s="121">
        <v>0</v>
      </c>
      <c r="AE84" s="122"/>
      <c r="AF84" s="121">
        <v>21510.392343750002</v>
      </c>
      <c r="AG84" s="122">
        <v>3.2262965311838435E-3</v>
      </c>
      <c r="AH84" s="121">
        <v>14594.8012052343</v>
      </c>
      <c r="AI84" s="122">
        <v>4.1851126013244449E-4</v>
      </c>
      <c r="AJ84" s="121">
        <v>0</v>
      </c>
      <c r="AK84" s="122"/>
      <c r="AL84" s="121">
        <v>58902.624367968601</v>
      </c>
      <c r="AM84" s="122">
        <v>3.8083038958466468E-4</v>
      </c>
    </row>
    <row r="85" spans="1:39" x14ac:dyDescent="0.3">
      <c r="A85" s="112" t="s">
        <v>606</v>
      </c>
      <c r="B85" s="115" t="s">
        <v>531</v>
      </c>
      <c r="C85" s="138">
        <v>7.5</v>
      </c>
      <c r="D85" s="138">
        <v>3.6219178082191781</v>
      </c>
      <c r="E85" s="138" t="s">
        <v>532</v>
      </c>
      <c r="F85" s="121">
        <v>0</v>
      </c>
      <c r="G85" s="122"/>
      <c r="H85" s="121">
        <v>0</v>
      </c>
      <c r="I85" s="122"/>
      <c r="J85" s="121">
        <v>0</v>
      </c>
      <c r="K85" s="122"/>
      <c r="L85" s="121">
        <v>0</v>
      </c>
      <c r="M85" s="122"/>
      <c r="N85" s="121">
        <v>0</v>
      </c>
      <c r="O85" s="122"/>
      <c r="P85" s="121">
        <v>5683.0373533992997</v>
      </c>
      <c r="Q85" s="122">
        <v>7.213757793116069E-4</v>
      </c>
      <c r="R85" s="121">
        <v>13264.294409024798</v>
      </c>
      <c r="S85" s="122">
        <v>3.1157066291055008E-4</v>
      </c>
      <c r="T85" s="121">
        <v>0</v>
      </c>
      <c r="U85" s="122"/>
      <c r="V85" s="121">
        <v>0</v>
      </c>
      <c r="W85" s="122"/>
      <c r="X85" s="121">
        <v>0</v>
      </c>
      <c r="Y85" s="122"/>
      <c r="Z85" s="121">
        <v>28926.543911269899</v>
      </c>
      <c r="AA85" s="122">
        <v>1.0027055948845327E-3</v>
      </c>
      <c r="AB85" s="121">
        <v>0</v>
      </c>
      <c r="AC85" s="122"/>
      <c r="AD85" s="121">
        <v>0</v>
      </c>
      <c r="AE85" s="122"/>
      <c r="AF85" s="121">
        <v>0</v>
      </c>
      <c r="AG85" s="122"/>
      <c r="AH85" s="121">
        <v>69730.519673611809</v>
      </c>
      <c r="AI85" s="122">
        <v>1.9995481437477375E-3</v>
      </c>
      <c r="AJ85" s="121">
        <v>0</v>
      </c>
      <c r="AK85" s="122"/>
      <c r="AL85" s="121">
        <v>117604.39534730582</v>
      </c>
      <c r="AM85" s="122">
        <v>7.6036217702617095E-4</v>
      </c>
    </row>
    <row r="86" spans="1:39" x14ac:dyDescent="0.3">
      <c r="A86" s="112" t="s">
        <v>607</v>
      </c>
      <c r="B86" s="115" t="s">
        <v>531</v>
      </c>
      <c r="C86" s="138">
        <v>3.375</v>
      </c>
      <c r="D86" s="138">
        <v>2.7205479452054795</v>
      </c>
      <c r="E86" s="138" t="s">
        <v>532</v>
      </c>
      <c r="F86" s="121">
        <v>0</v>
      </c>
      <c r="G86" s="122"/>
      <c r="H86" s="121">
        <v>0</v>
      </c>
      <c r="I86" s="122"/>
      <c r="J86" s="121">
        <v>0</v>
      </c>
      <c r="K86" s="122"/>
      <c r="L86" s="121">
        <v>0</v>
      </c>
      <c r="M86" s="122"/>
      <c r="N86" s="121">
        <v>0</v>
      </c>
      <c r="O86" s="122"/>
      <c r="P86" s="121">
        <v>0</v>
      </c>
      <c r="Q86" s="122"/>
      <c r="R86" s="121">
        <v>182001.46465215</v>
      </c>
      <c r="S86" s="122">
        <v>4.2751099488397525E-3</v>
      </c>
      <c r="T86" s="121">
        <v>0</v>
      </c>
      <c r="U86" s="122"/>
      <c r="V86" s="121">
        <v>0</v>
      </c>
      <c r="W86" s="122"/>
      <c r="X86" s="121">
        <v>0</v>
      </c>
      <c r="Y86" s="122"/>
      <c r="Z86" s="121">
        <v>107727.10551817501</v>
      </c>
      <c r="AA86" s="122">
        <v>3.7342370300140152E-3</v>
      </c>
      <c r="AB86" s="121">
        <v>0</v>
      </c>
      <c r="AC86" s="122"/>
      <c r="AD86" s="121">
        <v>0</v>
      </c>
      <c r="AE86" s="122"/>
      <c r="AF86" s="121">
        <v>0</v>
      </c>
      <c r="AG86" s="122"/>
      <c r="AH86" s="121">
        <v>0</v>
      </c>
      <c r="AI86" s="122"/>
      <c r="AJ86" s="121">
        <v>0</v>
      </c>
      <c r="AK86" s="122"/>
      <c r="AL86" s="121">
        <v>289728.57017032505</v>
      </c>
      <c r="AM86" s="122">
        <v>1.8732177969267958E-3</v>
      </c>
    </row>
    <row r="87" spans="1:39" x14ac:dyDescent="0.3">
      <c r="A87" s="112" t="s">
        <v>608</v>
      </c>
      <c r="B87" s="115" t="s">
        <v>918</v>
      </c>
      <c r="C87" s="138">
        <v>3.40625</v>
      </c>
      <c r="D87" s="138">
        <v>8.9095890410958898</v>
      </c>
      <c r="E87" s="138" t="s">
        <v>532</v>
      </c>
      <c r="F87" s="121">
        <v>0</v>
      </c>
      <c r="G87" s="122"/>
      <c r="H87" s="121">
        <v>0</v>
      </c>
      <c r="I87" s="122"/>
      <c r="J87" s="121">
        <v>0</v>
      </c>
      <c r="K87" s="122"/>
      <c r="L87" s="121">
        <v>0</v>
      </c>
      <c r="M87" s="122"/>
      <c r="N87" s="121">
        <v>0</v>
      </c>
      <c r="O87" s="122"/>
      <c r="P87" s="121">
        <v>3834.0690959347003</v>
      </c>
      <c r="Q87" s="122">
        <v>4.8667717806923804E-4</v>
      </c>
      <c r="R87" s="121">
        <v>0</v>
      </c>
      <c r="S87" s="122"/>
      <c r="T87" s="121">
        <v>0</v>
      </c>
      <c r="U87" s="122"/>
      <c r="V87" s="121">
        <v>0</v>
      </c>
      <c r="W87" s="122"/>
      <c r="X87" s="121">
        <v>0</v>
      </c>
      <c r="Y87" s="122"/>
      <c r="Z87" s="121">
        <v>0</v>
      </c>
      <c r="AA87" s="122"/>
      <c r="AB87" s="121">
        <v>0</v>
      </c>
      <c r="AC87" s="122"/>
      <c r="AD87" s="121">
        <v>0</v>
      </c>
      <c r="AE87" s="122"/>
      <c r="AF87" s="121">
        <v>0</v>
      </c>
      <c r="AG87" s="122"/>
      <c r="AH87" s="121">
        <v>0</v>
      </c>
      <c r="AI87" s="122"/>
      <c r="AJ87" s="121">
        <v>0</v>
      </c>
      <c r="AK87" s="122"/>
      <c r="AL87" s="121">
        <v>3834.0690959347003</v>
      </c>
      <c r="AM87" s="122">
        <v>2.4788878987425178E-5</v>
      </c>
    </row>
    <row r="88" spans="1:39" x14ac:dyDescent="0.3">
      <c r="A88" s="112" t="s">
        <v>609</v>
      </c>
      <c r="B88" s="115" t="s">
        <v>918</v>
      </c>
      <c r="C88" s="138">
        <v>3.5</v>
      </c>
      <c r="D88" s="138">
        <v>3.3643835616438356</v>
      </c>
      <c r="E88" s="138" t="s">
        <v>532</v>
      </c>
      <c r="F88" s="121">
        <v>0</v>
      </c>
      <c r="G88" s="122"/>
      <c r="H88" s="121">
        <v>0</v>
      </c>
      <c r="I88" s="122"/>
      <c r="J88" s="121">
        <v>0</v>
      </c>
      <c r="K88" s="122"/>
      <c r="L88" s="121">
        <v>0</v>
      </c>
      <c r="M88" s="122"/>
      <c r="N88" s="121">
        <v>0</v>
      </c>
      <c r="O88" s="122"/>
      <c r="P88" s="121">
        <v>0</v>
      </c>
      <c r="Q88" s="122"/>
      <c r="R88" s="121">
        <v>0</v>
      </c>
      <c r="S88" s="122"/>
      <c r="T88" s="121">
        <v>0</v>
      </c>
      <c r="U88" s="122"/>
      <c r="V88" s="121">
        <v>0</v>
      </c>
      <c r="W88" s="122"/>
      <c r="X88" s="121">
        <v>0</v>
      </c>
      <c r="Y88" s="122"/>
      <c r="Z88" s="121">
        <v>0</v>
      </c>
      <c r="AA88" s="122"/>
      <c r="AB88" s="121">
        <v>0</v>
      </c>
      <c r="AC88" s="122"/>
      <c r="AD88" s="121">
        <v>0</v>
      </c>
      <c r="AE88" s="122"/>
      <c r="AF88" s="121">
        <v>0</v>
      </c>
      <c r="AG88" s="122"/>
      <c r="AH88" s="121">
        <v>40786.220688000001</v>
      </c>
      <c r="AI88" s="122">
        <v>1.1695597888687261E-3</v>
      </c>
      <c r="AJ88" s="121">
        <v>0</v>
      </c>
      <c r="AK88" s="122"/>
      <c r="AL88" s="121">
        <v>40786.220688000001</v>
      </c>
      <c r="AM88" s="122">
        <v>2.637001743294792E-4</v>
      </c>
    </row>
    <row r="89" spans="1:39" x14ac:dyDescent="0.3">
      <c r="A89" s="112" t="s">
        <v>610</v>
      </c>
      <c r="B89" s="115" t="s">
        <v>531</v>
      </c>
      <c r="C89" s="138">
        <v>3.25</v>
      </c>
      <c r="D89" s="138">
        <v>6.4328767123287669</v>
      </c>
      <c r="E89" s="138" t="s">
        <v>532</v>
      </c>
      <c r="F89" s="121">
        <v>0</v>
      </c>
      <c r="G89" s="122"/>
      <c r="H89" s="121">
        <v>0</v>
      </c>
      <c r="I89" s="122"/>
      <c r="J89" s="121">
        <v>0</v>
      </c>
      <c r="K89" s="122"/>
      <c r="L89" s="121">
        <v>0</v>
      </c>
      <c r="M89" s="122"/>
      <c r="N89" s="121">
        <v>0</v>
      </c>
      <c r="O89" s="122"/>
      <c r="P89" s="121">
        <v>59705.775579978901</v>
      </c>
      <c r="Q89" s="122">
        <v>7.5787466648708111E-3</v>
      </c>
      <c r="R89" s="121">
        <v>0</v>
      </c>
      <c r="S89" s="122"/>
      <c r="T89" s="121">
        <v>0</v>
      </c>
      <c r="U89" s="122"/>
      <c r="V89" s="121">
        <v>0</v>
      </c>
      <c r="W89" s="122"/>
      <c r="X89" s="121">
        <v>6500.3566227521997</v>
      </c>
      <c r="Y89" s="122">
        <v>1.3265705255333415E-3</v>
      </c>
      <c r="Z89" s="121">
        <v>42252.318047889297</v>
      </c>
      <c r="AA89" s="122">
        <v>1.464628330069985E-3</v>
      </c>
      <c r="AB89" s="121">
        <v>0</v>
      </c>
      <c r="AC89" s="122"/>
      <c r="AD89" s="121">
        <v>0</v>
      </c>
      <c r="AE89" s="122"/>
      <c r="AF89" s="121">
        <v>6500.3566227521997</v>
      </c>
      <c r="AG89" s="122">
        <v>9.749742212180958E-4</v>
      </c>
      <c r="AH89" s="121">
        <v>0</v>
      </c>
      <c r="AI89" s="122"/>
      <c r="AJ89" s="121">
        <v>0</v>
      </c>
      <c r="AK89" s="122"/>
      <c r="AL89" s="121">
        <v>114958.8068733726</v>
      </c>
      <c r="AM89" s="122">
        <v>7.4325732813328236E-4</v>
      </c>
    </row>
    <row r="90" spans="1:39" x14ac:dyDescent="0.3">
      <c r="A90" s="112" t="s">
        <v>611</v>
      </c>
      <c r="B90" s="115" t="s">
        <v>533</v>
      </c>
      <c r="C90" s="138">
        <v>5</v>
      </c>
      <c r="D90" s="138">
        <v>6.4246575342465757</v>
      </c>
      <c r="E90" s="138" t="s">
        <v>917</v>
      </c>
      <c r="F90" s="121">
        <v>0</v>
      </c>
      <c r="G90" s="122"/>
      <c r="H90" s="121">
        <v>9631.9008844</v>
      </c>
      <c r="I90" s="122">
        <v>5.8896650800793846E-3</v>
      </c>
      <c r="J90" s="121">
        <v>38527.6035376</v>
      </c>
      <c r="K90" s="122">
        <v>4.6447639802767128E-3</v>
      </c>
      <c r="L90" s="121">
        <v>0</v>
      </c>
      <c r="M90" s="122"/>
      <c r="N90" s="121">
        <v>0</v>
      </c>
      <c r="O90" s="122"/>
      <c r="P90" s="121">
        <v>72239.256632999997</v>
      </c>
      <c r="Q90" s="122">
        <v>9.1696828315497598E-3</v>
      </c>
      <c r="R90" s="121">
        <v>72239.256632999997</v>
      </c>
      <c r="S90" s="122">
        <v>1.6968586781363473E-3</v>
      </c>
      <c r="T90" s="121">
        <v>0</v>
      </c>
      <c r="U90" s="122"/>
      <c r="V90" s="121">
        <v>0</v>
      </c>
      <c r="W90" s="122"/>
      <c r="X90" s="121">
        <v>19263.8017688</v>
      </c>
      <c r="Y90" s="122">
        <v>3.9312907151527066E-3</v>
      </c>
      <c r="Z90" s="121">
        <v>77055.2070752</v>
      </c>
      <c r="AA90" s="122">
        <v>2.6710307144292835E-3</v>
      </c>
      <c r="AB90" s="121">
        <v>0</v>
      </c>
      <c r="AC90" s="122"/>
      <c r="AD90" s="121">
        <v>0</v>
      </c>
      <c r="AE90" s="122"/>
      <c r="AF90" s="121">
        <v>0</v>
      </c>
      <c r="AG90" s="122"/>
      <c r="AH90" s="121">
        <v>0</v>
      </c>
      <c r="AI90" s="122"/>
      <c r="AJ90" s="121">
        <v>0</v>
      </c>
      <c r="AK90" s="122"/>
      <c r="AL90" s="121">
        <v>288957.02653199999</v>
      </c>
      <c r="AM90" s="122">
        <v>1.8682294408472885E-3</v>
      </c>
    </row>
    <row r="91" spans="1:39" x14ac:dyDescent="0.3">
      <c r="A91" s="100" t="s">
        <v>612</v>
      </c>
      <c r="B91" s="115" t="s">
        <v>530</v>
      </c>
      <c r="C91" s="138" t="s">
        <v>530</v>
      </c>
      <c r="D91" s="138" t="s">
        <v>530</v>
      </c>
      <c r="E91" s="138" t="s">
        <v>530</v>
      </c>
      <c r="F91" s="121">
        <v>0</v>
      </c>
      <c r="G91" s="122"/>
      <c r="H91" s="121">
        <v>3083.7805998136</v>
      </c>
      <c r="I91" s="122">
        <v>1.8856542577970899E-3</v>
      </c>
      <c r="J91" s="121">
        <v>25990.889596284604</v>
      </c>
      <c r="K91" s="122">
        <v>3.1333780647518458E-3</v>
      </c>
      <c r="L91" s="121">
        <v>2179.8296964416995</v>
      </c>
      <c r="M91" s="122">
        <v>2.0335997579606561E-3</v>
      </c>
      <c r="N91" s="121">
        <v>0</v>
      </c>
      <c r="O91" s="122"/>
      <c r="P91" s="121">
        <v>7684.4769175663996</v>
      </c>
      <c r="Q91" s="122">
        <v>9.7542831065429176E-4</v>
      </c>
      <c r="R91" s="121">
        <v>1921.1192293915999</v>
      </c>
      <c r="S91" s="122">
        <v>4.512598811320811E-5</v>
      </c>
      <c r="T91" s="121">
        <v>0</v>
      </c>
      <c r="U91" s="122"/>
      <c r="V91" s="121">
        <v>0</v>
      </c>
      <c r="W91" s="122"/>
      <c r="X91" s="121">
        <v>6086.5119966419998</v>
      </c>
      <c r="Y91" s="122">
        <v>1.2421145310381166E-3</v>
      </c>
      <c r="Z91" s="121">
        <v>0</v>
      </c>
      <c r="AA91" s="122"/>
      <c r="AB91" s="121">
        <v>0</v>
      </c>
      <c r="AC91" s="122"/>
      <c r="AD91" s="121">
        <v>0</v>
      </c>
      <c r="AE91" s="122"/>
      <c r="AF91" s="121">
        <v>1424.2847938270002</v>
      </c>
      <c r="AG91" s="122">
        <v>2.1362534984523907E-4</v>
      </c>
      <c r="AH91" s="121">
        <v>0</v>
      </c>
      <c r="AI91" s="122"/>
      <c r="AJ91" s="121">
        <v>0</v>
      </c>
      <c r="AK91" s="122"/>
      <c r="AL91" s="121">
        <v>48370.892829966899</v>
      </c>
      <c r="AM91" s="122">
        <v>3.1273828897531776E-4</v>
      </c>
    </row>
    <row r="92" spans="1:39" x14ac:dyDescent="0.3">
      <c r="A92" s="112" t="s">
        <v>613</v>
      </c>
      <c r="B92" s="115" t="s">
        <v>533</v>
      </c>
      <c r="C92" s="138">
        <v>8.5</v>
      </c>
      <c r="D92" s="138">
        <v>6.0383561643835613</v>
      </c>
      <c r="E92" s="138" t="s">
        <v>532</v>
      </c>
      <c r="F92" s="121">
        <v>0</v>
      </c>
      <c r="G92" s="122"/>
      <c r="H92" s="121">
        <v>2723.0984074200001</v>
      </c>
      <c r="I92" s="122">
        <v>1.6651061708677893E-3</v>
      </c>
      <c r="J92" s="121">
        <v>25148.61470382</v>
      </c>
      <c r="K92" s="122">
        <v>3.0318361124164759E-3</v>
      </c>
      <c r="L92" s="121">
        <v>2059.9438540835999</v>
      </c>
      <c r="M92" s="122">
        <v>1.9217562408270403E-3</v>
      </c>
      <c r="N92" s="121">
        <v>0</v>
      </c>
      <c r="O92" s="122"/>
      <c r="P92" s="121">
        <v>7684.4769175663996</v>
      </c>
      <c r="Q92" s="122">
        <v>9.7542831065429176E-4</v>
      </c>
      <c r="R92" s="121">
        <v>1921.1192293915999</v>
      </c>
      <c r="S92" s="122">
        <v>4.512598811320811E-5</v>
      </c>
      <c r="T92" s="121">
        <v>0</v>
      </c>
      <c r="U92" s="122"/>
      <c r="V92" s="121">
        <v>0</v>
      </c>
      <c r="W92" s="122"/>
      <c r="X92" s="121">
        <v>0</v>
      </c>
      <c r="Y92" s="122"/>
      <c r="Z92" s="121">
        <v>0</v>
      </c>
      <c r="AA92" s="122"/>
      <c r="AB92" s="121">
        <v>0</v>
      </c>
      <c r="AC92" s="122"/>
      <c r="AD92" s="121">
        <v>0</v>
      </c>
      <c r="AE92" s="122"/>
      <c r="AF92" s="121">
        <v>0</v>
      </c>
      <c r="AG92" s="122"/>
      <c r="AH92" s="121">
        <v>0</v>
      </c>
      <c r="AI92" s="122"/>
      <c r="AJ92" s="121">
        <v>0</v>
      </c>
      <c r="AK92" s="122"/>
      <c r="AL92" s="121">
        <v>39537.2531122816</v>
      </c>
      <c r="AM92" s="122">
        <v>2.5562507048575118E-4</v>
      </c>
    </row>
    <row r="93" spans="1:39" x14ac:dyDescent="0.3">
      <c r="A93" s="112" t="s">
        <v>614</v>
      </c>
      <c r="B93" s="115" t="s">
        <v>533</v>
      </c>
      <c r="C93" s="138">
        <v>7.21875</v>
      </c>
      <c r="D93" s="138">
        <v>7.1205479452054794</v>
      </c>
      <c r="E93" s="138" t="s">
        <v>532</v>
      </c>
      <c r="F93" s="121">
        <v>0</v>
      </c>
      <c r="G93" s="122"/>
      <c r="H93" s="121">
        <v>360.68219239360002</v>
      </c>
      <c r="I93" s="122">
        <v>2.2054808692930074E-4</v>
      </c>
      <c r="J93" s="121">
        <v>842.27489246460004</v>
      </c>
      <c r="K93" s="122">
        <v>1.0154195233537009E-4</v>
      </c>
      <c r="L93" s="121">
        <v>119.88584235809999</v>
      </c>
      <c r="M93" s="122">
        <v>1.1184351713361567E-4</v>
      </c>
      <c r="N93" s="121">
        <v>0</v>
      </c>
      <c r="O93" s="122"/>
      <c r="P93" s="121">
        <v>0</v>
      </c>
      <c r="Q93" s="122"/>
      <c r="R93" s="121">
        <v>0</v>
      </c>
      <c r="S93" s="122"/>
      <c r="T93" s="121">
        <v>0</v>
      </c>
      <c r="U93" s="122"/>
      <c r="V93" s="121">
        <v>0</v>
      </c>
      <c r="W93" s="122"/>
      <c r="X93" s="121">
        <v>6086.5119966419998</v>
      </c>
      <c r="Y93" s="122">
        <v>1.2421145310381166E-3</v>
      </c>
      <c r="Z93" s="121">
        <v>0</v>
      </c>
      <c r="AA93" s="122"/>
      <c r="AB93" s="121">
        <v>0</v>
      </c>
      <c r="AC93" s="122"/>
      <c r="AD93" s="121">
        <v>0</v>
      </c>
      <c r="AE93" s="122"/>
      <c r="AF93" s="121">
        <v>1424.2847938270002</v>
      </c>
      <c r="AG93" s="122">
        <v>2.1362534984523907E-4</v>
      </c>
      <c r="AH93" s="121">
        <v>0</v>
      </c>
      <c r="AI93" s="122"/>
      <c r="AJ93" s="121">
        <v>0</v>
      </c>
      <c r="AK93" s="122"/>
      <c r="AL93" s="121">
        <v>8833.6397176853006</v>
      </c>
      <c r="AM93" s="122">
        <v>5.7113218489566602E-5</v>
      </c>
    </row>
    <row r="94" spans="1:39" x14ac:dyDescent="0.3">
      <c r="A94" s="100" t="s">
        <v>615</v>
      </c>
      <c r="B94" s="115" t="s">
        <v>530</v>
      </c>
      <c r="C94" s="138" t="s">
        <v>530</v>
      </c>
      <c r="D94" s="138" t="s">
        <v>530</v>
      </c>
      <c r="E94" s="138" t="s">
        <v>530</v>
      </c>
      <c r="F94" s="121">
        <v>0</v>
      </c>
      <c r="G94" s="122"/>
      <c r="H94" s="121">
        <v>0</v>
      </c>
      <c r="I94" s="122"/>
      <c r="J94" s="121">
        <v>0</v>
      </c>
      <c r="K94" s="122"/>
      <c r="L94" s="121">
        <v>0</v>
      </c>
      <c r="M94" s="122"/>
      <c r="N94" s="121">
        <v>0</v>
      </c>
      <c r="O94" s="122"/>
      <c r="P94" s="121">
        <v>0</v>
      </c>
      <c r="Q94" s="122"/>
      <c r="R94" s="121">
        <v>0</v>
      </c>
      <c r="S94" s="122"/>
      <c r="T94" s="121">
        <v>0</v>
      </c>
      <c r="U94" s="122"/>
      <c r="V94" s="121">
        <v>0</v>
      </c>
      <c r="W94" s="122"/>
      <c r="X94" s="121">
        <v>0</v>
      </c>
      <c r="Y94" s="122"/>
      <c r="Z94" s="121">
        <v>8177.4674093599997</v>
      </c>
      <c r="AA94" s="122">
        <v>2.8346256464314783E-4</v>
      </c>
      <c r="AB94" s="121">
        <v>0</v>
      </c>
      <c r="AC94" s="122"/>
      <c r="AD94" s="121">
        <v>0</v>
      </c>
      <c r="AE94" s="122"/>
      <c r="AF94" s="121">
        <v>7155.2839831900001</v>
      </c>
      <c r="AG94" s="122">
        <v>1.0732053384097731E-3</v>
      </c>
      <c r="AH94" s="121">
        <v>10221.8342617</v>
      </c>
      <c r="AI94" s="122">
        <v>2.9311483435586719E-4</v>
      </c>
      <c r="AJ94" s="121">
        <v>0</v>
      </c>
      <c r="AK94" s="122"/>
      <c r="AL94" s="121">
        <v>25554.585654250001</v>
      </c>
      <c r="AM94" s="122">
        <v>1.6522120898360138E-4</v>
      </c>
    </row>
    <row r="95" spans="1:39" x14ac:dyDescent="0.3">
      <c r="A95" s="112" t="s">
        <v>616</v>
      </c>
      <c r="B95" s="115" t="s">
        <v>533</v>
      </c>
      <c r="C95" s="138">
        <v>3.75</v>
      </c>
      <c r="D95" s="138">
        <v>2.5753424657534247</v>
      </c>
      <c r="E95" s="138" t="s">
        <v>532</v>
      </c>
      <c r="F95" s="121">
        <v>0</v>
      </c>
      <c r="G95" s="122"/>
      <c r="H95" s="121">
        <v>0</v>
      </c>
      <c r="I95" s="122"/>
      <c r="J95" s="121">
        <v>0</v>
      </c>
      <c r="K95" s="122"/>
      <c r="L95" s="121">
        <v>0</v>
      </c>
      <c r="M95" s="122"/>
      <c r="N95" s="121">
        <v>0</v>
      </c>
      <c r="O95" s="122"/>
      <c r="P95" s="121">
        <v>0</v>
      </c>
      <c r="Q95" s="122"/>
      <c r="R95" s="121">
        <v>0</v>
      </c>
      <c r="S95" s="122"/>
      <c r="T95" s="121">
        <v>0</v>
      </c>
      <c r="U95" s="122"/>
      <c r="V95" s="121">
        <v>0</v>
      </c>
      <c r="W95" s="122"/>
      <c r="X95" s="121">
        <v>0</v>
      </c>
      <c r="Y95" s="122"/>
      <c r="Z95" s="121">
        <v>8177.4674093599997</v>
      </c>
      <c r="AA95" s="122">
        <v>2.8346256464314783E-4</v>
      </c>
      <c r="AB95" s="121">
        <v>0</v>
      </c>
      <c r="AC95" s="122"/>
      <c r="AD95" s="121">
        <v>0</v>
      </c>
      <c r="AE95" s="122"/>
      <c r="AF95" s="121">
        <v>7155.2839831900001</v>
      </c>
      <c r="AG95" s="122">
        <v>1.0732053384097731E-3</v>
      </c>
      <c r="AH95" s="121">
        <v>10221.8342617</v>
      </c>
      <c r="AI95" s="122">
        <v>2.9311483435586719E-4</v>
      </c>
      <c r="AJ95" s="121">
        <v>0</v>
      </c>
      <c r="AK95" s="122"/>
      <c r="AL95" s="121">
        <v>25554.585654250001</v>
      </c>
      <c r="AM95" s="122">
        <v>1.6522120898360138E-4</v>
      </c>
    </row>
    <row r="96" spans="1:39" x14ac:dyDescent="0.3">
      <c r="A96" s="100" t="s">
        <v>475</v>
      </c>
      <c r="B96" s="115" t="s">
        <v>530</v>
      </c>
      <c r="C96" s="138" t="s">
        <v>530</v>
      </c>
      <c r="D96" s="138" t="s">
        <v>530</v>
      </c>
      <c r="E96" s="138" t="s">
        <v>530</v>
      </c>
      <c r="F96" s="121">
        <v>0</v>
      </c>
      <c r="G96" s="122"/>
      <c r="H96" s="121">
        <v>3494.6743282499997</v>
      </c>
      <c r="I96" s="122">
        <v>2.1369054358397342E-3</v>
      </c>
      <c r="J96" s="121">
        <v>0</v>
      </c>
      <c r="K96" s="122"/>
      <c r="L96" s="121">
        <v>0</v>
      </c>
      <c r="M96" s="122"/>
      <c r="N96" s="121">
        <v>0</v>
      </c>
      <c r="O96" s="122"/>
      <c r="P96" s="121">
        <v>9465.5874232710994</v>
      </c>
      <c r="Q96" s="122">
        <v>1.2015133949489227E-3</v>
      </c>
      <c r="R96" s="121">
        <v>9465.5874232710994</v>
      </c>
      <c r="S96" s="122">
        <v>2.22341216001641E-4</v>
      </c>
      <c r="T96" s="121">
        <v>0</v>
      </c>
      <c r="U96" s="122"/>
      <c r="V96" s="121">
        <v>0</v>
      </c>
      <c r="W96" s="122"/>
      <c r="X96" s="121">
        <v>0</v>
      </c>
      <c r="Y96" s="122"/>
      <c r="Z96" s="121">
        <v>0</v>
      </c>
      <c r="AA96" s="122"/>
      <c r="AB96" s="121">
        <v>0</v>
      </c>
      <c r="AC96" s="122"/>
      <c r="AD96" s="121">
        <v>0</v>
      </c>
      <c r="AE96" s="122"/>
      <c r="AF96" s="121">
        <v>0</v>
      </c>
      <c r="AG96" s="122"/>
      <c r="AH96" s="121">
        <v>0</v>
      </c>
      <c r="AI96" s="122"/>
      <c r="AJ96" s="121">
        <v>0</v>
      </c>
      <c r="AK96" s="122"/>
      <c r="AL96" s="121">
        <v>22425.849174792198</v>
      </c>
      <c r="AM96" s="122">
        <v>1.4499260380403966E-4</v>
      </c>
    </row>
    <row r="97" spans="1:39" x14ac:dyDescent="0.3">
      <c r="A97" s="112" t="s">
        <v>617</v>
      </c>
      <c r="B97" s="115" t="s">
        <v>533</v>
      </c>
      <c r="C97" s="138">
        <v>7.34375</v>
      </c>
      <c r="D97" s="138">
        <v>5.0630136986301366</v>
      </c>
      <c r="E97" s="138" t="s">
        <v>917</v>
      </c>
      <c r="F97" s="121">
        <v>0</v>
      </c>
      <c r="G97" s="122"/>
      <c r="H97" s="121">
        <v>0</v>
      </c>
      <c r="I97" s="122"/>
      <c r="J97" s="121">
        <v>0</v>
      </c>
      <c r="K97" s="122"/>
      <c r="L97" s="121">
        <v>0</v>
      </c>
      <c r="M97" s="122"/>
      <c r="N97" s="121">
        <v>0</v>
      </c>
      <c r="O97" s="122"/>
      <c r="P97" s="121">
        <v>9465.5874232710994</v>
      </c>
      <c r="Q97" s="122">
        <v>1.2015133949489227E-3</v>
      </c>
      <c r="R97" s="121">
        <v>9465.5874232710994</v>
      </c>
      <c r="S97" s="122">
        <v>2.22341216001641E-4</v>
      </c>
      <c r="T97" s="121">
        <v>0</v>
      </c>
      <c r="U97" s="122"/>
      <c r="V97" s="121">
        <v>0</v>
      </c>
      <c r="W97" s="122"/>
      <c r="X97" s="121">
        <v>0</v>
      </c>
      <c r="Y97" s="122"/>
      <c r="Z97" s="121">
        <v>0</v>
      </c>
      <c r="AA97" s="122"/>
      <c r="AB97" s="121">
        <v>0</v>
      </c>
      <c r="AC97" s="122"/>
      <c r="AD97" s="121">
        <v>0</v>
      </c>
      <c r="AE97" s="122"/>
      <c r="AF97" s="121">
        <v>0</v>
      </c>
      <c r="AG97" s="122"/>
      <c r="AH97" s="121">
        <v>0</v>
      </c>
      <c r="AI97" s="122"/>
      <c r="AJ97" s="121">
        <v>0</v>
      </c>
      <c r="AK97" s="122"/>
      <c r="AL97" s="121">
        <v>18931.174846542199</v>
      </c>
      <c r="AM97" s="122">
        <v>1.2239805559537429E-4</v>
      </c>
    </row>
    <row r="98" spans="1:39" x14ac:dyDescent="0.3">
      <c r="A98" s="112" t="s">
        <v>618</v>
      </c>
      <c r="B98" s="115" t="s">
        <v>531</v>
      </c>
      <c r="C98" s="138">
        <v>4.5</v>
      </c>
      <c r="D98" s="138">
        <v>7.624657534246575</v>
      </c>
      <c r="E98" s="138" t="s">
        <v>532</v>
      </c>
      <c r="F98" s="121">
        <v>0</v>
      </c>
      <c r="G98" s="122"/>
      <c r="H98" s="121">
        <v>3494.6743282499997</v>
      </c>
      <c r="I98" s="122">
        <v>2.1369054358397342E-3</v>
      </c>
      <c r="J98" s="121">
        <v>0</v>
      </c>
      <c r="K98" s="122"/>
      <c r="L98" s="121">
        <v>0</v>
      </c>
      <c r="M98" s="122"/>
      <c r="N98" s="121">
        <v>0</v>
      </c>
      <c r="O98" s="122"/>
      <c r="P98" s="121">
        <v>0</v>
      </c>
      <c r="Q98" s="122"/>
      <c r="R98" s="121">
        <v>0</v>
      </c>
      <c r="S98" s="122"/>
      <c r="T98" s="121">
        <v>0</v>
      </c>
      <c r="U98" s="122"/>
      <c r="V98" s="121">
        <v>0</v>
      </c>
      <c r="W98" s="122"/>
      <c r="X98" s="121">
        <v>0</v>
      </c>
      <c r="Y98" s="122"/>
      <c r="Z98" s="121">
        <v>0</v>
      </c>
      <c r="AA98" s="122"/>
      <c r="AB98" s="121">
        <v>0</v>
      </c>
      <c r="AC98" s="122"/>
      <c r="AD98" s="121">
        <v>0</v>
      </c>
      <c r="AE98" s="122"/>
      <c r="AF98" s="121">
        <v>0</v>
      </c>
      <c r="AG98" s="122"/>
      <c r="AH98" s="121">
        <v>0</v>
      </c>
      <c r="AI98" s="122"/>
      <c r="AJ98" s="121">
        <v>0</v>
      </c>
      <c r="AK98" s="122"/>
      <c r="AL98" s="121">
        <v>3494.6743282499997</v>
      </c>
      <c r="AM98" s="122">
        <v>2.2594548208665364E-5</v>
      </c>
    </row>
    <row r="99" spans="1:39" x14ac:dyDescent="0.3">
      <c r="A99" s="100" t="s">
        <v>184</v>
      </c>
      <c r="B99" s="115" t="s">
        <v>530</v>
      </c>
      <c r="C99" s="138" t="s">
        <v>530</v>
      </c>
      <c r="D99" s="138" t="s">
        <v>530</v>
      </c>
      <c r="E99" s="138" t="s">
        <v>530</v>
      </c>
      <c r="F99" s="121">
        <v>0</v>
      </c>
      <c r="G99" s="122"/>
      <c r="H99" s="121">
        <v>0</v>
      </c>
      <c r="I99" s="122"/>
      <c r="J99" s="121">
        <v>0</v>
      </c>
      <c r="K99" s="122"/>
      <c r="L99" s="121">
        <v>0</v>
      </c>
      <c r="M99" s="122"/>
      <c r="N99" s="121">
        <v>0</v>
      </c>
      <c r="O99" s="122"/>
      <c r="P99" s="121">
        <v>11256.571888893901</v>
      </c>
      <c r="Q99" s="122">
        <v>1.4288518293603804E-3</v>
      </c>
      <c r="R99" s="121">
        <v>22394.938243999997</v>
      </c>
      <c r="S99" s="122">
        <v>5.2604424625681304E-4</v>
      </c>
      <c r="T99" s="121">
        <v>0</v>
      </c>
      <c r="U99" s="122"/>
      <c r="V99" s="121">
        <v>0</v>
      </c>
      <c r="W99" s="122"/>
      <c r="X99" s="121">
        <v>0</v>
      </c>
      <c r="Y99" s="122"/>
      <c r="Z99" s="121">
        <v>0</v>
      </c>
      <c r="AA99" s="122"/>
      <c r="AB99" s="121">
        <v>0</v>
      </c>
      <c r="AC99" s="122"/>
      <c r="AD99" s="121">
        <v>0</v>
      </c>
      <c r="AE99" s="122"/>
      <c r="AF99" s="121">
        <v>0</v>
      </c>
      <c r="AG99" s="122"/>
      <c r="AH99" s="121">
        <v>0</v>
      </c>
      <c r="AI99" s="122"/>
      <c r="AJ99" s="121">
        <v>0</v>
      </c>
      <c r="AK99" s="122"/>
      <c r="AL99" s="121">
        <v>33651.510132893898</v>
      </c>
      <c r="AM99" s="122">
        <v>2.1757125173172057E-4</v>
      </c>
    </row>
    <row r="100" spans="1:39" x14ac:dyDescent="0.3">
      <c r="A100" s="112" t="s">
        <v>619</v>
      </c>
      <c r="B100" s="115" t="s">
        <v>531</v>
      </c>
      <c r="C100" s="138">
        <v>7.25</v>
      </c>
      <c r="D100" s="138">
        <v>5.6684931506849319</v>
      </c>
      <c r="E100" s="138" t="s">
        <v>917</v>
      </c>
      <c r="F100" s="121">
        <v>0</v>
      </c>
      <c r="G100" s="122"/>
      <c r="H100" s="121">
        <v>0</v>
      </c>
      <c r="I100" s="122"/>
      <c r="J100" s="121">
        <v>0</v>
      </c>
      <c r="K100" s="122"/>
      <c r="L100" s="121">
        <v>0</v>
      </c>
      <c r="M100" s="122"/>
      <c r="N100" s="121">
        <v>0</v>
      </c>
      <c r="O100" s="122"/>
      <c r="P100" s="121">
        <v>11256.571888893901</v>
      </c>
      <c r="Q100" s="122">
        <v>1.4288518293603804E-3</v>
      </c>
      <c r="R100" s="121">
        <v>0</v>
      </c>
      <c r="S100" s="122"/>
      <c r="T100" s="121">
        <v>0</v>
      </c>
      <c r="U100" s="122"/>
      <c r="V100" s="121">
        <v>0</v>
      </c>
      <c r="W100" s="122"/>
      <c r="X100" s="121">
        <v>0</v>
      </c>
      <c r="Y100" s="122"/>
      <c r="Z100" s="121">
        <v>0</v>
      </c>
      <c r="AA100" s="122"/>
      <c r="AB100" s="121">
        <v>0</v>
      </c>
      <c r="AC100" s="122"/>
      <c r="AD100" s="121">
        <v>0</v>
      </c>
      <c r="AE100" s="122"/>
      <c r="AF100" s="121">
        <v>0</v>
      </c>
      <c r="AG100" s="122"/>
      <c r="AH100" s="121">
        <v>0</v>
      </c>
      <c r="AI100" s="122"/>
      <c r="AJ100" s="121">
        <v>0</v>
      </c>
      <c r="AK100" s="122"/>
      <c r="AL100" s="121">
        <v>11256.571888893901</v>
      </c>
      <c r="AM100" s="122">
        <v>7.2778500174373314E-5</v>
      </c>
    </row>
    <row r="101" spans="1:39" x14ac:dyDescent="0.3">
      <c r="A101" s="112" t="s">
        <v>620</v>
      </c>
      <c r="B101" s="115" t="s">
        <v>533</v>
      </c>
      <c r="C101" s="138">
        <v>6.9</v>
      </c>
      <c r="D101" s="138">
        <v>5.934246575342466</v>
      </c>
      <c r="E101" s="138" t="s">
        <v>532</v>
      </c>
      <c r="F101" s="121">
        <v>0</v>
      </c>
      <c r="G101" s="122"/>
      <c r="H101" s="121">
        <v>0</v>
      </c>
      <c r="I101" s="122"/>
      <c r="J101" s="121">
        <v>0</v>
      </c>
      <c r="K101" s="122"/>
      <c r="L101" s="121">
        <v>0</v>
      </c>
      <c r="M101" s="122"/>
      <c r="N101" s="121">
        <v>0</v>
      </c>
      <c r="O101" s="122"/>
      <c r="P101" s="121">
        <v>0</v>
      </c>
      <c r="Q101" s="122"/>
      <c r="R101" s="121">
        <v>22394.938243999997</v>
      </c>
      <c r="S101" s="122">
        <v>5.2604424625681304E-4</v>
      </c>
      <c r="T101" s="121">
        <v>0</v>
      </c>
      <c r="U101" s="122"/>
      <c r="V101" s="121">
        <v>0</v>
      </c>
      <c r="W101" s="122"/>
      <c r="X101" s="121">
        <v>0</v>
      </c>
      <c r="Y101" s="122"/>
      <c r="Z101" s="121">
        <v>0</v>
      </c>
      <c r="AA101" s="122"/>
      <c r="AB101" s="121">
        <v>0</v>
      </c>
      <c r="AC101" s="122"/>
      <c r="AD101" s="121">
        <v>0</v>
      </c>
      <c r="AE101" s="122"/>
      <c r="AF101" s="121">
        <v>0</v>
      </c>
      <c r="AG101" s="122"/>
      <c r="AH101" s="121">
        <v>0</v>
      </c>
      <c r="AI101" s="122"/>
      <c r="AJ101" s="121">
        <v>0</v>
      </c>
      <c r="AK101" s="122"/>
      <c r="AL101" s="121">
        <v>22394.938243999997</v>
      </c>
      <c r="AM101" s="122">
        <v>1.4479275155734726E-4</v>
      </c>
    </row>
    <row r="102" spans="1:39" x14ac:dyDescent="0.3">
      <c r="A102" s="87" t="s">
        <v>621</v>
      </c>
      <c r="B102" s="117">
        <v>0</v>
      </c>
      <c r="C102" s="117">
        <v>0</v>
      </c>
      <c r="D102" s="117">
        <v>0</v>
      </c>
      <c r="E102" s="117">
        <v>0</v>
      </c>
      <c r="F102" s="117">
        <v>0</v>
      </c>
      <c r="G102" s="118"/>
      <c r="H102" s="117">
        <v>4355.8554769737002</v>
      </c>
      <c r="I102" s="118">
        <v>2.6634960434606496E-3</v>
      </c>
      <c r="J102" s="117">
        <v>17380.1654781586</v>
      </c>
      <c r="K102" s="118">
        <v>2.0952968565879446E-3</v>
      </c>
      <c r="L102" s="117">
        <v>1016.6776186046</v>
      </c>
      <c r="M102" s="118">
        <v>9.4847563664872154E-4</v>
      </c>
      <c r="N102" s="117">
        <v>0</v>
      </c>
      <c r="O102" s="118"/>
      <c r="P102" s="117">
        <v>24031.1610718911</v>
      </c>
      <c r="Q102" s="118">
        <v>3.050393032456313E-3</v>
      </c>
      <c r="R102" s="117">
        <v>53571.030306586901</v>
      </c>
      <c r="S102" s="118">
        <v>1.2583527559572312E-3</v>
      </c>
      <c r="T102" s="117">
        <v>0</v>
      </c>
      <c r="U102" s="118"/>
      <c r="V102" s="117">
        <v>0</v>
      </c>
      <c r="W102" s="118"/>
      <c r="X102" s="117">
        <v>7408.3061660833009</v>
      </c>
      <c r="Y102" s="118">
        <v>1.5118617599617283E-3</v>
      </c>
      <c r="Z102" s="117">
        <v>23232.546175540399</v>
      </c>
      <c r="AA102" s="118">
        <v>8.0532966900866533E-4</v>
      </c>
      <c r="AB102" s="117">
        <v>1918.1885045260999</v>
      </c>
      <c r="AC102" s="118">
        <v>4.4893606352011954E-4</v>
      </c>
      <c r="AD102" s="117">
        <v>0</v>
      </c>
      <c r="AE102" s="118"/>
      <c r="AF102" s="117">
        <v>13101.034207074299</v>
      </c>
      <c r="AG102" s="118">
        <v>1.9649953632522145E-3</v>
      </c>
      <c r="AH102" s="117">
        <v>13101.034207074299</v>
      </c>
      <c r="AI102" s="118">
        <v>3.7567694536836305E-4</v>
      </c>
      <c r="AJ102" s="117">
        <v>0</v>
      </c>
      <c r="AK102" s="118"/>
      <c r="AL102" s="117">
        <v>159115.9992125133</v>
      </c>
      <c r="AM102" s="118">
        <v>1.0287522605224872E-3</v>
      </c>
    </row>
    <row r="103" spans="1:39" x14ac:dyDescent="0.3">
      <c r="A103" s="100" t="s">
        <v>182</v>
      </c>
      <c r="B103" s="115" t="s">
        <v>530</v>
      </c>
      <c r="C103" s="138" t="s">
        <v>530</v>
      </c>
      <c r="D103" s="138" t="s">
        <v>530</v>
      </c>
      <c r="E103" s="138" t="s">
        <v>530</v>
      </c>
      <c r="F103" s="121">
        <v>0</v>
      </c>
      <c r="G103" s="122"/>
      <c r="H103" s="121">
        <v>1316.2452248921002</v>
      </c>
      <c r="I103" s="122">
        <v>8.0485084210365067E-4</v>
      </c>
      <c r="J103" s="121">
        <v>0</v>
      </c>
      <c r="K103" s="122"/>
      <c r="L103" s="121">
        <v>0</v>
      </c>
      <c r="M103" s="122"/>
      <c r="N103" s="121">
        <v>0</v>
      </c>
      <c r="O103" s="122"/>
      <c r="P103" s="121">
        <v>3293.9880499864998</v>
      </c>
      <c r="Q103" s="122">
        <v>4.1812204439951628E-4</v>
      </c>
      <c r="R103" s="121">
        <v>0</v>
      </c>
      <c r="S103" s="122"/>
      <c r="T103" s="121">
        <v>0</v>
      </c>
      <c r="U103" s="122"/>
      <c r="V103" s="121">
        <v>0</v>
      </c>
      <c r="W103" s="122"/>
      <c r="X103" s="121">
        <v>3952.1106624325998</v>
      </c>
      <c r="Y103" s="122">
        <v>8.065332138976392E-4</v>
      </c>
      <c r="Z103" s="121">
        <v>0</v>
      </c>
      <c r="AA103" s="122"/>
      <c r="AB103" s="121">
        <v>0</v>
      </c>
      <c r="AC103" s="122"/>
      <c r="AD103" s="121">
        <v>0</v>
      </c>
      <c r="AE103" s="122"/>
      <c r="AF103" s="121">
        <v>13101.034207074299</v>
      </c>
      <c r="AG103" s="122">
        <v>1.9649953632522145E-3</v>
      </c>
      <c r="AH103" s="121">
        <v>13101.034207074299</v>
      </c>
      <c r="AI103" s="122">
        <v>3.7567694536836305E-4</v>
      </c>
      <c r="AJ103" s="121">
        <v>0</v>
      </c>
      <c r="AK103" s="122"/>
      <c r="AL103" s="121">
        <v>34764.412351459803</v>
      </c>
      <c r="AM103" s="122">
        <v>2.2476663546909726E-4</v>
      </c>
    </row>
    <row r="104" spans="1:39" x14ac:dyDescent="0.3">
      <c r="A104" s="112" t="s">
        <v>622</v>
      </c>
      <c r="B104" s="115" t="s">
        <v>531</v>
      </c>
      <c r="C104" s="138">
        <v>6</v>
      </c>
      <c r="D104" s="138">
        <v>8.7561643835616429</v>
      </c>
      <c r="E104" s="138" t="s">
        <v>532</v>
      </c>
      <c r="F104" s="121">
        <v>0</v>
      </c>
      <c r="G104" s="122"/>
      <c r="H104" s="121">
        <v>1316.2452248921002</v>
      </c>
      <c r="I104" s="122">
        <v>8.0485084210365067E-4</v>
      </c>
      <c r="J104" s="121">
        <v>0</v>
      </c>
      <c r="K104" s="122"/>
      <c r="L104" s="121">
        <v>0</v>
      </c>
      <c r="M104" s="122"/>
      <c r="N104" s="121">
        <v>0</v>
      </c>
      <c r="O104" s="122"/>
      <c r="P104" s="121">
        <v>3293.9880499864998</v>
      </c>
      <c r="Q104" s="122">
        <v>4.1812204439951628E-4</v>
      </c>
      <c r="R104" s="121">
        <v>0</v>
      </c>
      <c r="S104" s="122"/>
      <c r="T104" s="121">
        <v>0</v>
      </c>
      <c r="U104" s="122"/>
      <c r="V104" s="121">
        <v>0</v>
      </c>
      <c r="W104" s="122"/>
      <c r="X104" s="121">
        <v>3952.1106624325998</v>
      </c>
      <c r="Y104" s="122">
        <v>8.065332138976392E-4</v>
      </c>
      <c r="Z104" s="121">
        <v>0</v>
      </c>
      <c r="AA104" s="122"/>
      <c r="AB104" s="121">
        <v>0</v>
      </c>
      <c r="AC104" s="122"/>
      <c r="AD104" s="121">
        <v>0</v>
      </c>
      <c r="AE104" s="122"/>
      <c r="AF104" s="121">
        <v>0</v>
      </c>
      <c r="AG104" s="122"/>
      <c r="AH104" s="121">
        <v>0</v>
      </c>
      <c r="AI104" s="122"/>
      <c r="AJ104" s="121">
        <v>0</v>
      </c>
      <c r="AK104" s="122"/>
      <c r="AL104" s="121">
        <v>8562.3439373111978</v>
      </c>
      <c r="AM104" s="122">
        <v>5.5359176478006779E-5</v>
      </c>
    </row>
    <row r="105" spans="1:39" x14ac:dyDescent="0.3">
      <c r="A105" s="112" t="s">
        <v>623</v>
      </c>
      <c r="B105" s="115" t="s">
        <v>531</v>
      </c>
      <c r="C105" s="138">
        <v>4.34375</v>
      </c>
      <c r="D105" s="138">
        <v>9.493150684931507</v>
      </c>
      <c r="E105" s="138" t="s">
        <v>532</v>
      </c>
      <c r="F105" s="121">
        <v>0</v>
      </c>
      <c r="G105" s="122"/>
      <c r="H105" s="121">
        <v>0</v>
      </c>
      <c r="I105" s="122"/>
      <c r="J105" s="121">
        <v>0</v>
      </c>
      <c r="K105" s="122"/>
      <c r="L105" s="121">
        <v>0</v>
      </c>
      <c r="M105" s="122"/>
      <c r="N105" s="121">
        <v>0</v>
      </c>
      <c r="O105" s="122"/>
      <c r="P105" s="121">
        <v>0</v>
      </c>
      <c r="Q105" s="122"/>
      <c r="R105" s="121">
        <v>0</v>
      </c>
      <c r="S105" s="122"/>
      <c r="T105" s="121">
        <v>0</v>
      </c>
      <c r="U105" s="122"/>
      <c r="V105" s="121">
        <v>0</v>
      </c>
      <c r="W105" s="122"/>
      <c r="X105" s="121">
        <v>0</v>
      </c>
      <c r="Y105" s="122"/>
      <c r="Z105" s="121">
        <v>0</v>
      </c>
      <c r="AA105" s="122"/>
      <c r="AB105" s="121">
        <v>0</v>
      </c>
      <c r="AC105" s="122"/>
      <c r="AD105" s="121">
        <v>0</v>
      </c>
      <c r="AE105" s="122"/>
      <c r="AF105" s="121">
        <v>13101.034207074299</v>
      </c>
      <c r="AG105" s="122">
        <v>1.9649953632522145E-3</v>
      </c>
      <c r="AH105" s="121">
        <v>13101.034207074299</v>
      </c>
      <c r="AI105" s="122">
        <v>3.7567694536836305E-4</v>
      </c>
      <c r="AJ105" s="121">
        <v>0</v>
      </c>
      <c r="AK105" s="122"/>
      <c r="AL105" s="121">
        <v>26202.068414148598</v>
      </c>
      <c r="AM105" s="122">
        <v>1.694074589910905E-4</v>
      </c>
    </row>
    <row r="106" spans="1:39" x14ac:dyDescent="0.3">
      <c r="A106" s="100" t="s">
        <v>624</v>
      </c>
      <c r="B106" s="115" t="s">
        <v>530</v>
      </c>
      <c r="C106" s="138" t="s">
        <v>530</v>
      </c>
      <c r="D106" s="138" t="s">
        <v>530</v>
      </c>
      <c r="E106" s="138" t="s">
        <v>530</v>
      </c>
      <c r="F106" s="121">
        <v>0</v>
      </c>
      <c r="G106" s="122"/>
      <c r="H106" s="121">
        <v>0</v>
      </c>
      <c r="I106" s="122"/>
      <c r="J106" s="121">
        <v>0</v>
      </c>
      <c r="K106" s="122"/>
      <c r="L106" s="121">
        <v>0</v>
      </c>
      <c r="M106" s="122"/>
      <c r="N106" s="121">
        <v>0</v>
      </c>
      <c r="O106" s="122"/>
      <c r="P106" s="121">
        <v>20737.1730219046</v>
      </c>
      <c r="Q106" s="122">
        <v>2.6322709880567969E-3</v>
      </c>
      <c r="R106" s="121">
        <v>53571.030306586901</v>
      </c>
      <c r="S106" s="122">
        <v>1.2583527559572312E-3</v>
      </c>
      <c r="T106" s="121">
        <v>0</v>
      </c>
      <c r="U106" s="122"/>
      <c r="V106" s="121">
        <v>0</v>
      </c>
      <c r="W106" s="122"/>
      <c r="X106" s="121">
        <v>3456.1955036507002</v>
      </c>
      <c r="Y106" s="122">
        <v>7.0532854606408899E-4</v>
      </c>
      <c r="Z106" s="121">
        <v>23232.546175540399</v>
      </c>
      <c r="AA106" s="122">
        <v>8.0532966900866533E-4</v>
      </c>
      <c r="AB106" s="121">
        <v>1918.1885045260999</v>
      </c>
      <c r="AC106" s="122">
        <v>4.4893606352011954E-4</v>
      </c>
      <c r="AD106" s="121">
        <v>0</v>
      </c>
      <c r="AE106" s="122"/>
      <c r="AF106" s="121">
        <v>0</v>
      </c>
      <c r="AG106" s="122"/>
      <c r="AH106" s="121">
        <v>0</v>
      </c>
      <c r="AI106" s="122"/>
      <c r="AJ106" s="121">
        <v>0</v>
      </c>
      <c r="AK106" s="122"/>
      <c r="AL106" s="121">
        <v>102915.1335122087</v>
      </c>
      <c r="AM106" s="122">
        <v>6.6538988390007266E-4</v>
      </c>
    </row>
    <row r="107" spans="1:39" x14ac:dyDescent="0.3">
      <c r="A107" s="112" t="s">
        <v>625</v>
      </c>
      <c r="B107" s="115" t="s">
        <v>531</v>
      </c>
      <c r="C107" s="138">
        <v>6.96875</v>
      </c>
      <c r="D107" s="138">
        <v>6.5534246575342463</v>
      </c>
      <c r="E107" s="138" t="s">
        <v>532</v>
      </c>
      <c r="F107" s="121">
        <v>0</v>
      </c>
      <c r="G107" s="122"/>
      <c r="H107" s="121">
        <v>0</v>
      </c>
      <c r="I107" s="122"/>
      <c r="J107" s="121">
        <v>0</v>
      </c>
      <c r="K107" s="122"/>
      <c r="L107" s="121">
        <v>0</v>
      </c>
      <c r="M107" s="122"/>
      <c r="N107" s="121">
        <v>0</v>
      </c>
      <c r="O107" s="122"/>
      <c r="P107" s="121">
        <v>20737.1730219046</v>
      </c>
      <c r="Q107" s="122">
        <v>2.6322709880567969E-3</v>
      </c>
      <c r="R107" s="121">
        <v>53571.030306586901</v>
      </c>
      <c r="S107" s="122">
        <v>1.2583527559572312E-3</v>
      </c>
      <c r="T107" s="121">
        <v>0</v>
      </c>
      <c r="U107" s="122"/>
      <c r="V107" s="121">
        <v>0</v>
      </c>
      <c r="W107" s="122"/>
      <c r="X107" s="121">
        <v>3456.1955036507002</v>
      </c>
      <c r="Y107" s="122">
        <v>7.0532854606408899E-4</v>
      </c>
      <c r="Z107" s="121">
        <v>23232.546175540399</v>
      </c>
      <c r="AA107" s="122">
        <v>8.0532966900866533E-4</v>
      </c>
      <c r="AB107" s="121">
        <v>1918.1885045260999</v>
      </c>
      <c r="AC107" s="122">
        <v>4.4893606352011954E-4</v>
      </c>
      <c r="AD107" s="121">
        <v>0</v>
      </c>
      <c r="AE107" s="122"/>
      <c r="AF107" s="121">
        <v>0</v>
      </c>
      <c r="AG107" s="122"/>
      <c r="AH107" s="121">
        <v>0</v>
      </c>
      <c r="AI107" s="122"/>
      <c r="AJ107" s="121">
        <v>0</v>
      </c>
      <c r="AK107" s="122"/>
      <c r="AL107" s="121">
        <v>102915.1335122087</v>
      </c>
      <c r="AM107" s="122">
        <v>6.6538988390007266E-4</v>
      </c>
    </row>
    <row r="108" spans="1:39" x14ac:dyDescent="0.3">
      <c r="A108" s="100" t="s">
        <v>626</v>
      </c>
      <c r="B108" s="115" t="s">
        <v>530</v>
      </c>
      <c r="C108" s="138" t="s">
        <v>530</v>
      </c>
      <c r="D108" s="138" t="s">
        <v>530</v>
      </c>
      <c r="E108" s="138" t="s">
        <v>530</v>
      </c>
      <c r="F108" s="121">
        <v>0</v>
      </c>
      <c r="G108" s="122"/>
      <c r="H108" s="121">
        <v>3039.6102520815998</v>
      </c>
      <c r="I108" s="122">
        <v>1.8586452013569989E-3</v>
      </c>
      <c r="J108" s="121">
        <v>17380.1654781586</v>
      </c>
      <c r="K108" s="122">
        <v>2.0952968565879446E-3</v>
      </c>
      <c r="L108" s="121">
        <v>1016.6776186046</v>
      </c>
      <c r="M108" s="122">
        <v>9.4847563664872154E-4</v>
      </c>
      <c r="N108" s="121">
        <v>0</v>
      </c>
      <c r="O108" s="122"/>
      <c r="P108" s="121">
        <v>0</v>
      </c>
      <c r="Q108" s="122"/>
      <c r="R108" s="121">
        <v>0</v>
      </c>
      <c r="S108" s="122"/>
      <c r="T108" s="121">
        <v>0</v>
      </c>
      <c r="U108" s="122"/>
      <c r="V108" s="121">
        <v>0</v>
      </c>
      <c r="W108" s="122"/>
      <c r="X108" s="121">
        <v>0</v>
      </c>
      <c r="Y108" s="122"/>
      <c r="Z108" s="121">
        <v>0</v>
      </c>
      <c r="AA108" s="122"/>
      <c r="AB108" s="121">
        <v>0</v>
      </c>
      <c r="AC108" s="122"/>
      <c r="AD108" s="121">
        <v>0</v>
      </c>
      <c r="AE108" s="122"/>
      <c r="AF108" s="121">
        <v>0</v>
      </c>
      <c r="AG108" s="122"/>
      <c r="AH108" s="121">
        <v>0</v>
      </c>
      <c r="AI108" s="122"/>
      <c r="AJ108" s="121">
        <v>0</v>
      </c>
      <c r="AK108" s="122"/>
      <c r="AL108" s="121">
        <v>21436.4533488448</v>
      </c>
      <c r="AM108" s="122">
        <v>1.3859574115331728E-4</v>
      </c>
    </row>
    <row r="109" spans="1:39" x14ac:dyDescent="0.3">
      <c r="A109" s="112" t="s">
        <v>627</v>
      </c>
      <c r="B109" s="115" t="s">
        <v>533</v>
      </c>
      <c r="C109" s="138">
        <v>6.59375</v>
      </c>
      <c r="D109" s="138">
        <v>17.424657534246574</v>
      </c>
      <c r="E109" s="138" t="s">
        <v>917</v>
      </c>
      <c r="F109" s="121">
        <v>0</v>
      </c>
      <c r="G109" s="122"/>
      <c r="H109" s="121">
        <v>3039.6102520815998</v>
      </c>
      <c r="I109" s="122">
        <v>1.8586452013569989E-3</v>
      </c>
      <c r="J109" s="121">
        <v>17380.1654781586</v>
      </c>
      <c r="K109" s="122">
        <v>2.0952968565879446E-3</v>
      </c>
      <c r="L109" s="121">
        <v>1016.6776186046</v>
      </c>
      <c r="M109" s="122">
        <v>9.4847563664872154E-4</v>
      </c>
      <c r="N109" s="121">
        <v>0</v>
      </c>
      <c r="O109" s="122"/>
      <c r="P109" s="121">
        <v>0</v>
      </c>
      <c r="Q109" s="122"/>
      <c r="R109" s="121">
        <v>0</v>
      </c>
      <c r="S109" s="122"/>
      <c r="T109" s="121">
        <v>0</v>
      </c>
      <c r="U109" s="122"/>
      <c r="V109" s="121">
        <v>0</v>
      </c>
      <c r="W109" s="122"/>
      <c r="X109" s="121">
        <v>0</v>
      </c>
      <c r="Y109" s="122"/>
      <c r="Z109" s="121">
        <v>0</v>
      </c>
      <c r="AA109" s="122"/>
      <c r="AB109" s="121">
        <v>0</v>
      </c>
      <c r="AC109" s="122"/>
      <c r="AD109" s="121">
        <v>0</v>
      </c>
      <c r="AE109" s="122"/>
      <c r="AF109" s="121">
        <v>0</v>
      </c>
      <c r="AG109" s="122"/>
      <c r="AH109" s="121">
        <v>0</v>
      </c>
      <c r="AI109" s="122"/>
      <c r="AJ109" s="121">
        <v>0</v>
      </c>
      <c r="AK109" s="122"/>
      <c r="AL109" s="121">
        <v>21436.4533488448</v>
      </c>
      <c r="AM109" s="122">
        <v>1.3859574115331728E-4</v>
      </c>
    </row>
    <row r="110" spans="1:39" x14ac:dyDescent="0.3">
      <c r="A110" s="87" t="s">
        <v>628</v>
      </c>
      <c r="B110" s="117">
        <v>0</v>
      </c>
      <c r="C110" s="117">
        <v>0</v>
      </c>
      <c r="D110" s="117">
        <v>0</v>
      </c>
      <c r="E110" s="117">
        <v>0</v>
      </c>
      <c r="F110" s="117">
        <v>7553.7062829700008</v>
      </c>
      <c r="G110" s="118">
        <v>9.9890895460772997E-2</v>
      </c>
      <c r="H110" s="117">
        <v>25921.745238313899</v>
      </c>
      <c r="I110" s="118">
        <v>1.5850495097190956E-2</v>
      </c>
      <c r="J110" s="117">
        <v>58714.638432580701</v>
      </c>
      <c r="K110" s="118">
        <v>7.0784479870509443E-3</v>
      </c>
      <c r="L110" s="117">
        <v>2752.0789643844</v>
      </c>
      <c r="M110" s="118">
        <v>2.5674607172278294E-3</v>
      </c>
      <c r="N110" s="117">
        <v>89073.419099285005</v>
      </c>
      <c r="O110" s="118">
        <v>6.3539112856266719E-2</v>
      </c>
      <c r="P110" s="117">
        <v>61148.9392612835</v>
      </c>
      <c r="Q110" s="118">
        <v>7.7619345027358224E-3</v>
      </c>
      <c r="R110" s="117">
        <v>17196.524323968399</v>
      </c>
      <c r="S110" s="118">
        <v>4.039364867935069E-4</v>
      </c>
      <c r="T110" s="117">
        <v>0</v>
      </c>
      <c r="U110" s="118"/>
      <c r="V110" s="117">
        <v>53297.056915920002</v>
      </c>
      <c r="W110" s="118">
        <v>5.8993383733659172E-2</v>
      </c>
      <c r="X110" s="117">
        <v>6961.5614473300002</v>
      </c>
      <c r="Y110" s="118">
        <v>1.420691627193706E-3</v>
      </c>
      <c r="Z110" s="117">
        <v>25857.22823294</v>
      </c>
      <c r="AA110" s="118">
        <v>8.9631127371818181E-4</v>
      </c>
      <c r="AB110" s="117">
        <v>0</v>
      </c>
      <c r="AC110" s="118"/>
      <c r="AD110" s="117">
        <v>99689.315986723799</v>
      </c>
      <c r="AE110" s="118">
        <v>0.11482423577086297</v>
      </c>
      <c r="AF110" s="117">
        <v>76243.688900485198</v>
      </c>
      <c r="AG110" s="118">
        <v>1.1435623539231639E-2</v>
      </c>
      <c r="AH110" s="117">
        <v>0</v>
      </c>
      <c r="AI110" s="118"/>
      <c r="AJ110" s="117">
        <v>33117.142313726996</v>
      </c>
      <c r="AK110" s="118">
        <v>7.0353371315032545E-3</v>
      </c>
      <c r="AL110" s="117">
        <v>557527.04539991205</v>
      </c>
      <c r="AM110" s="118">
        <v>3.6046482509376511E-3</v>
      </c>
    </row>
    <row r="111" spans="1:39" x14ac:dyDescent="0.3">
      <c r="A111" s="100" t="s">
        <v>629</v>
      </c>
      <c r="B111" s="115" t="s">
        <v>530</v>
      </c>
      <c r="C111" s="138" t="s">
        <v>530</v>
      </c>
      <c r="D111" s="138" t="s">
        <v>530</v>
      </c>
      <c r="E111" s="138" t="s">
        <v>530</v>
      </c>
      <c r="F111" s="121">
        <v>998.34141651999994</v>
      </c>
      <c r="G111" s="122">
        <v>1.320215723724817E-2</v>
      </c>
      <c r="H111" s="121">
        <v>0</v>
      </c>
      <c r="I111" s="122"/>
      <c r="J111" s="121">
        <v>0</v>
      </c>
      <c r="K111" s="122"/>
      <c r="L111" s="121">
        <v>0</v>
      </c>
      <c r="M111" s="122"/>
      <c r="N111" s="121">
        <v>0</v>
      </c>
      <c r="O111" s="122"/>
      <c r="P111" s="121">
        <v>0</v>
      </c>
      <c r="Q111" s="122"/>
      <c r="R111" s="121">
        <v>0</v>
      </c>
      <c r="S111" s="122"/>
      <c r="T111" s="121">
        <v>0</v>
      </c>
      <c r="U111" s="122"/>
      <c r="V111" s="121">
        <v>0</v>
      </c>
      <c r="W111" s="122"/>
      <c r="X111" s="121">
        <v>0</v>
      </c>
      <c r="Y111" s="122"/>
      <c r="Z111" s="121">
        <v>0</v>
      </c>
      <c r="AA111" s="122"/>
      <c r="AB111" s="121">
        <v>0</v>
      </c>
      <c r="AC111" s="122"/>
      <c r="AD111" s="121">
        <v>4422.1904368925998</v>
      </c>
      <c r="AE111" s="122">
        <v>5.0935712851820011E-3</v>
      </c>
      <c r="AF111" s="121">
        <v>0</v>
      </c>
      <c r="AG111" s="122"/>
      <c r="AH111" s="121">
        <v>0</v>
      </c>
      <c r="AI111" s="122"/>
      <c r="AJ111" s="121">
        <v>0</v>
      </c>
      <c r="AK111" s="122"/>
      <c r="AL111" s="121">
        <v>5420.5318534126</v>
      </c>
      <c r="AM111" s="122">
        <v>3.5046031983148419E-5</v>
      </c>
    </row>
    <row r="112" spans="1:39" x14ac:dyDescent="0.3">
      <c r="A112" s="112" t="s">
        <v>630</v>
      </c>
      <c r="B112" s="115" t="s">
        <v>533</v>
      </c>
      <c r="C112" s="138">
        <v>0</v>
      </c>
      <c r="D112" s="138">
        <v>0.12054794520547946</v>
      </c>
      <c r="E112" s="138" t="s">
        <v>532</v>
      </c>
      <c r="F112" s="121">
        <v>998.34141651999994</v>
      </c>
      <c r="G112" s="122">
        <v>1.320215723724817E-2</v>
      </c>
      <c r="H112" s="121">
        <v>0</v>
      </c>
      <c r="I112" s="122"/>
      <c r="J112" s="121">
        <v>0</v>
      </c>
      <c r="K112" s="122"/>
      <c r="L112" s="121">
        <v>0</v>
      </c>
      <c r="M112" s="122"/>
      <c r="N112" s="121">
        <v>0</v>
      </c>
      <c r="O112" s="122"/>
      <c r="P112" s="121">
        <v>0</v>
      </c>
      <c r="Q112" s="122"/>
      <c r="R112" s="121">
        <v>0</v>
      </c>
      <c r="S112" s="122"/>
      <c r="T112" s="121">
        <v>0</v>
      </c>
      <c r="U112" s="122"/>
      <c r="V112" s="121">
        <v>0</v>
      </c>
      <c r="W112" s="122"/>
      <c r="X112" s="121">
        <v>0</v>
      </c>
      <c r="Y112" s="122"/>
      <c r="Z112" s="121">
        <v>0</v>
      </c>
      <c r="AA112" s="122"/>
      <c r="AB112" s="121">
        <v>0</v>
      </c>
      <c r="AC112" s="122"/>
      <c r="AD112" s="121">
        <v>2995.02424956</v>
      </c>
      <c r="AE112" s="122">
        <v>3.4497314698871909E-3</v>
      </c>
      <c r="AF112" s="121">
        <v>0</v>
      </c>
      <c r="AG112" s="122"/>
      <c r="AH112" s="121">
        <v>0</v>
      </c>
      <c r="AI112" s="122"/>
      <c r="AJ112" s="121">
        <v>0</v>
      </c>
      <c r="AK112" s="122"/>
      <c r="AL112" s="121">
        <v>3993.3656660799998</v>
      </c>
      <c r="AM112" s="122">
        <v>2.5818798715431812E-5</v>
      </c>
    </row>
    <row r="113" spans="1:39" x14ac:dyDescent="0.3">
      <c r="A113" s="112" t="s">
        <v>631</v>
      </c>
      <c r="B113" s="115" t="s">
        <v>533</v>
      </c>
      <c r="C113" s="138">
        <v>0</v>
      </c>
      <c r="D113" s="138">
        <v>0.14246575342465753</v>
      </c>
      <c r="E113" s="138" t="s">
        <v>532</v>
      </c>
      <c r="F113" s="121">
        <v>0</v>
      </c>
      <c r="G113" s="122"/>
      <c r="H113" s="121">
        <v>0</v>
      </c>
      <c r="I113" s="122"/>
      <c r="J113" s="121">
        <v>0</v>
      </c>
      <c r="K113" s="122"/>
      <c r="L113" s="121">
        <v>0</v>
      </c>
      <c r="M113" s="122"/>
      <c r="N113" s="121">
        <v>0</v>
      </c>
      <c r="O113" s="122"/>
      <c r="P113" s="121">
        <v>0</v>
      </c>
      <c r="Q113" s="122"/>
      <c r="R113" s="121">
        <v>0</v>
      </c>
      <c r="S113" s="122"/>
      <c r="T113" s="121">
        <v>0</v>
      </c>
      <c r="U113" s="122"/>
      <c r="V113" s="121">
        <v>0</v>
      </c>
      <c r="W113" s="122"/>
      <c r="X113" s="121">
        <v>0</v>
      </c>
      <c r="Y113" s="122"/>
      <c r="Z113" s="121">
        <v>0</v>
      </c>
      <c r="AA113" s="122"/>
      <c r="AB113" s="121">
        <v>0</v>
      </c>
      <c r="AC113" s="122"/>
      <c r="AD113" s="121">
        <v>1427.1661873326</v>
      </c>
      <c r="AE113" s="122">
        <v>1.6438398152948104E-3</v>
      </c>
      <c r="AF113" s="121">
        <v>0</v>
      </c>
      <c r="AG113" s="122"/>
      <c r="AH113" s="121">
        <v>0</v>
      </c>
      <c r="AI113" s="122"/>
      <c r="AJ113" s="121">
        <v>0</v>
      </c>
      <c r="AK113" s="122"/>
      <c r="AL113" s="121">
        <v>1427.1661873326</v>
      </c>
      <c r="AM113" s="122">
        <v>9.2272332677166034E-6</v>
      </c>
    </row>
    <row r="114" spans="1:39" x14ac:dyDescent="0.3">
      <c r="A114" s="100" t="s">
        <v>632</v>
      </c>
      <c r="B114" s="115" t="s">
        <v>530</v>
      </c>
      <c r="C114" s="138" t="s">
        <v>530</v>
      </c>
      <c r="D114" s="138" t="s">
        <v>530</v>
      </c>
      <c r="E114" s="138" t="s">
        <v>530</v>
      </c>
      <c r="F114" s="121">
        <v>2493.2730155000004</v>
      </c>
      <c r="G114" s="122">
        <v>3.2971267986415816E-2</v>
      </c>
      <c r="H114" s="121">
        <v>0</v>
      </c>
      <c r="I114" s="122"/>
      <c r="J114" s="121">
        <v>0</v>
      </c>
      <c r="K114" s="122"/>
      <c r="L114" s="121">
        <v>0</v>
      </c>
      <c r="M114" s="122"/>
      <c r="N114" s="121">
        <v>0</v>
      </c>
      <c r="O114" s="122"/>
      <c r="P114" s="121">
        <v>7757.168469882</v>
      </c>
      <c r="Q114" s="122">
        <v>9.8465540559317523E-4</v>
      </c>
      <c r="R114" s="121">
        <v>6364.8561804159999</v>
      </c>
      <c r="S114" s="122">
        <v>1.4950681870520423E-4</v>
      </c>
      <c r="T114" s="121">
        <v>0</v>
      </c>
      <c r="U114" s="122"/>
      <c r="V114" s="121">
        <v>12566.095998120001</v>
      </c>
      <c r="W114" s="122">
        <v>1.3909145572907955E-2</v>
      </c>
      <c r="X114" s="121">
        <v>6961.5614473300002</v>
      </c>
      <c r="Y114" s="122">
        <v>1.420691627193706E-3</v>
      </c>
      <c r="Z114" s="121">
        <v>25857.22823294</v>
      </c>
      <c r="AA114" s="122">
        <v>8.9631127371818181E-4</v>
      </c>
      <c r="AB114" s="121">
        <v>0</v>
      </c>
      <c r="AC114" s="122"/>
      <c r="AD114" s="121">
        <v>24493.914104272</v>
      </c>
      <c r="AE114" s="122">
        <v>2.8212601723887343E-2</v>
      </c>
      <c r="AF114" s="121">
        <v>4972.5438909499999</v>
      </c>
      <c r="AG114" s="122">
        <v>7.4582094320528646E-4</v>
      </c>
      <c r="AH114" s="121">
        <v>0</v>
      </c>
      <c r="AI114" s="122"/>
      <c r="AJ114" s="121">
        <v>33117.142313726996</v>
      </c>
      <c r="AK114" s="122">
        <v>7.0353371315032545E-3</v>
      </c>
      <c r="AL114" s="121">
        <v>124583.783653137</v>
      </c>
      <c r="AM114" s="122">
        <v>8.0548687556197612E-4</v>
      </c>
    </row>
    <row r="115" spans="1:39" x14ac:dyDescent="0.3">
      <c r="A115" s="112" t="s">
        <v>633</v>
      </c>
      <c r="B115" s="115" t="s">
        <v>533</v>
      </c>
      <c r="C115" s="138">
        <v>7.40625</v>
      </c>
      <c r="D115" s="138">
        <v>7.2547945205479456</v>
      </c>
      <c r="E115" s="138" t="s">
        <v>532</v>
      </c>
      <c r="F115" s="121">
        <v>0</v>
      </c>
      <c r="G115" s="122"/>
      <c r="H115" s="121">
        <v>0</v>
      </c>
      <c r="I115" s="122"/>
      <c r="J115" s="121">
        <v>0</v>
      </c>
      <c r="K115" s="122"/>
      <c r="L115" s="121">
        <v>0</v>
      </c>
      <c r="M115" s="122"/>
      <c r="N115" s="121">
        <v>0</v>
      </c>
      <c r="O115" s="122"/>
      <c r="P115" s="121">
        <v>7757.168469882</v>
      </c>
      <c r="Q115" s="122">
        <v>9.8465540559317523E-4</v>
      </c>
      <c r="R115" s="121">
        <v>6364.8561804159999</v>
      </c>
      <c r="S115" s="122">
        <v>1.4950681870520423E-4</v>
      </c>
      <c r="T115" s="121">
        <v>0</v>
      </c>
      <c r="U115" s="122"/>
      <c r="V115" s="121">
        <v>0</v>
      </c>
      <c r="W115" s="122"/>
      <c r="X115" s="121">
        <v>6961.5614473300002</v>
      </c>
      <c r="Y115" s="122">
        <v>1.420691627193706E-3</v>
      </c>
      <c r="Z115" s="121">
        <v>25857.22823294</v>
      </c>
      <c r="AA115" s="122">
        <v>8.9631127371818181E-4</v>
      </c>
      <c r="AB115" s="121">
        <v>0</v>
      </c>
      <c r="AC115" s="122"/>
      <c r="AD115" s="121">
        <v>0</v>
      </c>
      <c r="AE115" s="122"/>
      <c r="AF115" s="121">
        <v>4972.5438909499999</v>
      </c>
      <c r="AG115" s="122">
        <v>7.4582094320528646E-4</v>
      </c>
      <c r="AH115" s="121">
        <v>0</v>
      </c>
      <c r="AI115" s="122"/>
      <c r="AJ115" s="121">
        <v>33117.142313726996</v>
      </c>
      <c r="AK115" s="122">
        <v>7.0353371315032545E-3</v>
      </c>
      <c r="AL115" s="121">
        <v>85030.500535244995</v>
      </c>
      <c r="AM115" s="122">
        <v>5.4975816430729218E-4</v>
      </c>
    </row>
    <row r="116" spans="1:39" x14ac:dyDescent="0.3">
      <c r="A116" s="112" t="s">
        <v>634</v>
      </c>
      <c r="B116" s="115" t="s">
        <v>533</v>
      </c>
      <c r="C116" s="138">
        <v>0</v>
      </c>
      <c r="D116" s="138">
        <v>0.13972602739726028</v>
      </c>
      <c r="E116" s="138" t="s">
        <v>532</v>
      </c>
      <c r="F116" s="121">
        <v>2493.2730155000004</v>
      </c>
      <c r="G116" s="122">
        <v>3.2971267986415816E-2</v>
      </c>
      <c r="H116" s="121">
        <v>0</v>
      </c>
      <c r="I116" s="122"/>
      <c r="J116" s="121">
        <v>0</v>
      </c>
      <c r="K116" s="122"/>
      <c r="L116" s="121">
        <v>0</v>
      </c>
      <c r="M116" s="122"/>
      <c r="N116" s="121">
        <v>0</v>
      </c>
      <c r="O116" s="122"/>
      <c r="P116" s="121">
        <v>0</v>
      </c>
      <c r="Q116" s="122"/>
      <c r="R116" s="121">
        <v>0</v>
      </c>
      <c r="S116" s="122"/>
      <c r="T116" s="121">
        <v>0</v>
      </c>
      <c r="U116" s="122"/>
      <c r="V116" s="121">
        <v>12566.095998120001</v>
      </c>
      <c r="W116" s="122">
        <v>1.3909145572907955E-2</v>
      </c>
      <c r="X116" s="121">
        <v>0</v>
      </c>
      <c r="Y116" s="122"/>
      <c r="Z116" s="121">
        <v>0</v>
      </c>
      <c r="AA116" s="122"/>
      <c r="AB116" s="121">
        <v>0</v>
      </c>
      <c r="AC116" s="122"/>
      <c r="AD116" s="121">
        <v>24493.914104272</v>
      </c>
      <c r="AE116" s="122">
        <v>2.8212601723887343E-2</v>
      </c>
      <c r="AF116" s="121">
        <v>0</v>
      </c>
      <c r="AG116" s="122"/>
      <c r="AH116" s="121">
        <v>0</v>
      </c>
      <c r="AI116" s="122"/>
      <c r="AJ116" s="121">
        <v>0</v>
      </c>
      <c r="AK116" s="122"/>
      <c r="AL116" s="121">
        <v>39553.283117892002</v>
      </c>
      <c r="AM116" s="122">
        <v>2.5572871125468394E-4</v>
      </c>
    </row>
    <row r="117" spans="1:39" x14ac:dyDescent="0.3">
      <c r="A117" s="100" t="s">
        <v>635</v>
      </c>
      <c r="B117" s="115" t="s">
        <v>530</v>
      </c>
      <c r="C117" s="138" t="s">
        <v>530</v>
      </c>
      <c r="D117" s="138" t="s">
        <v>530</v>
      </c>
      <c r="E117" s="138" t="s">
        <v>530</v>
      </c>
      <c r="F117" s="121">
        <v>0</v>
      </c>
      <c r="G117" s="122"/>
      <c r="H117" s="121">
        <v>0</v>
      </c>
      <c r="I117" s="122"/>
      <c r="J117" s="121">
        <v>0</v>
      </c>
      <c r="K117" s="122"/>
      <c r="L117" s="121">
        <v>0</v>
      </c>
      <c r="M117" s="122"/>
      <c r="N117" s="121">
        <v>0</v>
      </c>
      <c r="O117" s="122"/>
      <c r="P117" s="121">
        <v>5641.2904435523997</v>
      </c>
      <c r="Q117" s="122">
        <v>7.1607663947634867E-4</v>
      </c>
      <c r="R117" s="121">
        <v>5641.2904435523997</v>
      </c>
      <c r="S117" s="122">
        <v>1.3251067482132256E-4</v>
      </c>
      <c r="T117" s="121">
        <v>0</v>
      </c>
      <c r="U117" s="122"/>
      <c r="V117" s="121">
        <v>0</v>
      </c>
      <c r="W117" s="122"/>
      <c r="X117" s="121">
        <v>0</v>
      </c>
      <c r="Y117" s="122"/>
      <c r="Z117" s="121">
        <v>0</v>
      </c>
      <c r="AA117" s="122"/>
      <c r="AB117" s="121">
        <v>0</v>
      </c>
      <c r="AC117" s="122"/>
      <c r="AD117" s="121">
        <v>0</v>
      </c>
      <c r="AE117" s="122"/>
      <c r="AF117" s="121">
        <v>0</v>
      </c>
      <c r="AG117" s="122"/>
      <c r="AH117" s="121">
        <v>0</v>
      </c>
      <c r="AI117" s="122"/>
      <c r="AJ117" s="121">
        <v>0</v>
      </c>
      <c r="AK117" s="122"/>
      <c r="AL117" s="121">
        <v>11282.580887104799</v>
      </c>
      <c r="AM117" s="122">
        <v>7.2946659352807991E-5</v>
      </c>
    </row>
    <row r="118" spans="1:39" x14ac:dyDescent="0.3">
      <c r="A118" s="112" t="s">
        <v>636</v>
      </c>
      <c r="B118" s="115" t="s">
        <v>533</v>
      </c>
      <c r="C118" s="138">
        <v>7.21875</v>
      </c>
      <c r="D118" s="138">
        <v>2.4712328767123286</v>
      </c>
      <c r="E118" s="138" t="s">
        <v>532</v>
      </c>
      <c r="F118" s="121">
        <v>0</v>
      </c>
      <c r="G118" s="122"/>
      <c r="H118" s="121">
        <v>0</v>
      </c>
      <c r="I118" s="122"/>
      <c r="J118" s="121">
        <v>0</v>
      </c>
      <c r="K118" s="122"/>
      <c r="L118" s="121">
        <v>0</v>
      </c>
      <c r="M118" s="122"/>
      <c r="N118" s="121">
        <v>0</v>
      </c>
      <c r="O118" s="122"/>
      <c r="P118" s="121">
        <v>5641.2904435523997</v>
      </c>
      <c r="Q118" s="122">
        <v>7.1607663947634867E-4</v>
      </c>
      <c r="R118" s="121">
        <v>5641.2904435523997</v>
      </c>
      <c r="S118" s="122">
        <v>1.3251067482132256E-4</v>
      </c>
      <c r="T118" s="121">
        <v>0</v>
      </c>
      <c r="U118" s="122"/>
      <c r="V118" s="121">
        <v>0</v>
      </c>
      <c r="W118" s="122"/>
      <c r="X118" s="121">
        <v>0</v>
      </c>
      <c r="Y118" s="122"/>
      <c r="Z118" s="121">
        <v>0</v>
      </c>
      <c r="AA118" s="122"/>
      <c r="AB118" s="121">
        <v>0</v>
      </c>
      <c r="AC118" s="122"/>
      <c r="AD118" s="121">
        <v>0</v>
      </c>
      <c r="AE118" s="122"/>
      <c r="AF118" s="121">
        <v>0</v>
      </c>
      <c r="AG118" s="122"/>
      <c r="AH118" s="121">
        <v>0</v>
      </c>
      <c r="AI118" s="122"/>
      <c r="AJ118" s="121">
        <v>0</v>
      </c>
      <c r="AK118" s="122"/>
      <c r="AL118" s="121">
        <v>11282.580887104799</v>
      </c>
      <c r="AM118" s="122">
        <v>7.2946659352807991E-5</v>
      </c>
    </row>
    <row r="119" spans="1:39" x14ac:dyDescent="0.3">
      <c r="A119" s="100" t="s">
        <v>637</v>
      </c>
      <c r="B119" s="115" t="s">
        <v>530</v>
      </c>
      <c r="C119" s="138" t="s">
        <v>530</v>
      </c>
      <c r="D119" s="138" t="s">
        <v>530</v>
      </c>
      <c r="E119" s="138" t="s">
        <v>530</v>
      </c>
      <c r="F119" s="121">
        <v>3080.9100835500003</v>
      </c>
      <c r="G119" s="122">
        <v>4.0742233752691009E-2</v>
      </c>
      <c r="H119" s="121">
        <v>25921.745238313899</v>
      </c>
      <c r="I119" s="122">
        <v>1.5850495097190956E-2</v>
      </c>
      <c r="J119" s="121">
        <v>58714.638432580701</v>
      </c>
      <c r="K119" s="122">
        <v>7.0784479870509443E-3</v>
      </c>
      <c r="L119" s="121">
        <v>2752.0789643844</v>
      </c>
      <c r="M119" s="122">
        <v>2.5674607172278294E-3</v>
      </c>
      <c r="N119" s="121">
        <v>42337.109151184603</v>
      </c>
      <c r="O119" s="122">
        <v>3.0200506319025919E-2</v>
      </c>
      <c r="P119" s="121">
        <v>47750.480347849101</v>
      </c>
      <c r="Q119" s="122">
        <v>6.0612024576662989E-3</v>
      </c>
      <c r="R119" s="121">
        <v>5190.3777</v>
      </c>
      <c r="S119" s="122">
        <v>1.2191899326698009E-4</v>
      </c>
      <c r="T119" s="121">
        <v>0</v>
      </c>
      <c r="U119" s="122"/>
      <c r="V119" s="121">
        <v>40730.960917799996</v>
      </c>
      <c r="W119" s="122">
        <v>4.508423816075121E-2</v>
      </c>
      <c r="X119" s="121">
        <v>0</v>
      </c>
      <c r="Y119" s="122"/>
      <c r="Z119" s="121">
        <v>0</v>
      </c>
      <c r="AA119" s="122"/>
      <c r="AB119" s="121">
        <v>0</v>
      </c>
      <c r="AC119" s="122"/>
      <c r="AD119" s="121">
        <v>42886.692244079997</v>
      </c>
      <c r="AE119" s="122">
        <v>4.939778764579443E-2</v>
      </c>
      <c r="AF119" s="121">
        <v>41911.338828</v>
      </c>
      <c r="AG119" s="122">
        <v>6.2861897131939494E-3</v>
      </c>
      <c r="AH119" s="121">
        <v>0</v>
      </c>
      <c r="AI119" s="122"/>
      <c r="AJ119" s="121">
        <v>0</v>
      </c>
      <c r="AK119" s="122"/>
      <c r="AL119" s="121">
        <v>311276.33190774266</v>
      </c>
      <c r="AM119" s="122">
        <v>2.0125331939093581E-3</v>
      </c>
    </row>
    <row r="120" spans="1:39" x14ac:dyDescent="0.3">
      <c r="A120" s="112" t="s">
        <v>638</v>
      </c>
      <c r="B120" s="115" t="s">
        <v>533</v>
      </c>
      <c r="C120" s="138">
        <v>7.6875</v>
      </c>
      <c r="D120" s="138">
        <v>0.87397260273972599</v>
      </c>
      <c r="E120" s="138" t="s">
        <v>532</v>
      </c>
      <c r="F120" s="121">
        <v>0</v>
      </c>
      <c r="G120" s="122"/>
      <c r="H120" s="121">
        <v>0</v>
      </c>
      <c r="I120" s="122"/>
      <c r="J120" s="121">
        <v>0</v>
      </c>
      <c r="K120" s="122"/>
      <c r="L120" s="121">
        <v>0</v>
      </c>
      <c r="M120" s="122"/>
      <c r="N120" s="121">
        <v>12970.074037807999</v>
      </c>
      <c r="O120" s="122">
        <v>9.2519969074481446E-3</v>
      </c>
      <c r="P120" s="121">
        <v>26065.261329999998</v>
      </c>
      <c r="Q120" s="122">
        <v>3.308591345725107E-3</v>
      </c>
      <c r="R120" s="121">
        <v>0</v>
      </c>
      <c r="S120" s="122"/>
      <c r="T120" s="121">
        <v>0</v>
      </c>
      <c r="U120" s="122"/>
      <c r="V120" s="121">
        <v>0</v>
      </c>
      <c r="W120" s="122"/>
      <c r="X120" s="121">
        <v>0</v>
      </c>
      <c r="Y120" s="122"/>
      <c r="Z120" s="121">
        <v>0</v>
      </c>
      <c r="AA120" s="122"/>
      <c r="AB120" s="121">
        <v>0</v>
      </c>
      <c r="AC120" s="122"/>
      <c r="AD120" s="121">
        <v>0</v>
      </c>
      <c r="AE120" s="122"/>
      <c r="AF120" s="121">
        <v>0</v>
      </c>
      <c r="AG120" s="122"/>
      <c r="AH120" s="121">
        <v>0</v>
      </c>
      <c r="AI120" s="122"/>
      <c r="AJ120" s="121">
        <v>0</v>
      </c>
      <c r="AK120" s="122"/>
      <c r="AL120" s="121">
        <v>39035.335367808002</v>
      </c>
      <c r="AM120" s="122">
        <v>2.5237995989486748E-4</v>
      </c>
    </row>
    <row r="121" spans="1:39" x14ac:dyDescent="0.3">
      <c r="A121" s="112" t="s">
        <v>639</v>
      </c>
      <c r="B121" s="115" t="s">
        <v>533</v>
      </c>
      <c r="C121" s="138">
        <v>6.96875</v>
      </c>
      <c r="D121" s="138">
        <v>1.2027397260273973</v>
      </c>
      <c r="E121" s="138" t="s">
        <v>532</v>
      </c>
      <c r="F121" s="121">
        <v>0</v>
      </c>
      <c r="G121" s="122"/>
      <c r="H121" s="121">
        <v>2855.7458105400001</v>
      </c>
      <c r="I121" s="122">
        <v>1.7462167208511681E-3</v>
      </c>
      <c r="J121" s="121">
        <v>16609.208640000001</v>
      </c>
      <c r="K121" s="122">
        <v>2.0023527795255758E-3</v>
      </c>
      <c r="L121" s="121">
        <v>0</v>
      </c>
      <c r="M121" s="122"/>
      <c r="N121" s="121">
        <v>0</v>
      </c>
      <c r="O121" s="122"/>
      <c r="P121" s="121">
        <v>0</v>
      </c>
      <c r="Q121" s="122"/>
      <c r="R121" s="121">
        <v>5190.3777</v>
      </c>
      <c r="S121" s="122">
        <v>1.2191899326698009E-4</v>
      </c>
      <c r="T121" s="121">
        <v>0</v>
      </c>
      <c r="U121" s="122"/>
      <c r="V121" s="121">
        <v>0</v>
      </c>
      <c r="W121" s="122"/>
      <c r="X121" s="121">
        <v>0</v>
      </c>
      <c r="Y121" s="122"/>
      <c r="Z121" s="121">
        <v>0</v>
      </c>
      <c r="AA121" s="122"/>
      <c r="AB121" s="121">
        <v>0</v>
      </c>
      <c r="AC121" s="122"/>
      <c r="AD121" s="121">
        <v>0</v>
      </c>
      <c r="AE121" s="122"/>
      <c r="AF121" s="121">
        <v>0</v>
      </c>
      <c r="AG121" s="122"/>
      <c r="AH121" s="121">
        <v>0</v>
      </c>
      <c r="AI121" s="122"/>
      <c r="AJ121" s="121">
        <v>0</v>
      </c>
      <c r="AK121" s="122"/>
      <c r="AL121" s="121">
        <v>24655.332150539998</v>
      </c>
      <c r="AM121" s="122">
        <v>1.5940715458741923E-4</v>
      </c>
    </row>
    <row r="122" spans="1:39" x14ac:dyDescent="0.3">
      <c r="A122" s="112" t="s">
        <v>640</v>
      </c>
      <c r="B122" s="115" t="s">
        <v>533</v>
      </c>
      <c r="C122" s="138">
        <v>6.28125</v>
      </c>
      <c r="D122" s="138">
        <v>1.5671232876712329</v>
      </c>
      <c r="E122" s="138" t="s">
        <v>532</v>
      </c>
      <c r="F122" s="121">
        <v>0</v>
      </c>
      <c r="G122" s="122"/>
      <c r="H122" s="121">
        <v>10030.575553073901</v>
      </c>
      <c r="I122" s="122">
        <v>6.1334446104734149E-3</v>
      </c>
      <c r="J122" s="121">
        <v>28211.4502474211</v>
      </c>
      <c r="K122" s="122">
        <v>3.401081715677161E-3</v>
      </c>
      <c r="L122" s="121">
        <v>0</v>
      </c>
      <c r="M122" s="122"/>
      <c r="N122" s="121">
        <v>0</v>
      </c>
      <c r="O122" s="122"/>
      <c r="P122" s="121">
        <v>14396.322782249101</v>
      </c>
      <c r="Q122" s="122">
        <v>1.8273957956750925E-3</v>
      </c>
      <c r="R122" s="121">
        <v>0</v>
      </c>
      <c r="S122" s="122"/>
      <c r="T122" s="121">
        <v>0</v>
      </c>
      <c r="U122" s="122"/>
      <c r="V122" s="121">
        <v>0</v>
      </c>
      <c r="W122" s="122"/>
      <c r="X122" s="121">
        <v>0</v>
      </c>
      <c r="Y122" s="122"/>
      <c r="Z122" s="121">
        <v>0</v>
      </c>
      <c r="AA122" s="122"/>
      <c r="AB122" s="121">
        <v>0</v>
      </c>
      <c r="AC122" s="122"/>
      <c r="AD122" s="121">
        <v>0</v>
      </c>
      <c r="AE122" s="122"/>
      <c r="AF122" s="121">
        <v>0</v>
      </c>
      <c r="AG122" s="122"/>
      <c r="AH122" s="121">
        <v>0</v>
      </c>
      <c r="AI122" s="122"/>
      <c r="AJ122" s="121">
        <v>0</v>
      </c>
      <c r="AK122" s="122"/>
      <c r="AL122" s="121">
        <v>52638.348582744096</v>
      </c>
      <c r="AM122" s="122">
        <v>3.4032919607502308E-4</v>
      </c>
    </row>
    <row r="123" spans="1:39" x14ac:dyDescent="0.3">
      <c r="A123" s="112" t="s">
        <v>641</v>
      </c>
      <c r="B123" s="115" t="s">
        <v>533</v>
      </c>
      <c r="C123" s="138">
        <v>5.84375</v>
      </c>
      <c r="D123" s="138">
        <v>2.0273972602739727</v>
      </c>
      <c r="E123" s="138" t="s">
        <v>532</v>
      </c>
      <c r="F123" s="121">
        <v>0</v>
      </c>
      <c r="G123" s="122"/>
      <c r="H123" s="121">
        <v>9892.0734625999994</v>
      </c>
      <c r="I123" s="122">
        <v>6.0487540664601047E-3</v>
      </c>
      <c r="J123" s="121">
        <v>4463.9283088595994</v>
      </c>
      <c r="K123" s="122">
        <v>5.3815684121889156E-4</v>
      </c>
      <c r="L123" s="121">
        <v>2752.0789643844</v>
      </c>
      <c r="M123" s="122">
        <v>2.5674607172278294E-3</v>
      </c>
      <c r="N123" s="121">
        <v>0</v>
      </c>
      <c r="O123" s="122"/>
      <c r="P123" s="121">
        <v>7288.8962356000002</v>
      </c>
      <c r="Q123" s="122">
        <v>9.252153162660991E-4</v>
      </c>
      <c r="R123" s="121">
        <v>0</v>
      </c>
      <c r="S123" s="122"/>
      <c r="T123" s="121">
        <v>0</v>
      </c>
      <c r="U123" s="122"/>
      <c r="V123" s="121">
        <v>0</v>
      </c>
      <c r="W123" s="122"/>
      <c r="X123" s="121">
        <v>0</v>
      </c>
      <c r="Y123" s="122"/>
      <c r="Z123" s="121">
        <v>0</v>
      </c>
      <c r="AA123" s="122"/>
      <c r="AB123" s="121">
        <v>0</v>
      </c>
      <c r="AC123" s="122"/>
      <c r="AD123" s="121">
        <v>0</v>
      </c>
      <c r="AE123" s="122"/>
      <c r="AF123" s="121">
        <v>0</v>
      </c>
      <c r="AG123" s="122"/>
      <c r="AH123" s="121">
        <v>0</v>
      </c>
      <c r="AI123" s="122"/>
      <c r="AJ123" s="121">
        <v>0</v>
      </c>
      <c r="AK123" s="122"/>
      <c r="AL123" s="121">
        <v>24396.976971444004</v>
      </c>
      <c r="AM123" s="122">
        <v>1.5773677903858628E-4</v>
      </c>
    </row>
    <row r="124" spans="1:39" x14ac:dyDescent="0.3">
      <c r="A124" s="112" t="s">
        <v>642</v>
      </c>
      <c r="B124" s="115" t="s">
        <v>533</v>
      </c>
      <c r="C124" s="138">
        <v>6.40625</v>
      </c>
      <c r="D124" s="138">
        <v>2.9506849315068493</v>
      </c>
      <c r="E124" s="138" t="s">
        <v>532</v>
      </c>
      <c r="F124" s="121">
        <v>0</v>
      </c>
      <c r="G124" s="122"/>
      <c r="H124" s="121">
        <v>3143.3504120999996</v>
      </c>
      <c r="I124" s="122">
        <v>1.9220796994062672E-3</v>
      </c>
      <c r="J124" s="121">
        <v>9430.0512363000016</v>
      </c>
      <c r="K124" s="122">
        <v>1.1368566506293162E-3</v>
      </c>
      <c r="L124" s="121">
        <v>0</v>
      </c>
      <c r="M124" s="122"/>
      <c r="N124" s="121">
        <v>0</v>
      </c>
      <c r="O124" s="122"/>
      <c r="P124" s="121">
        <v>0</v>
      </c>
      <c r="Q124" s="122"/>
      <c r="R124" s="121">
        <v>0</v>
      </c>
      <c r="S124" s="122"/>
      <c r="T124" s="121">
        <v>0</v>
      </c>
      <c r="U124" s="122"/>
      <c r="V124" s="121">
        <v>0</v>
      </c>
      <c r="W124" s="122"/>
      <c r="X124" s="121">
        <v>0</v>
      </c>
      <c r="Y124" s="122"/>
      <c r="Z124" s="121">
        <v>0</v>
      </c>
      <c r="AA124" s="122"/>
      <c r="AB124" s="121">
        <v>0</v>
      </c>
      <c r="AC124" s="122"/>
      <c r="AD124" s="121">
        <v>0</v>
      </c>
      <c r="AE124" s="122"/>
      <c r="AF124" s="121">
        <v>41911.338828</v>
      </c>
      <c r="AG124" s="122">
        <v>6.2861897131939494E-3</v>
      </c>
      <c r="AH124" s="121">
        <v>0</v>
      </c>
      <c r="AI124" s="122"/>
      <c r="AJ124" s="121">
        <v>0</v>
      </c>
      <c r="AK124" s="122"/>
      <c r="AL124" s="121">
        <v>54484.740476400002</v>
      </c>
      <c r="AM124" s="122">
        <v>3.5226690091809154E-4</v>
      </c>
    </row>
    <row r="125" spans="1:39" x14ac:dyDescent="0.3">
      <c r="A125" s="112" t="s">
        <v>643</v>
      </c>
      <c r="B125" s="115" t="s">
        <v>533</v>
      </c>
      <c r="C125" s="138">
        <v>4.5625</v>
      </c>
      <c r="D125" s="138">
        <v>6.575342465753424E-2</v>
      </c>
      <c r="E125" s="138" t="s">
        <v>532</v>
      </c>
      <c r="F125" s="121">
        <v>0</v>
      </c>
      <c r="G125" s="122"/>
      <c r="H125" s="121">
        <v>0</v>
      </c>
      <c r="I125" s="122"/>
      <c r="J125" s="121">
        <v>0</v>
      </c>
      <c r="K125" s="122"/>
      <c r="L125" s="121">
        <v>0</v>
      </c>
      <c r="M125" s="122"/>
      <c r="N125" s="121">
        <v>0</v>
      </c>
      <c r="O125" s="122"/>
      <c r="P125" s="121">
        <v>0</v>
      </c>
      <c r="Q125" s="122"/>
      <c r="R125" s="121">
        <v>0</v>
      </c>
      <c r="S125" s="122"/>
      <c r="T125" s="121">
        <v>0</v>
      </c>
      <c r="U125" s="122"/>
      <c r="V125" s="121">
        <v>14608.661548599999</v>
      </c>
      <c r="W125" s="122">
        <v>1.6170018129355368E-2</v>
      </c>
      <c r="X125" s="121">
        <v>0</v>
      </c>
      <c r="Y125" s="122"/>
      <c r="Z125" s="121">
        <v>0</v>
      </c>
      <c r="AA125" s="122"/>
      <c r="AB125" s="121">
        <v>0</v>
      </c>
      <c r="AC125" s="122"/>
      <c r="AD125" s="121">
        <v>22956.468147799998</v>
      </c>
      <c r="AE125" s="122">
        <v>2.644173936774066E-2</v>
      </c>
      <c r="AF125" s="121">
        <v>0</v>
      </c>
      <c r="AG125" s="122"/>
      <c r="AH125" s="121">
        <v>0</v>
      </c>
      <c r="AI125" s="122"/>
      <c r="AJ125" s="121">
        <v>0</v>
      </c>
      <c r="AK125" s="122"/>
      <c r="AL125" s="121">
        <v>37565.129696399999</v>
      </c>
      <c r="AM125" s="122">
        <v>2.4287445815161467E-4</v>
      </c>
    </row>
    <row r="126" spans="1:39" x14ac:dyDescent="0.3">
      <c r="A126" s="112" t="s">
        <v>644</v>
      </c>
      <c r="B126" s="115" t="s">
        <v>533</v>
      </c>
      <c r="C126" s="138">
        <v>4.40625</v>
      </c>
      <c r="D126" s="138">
        <v>0.16164383561643836</v>
      </c>
      <c r="E126" s="138" t="s">
        <v>532</v>
      </c>
      <c r="F126" s="121">
        <v>1557.9689317499999</v>
      </c>
      <c r="G126" s="122">
        <v>2.0602722142299308E-2</v>
      </c>
      <c r="H126" s="121">
        <v>0</v>
      </c>
      <c r="I126" s="122"/>
      <c r="J126" s="121">
        <v>0</v>
      </c>
      <c r="K126" s="122"/>
      <c r="L126" s="121">
        <v>0</v>
      </c>
      <c r="M126" s="122"/>
      <c r="N126" s="121">
        <v>5448.7366773070007</v>
      </c>
      <c r="O126" s="122">
        <v>3.8867700169630992E-3</v>
      </c>
      <c r="P126" s="121">
        <v>0</v>
      </c>
      <c r="Q126" s="122"/>
      <c r="R126" s="121">
        <v>0</v>
      </c>
      <c r="S126" s="122"/>
      <c r="T126" s="121">
        <v>0</v>
      </c>
      <c r="U126" s="122"/>
      <c r="V126" s="121">
        <v>5816.4173452000005</v>
      </c>
      <c r="W126" s="122">
        <v>6.4380691966126301E-3</v>
      </c>
      <c r="X126" s="121">
        <v>0</v>
      </c>
      <c r="Y126" s="122"/>
      <c r="Z126" s="121">
        <v>0</v>
      </c>
      <c r="AA126" s="122"/>
      <c r="AB126" s="121">
        <v>0</v>
      </c>
      <c r="AC126" s="122"/>
      <c r="AD126" s="121">
        <v>10386.459545</v>
      </c>
      <c r="AE126" s="122">
        <v>1.196334098408738E-2</v>
      </c>
      <c r="AF126" s="121">
        <v>0</v>
      </c>
      <c r="AG126" s="122"/>
      <c r="AH126" s="121">
        <v>0</v>
      </c>
      <c r="AI126" s="122"/>
      <c r="AJ126" s="121">
        <v>0</v>
      </c>
      <c r="AK126" s="122"/>
      <c r="AL126" s="121">
        <v>23209.582499256998</v>
      </c>
      <c r="AM126" s="122">
        <v>1.5005977136217522E-4</v>
      </c>
    </row>
    <row r="127" spans="1:39" x14ac:dyDescent="0.3">
      <c r="A127" s="112" t="s">
        <v>645</v>
      </c>
      <c r="B127" s="115" t="s">
        <v>533</v>
      </c>
      <c r="C127" s="138">
        <v>3.5</v>
      </c>
      <c r="D127" s="138">
        <v>0.54246575342465753</v>
      </c>
      <c r="E127" s="138" t="s">
        <v>532</v>
      </c>
      <c r="F127" s="121">
        <v>1522.9411518000002</v>
      </c>
      <c r="G127" s="122">
        <v>2.0139511610391698E-2</v>
      </c>
      <c r="H127" s="121">
        <v>0</v>
      </c>
      <c r="I127" s="122"/>
      <c r="J127" s="121">
        <v>0</v>
      </c>
      <c r="K127" s="122"/>
      <c r="L127" s="121">
        <v>0</v>
      </c>
      <c r="M127" s="122"/>
      <c r="N127" s="121">
        <v>23918.298436069599</v>
      </c>
      <c r="O127" s="122">
        <v>1.7061739394614674E-2</v>
      </c>
      <c r="P127" s="121">
        <v>0</v>
      </c>
      <c r="Q127" s="122"/>
      <c r="R127" s="121">
        <v>0</v>
      </c>
      <c r="S127" s="122"/>
      <c r="T127" s="121">
        <v>0</v>
      </c>
      <c r="U127" s="122"/>
      <c r="V127" s="121">
        <v>20305.882023999999</v>
      </c>
      <c r="W127" s="122">
        <v>2.2476150834783212E-2</v>
      </c>
      <c r="X127" s="121">
        <v>0</v>
      </c>
      <c r="Y127" s="122"/>
      <c r="Z127" s="121">
        <v>0</v>
      </c>
      <c r="AA127" s="122"/>
      <c r="AB127" s="121">
        <v>0</v>
      </c>
      <c r="AC127" s="122"/>
      <c r="AD127" s="121">
        <v>9543.7645512799991</v>
      </c>
      <c r="AE127" s="122">
        <v>1.0992707293966389E-2</v>
      </c>
      <c r="AF127" s="121">
        <v>0</v>
      </c>
      <c r="AG127" s="122"/>
      <c r="AH127" s="121">
        <v>0</v>
      </c>
      <c r="AI127" s="122"/>
      <c r="AJ127" s="121">
        <v>0</v>
      </c>
      <c r="AK127" s="122"/>
      <c r="AL127" s="121">
        <v>55290.886163149597</v>
      </c>
      <c r="AM127" s="122">
        <v>3.5747897388158068E-4</v>
      </c>
    </row>
    <row r="128" spans="1:39" x14ac:dyDescent="0.3">
      <c r="A128" s="100" t="s">
        <v>646</v>
      </c>
      <c r="B128" s="115" t="s">
        <v>530</v>
      </c>
      <c r="C128" s="138" t="s">
        <v>530</v>
      </c>
      <c r="D128" s="138" t="s">
        <v>530</v>
      </c>
      <c r="E128" s="138" t="s">
        <v>530</v>
      </c>
      <c r="F128" s="121">
        <v>981.18176740000001</v>
      </c>
      <c r="G128" s="122">
        <v>1.2975236484418009E-2</v>
      </c>
      <c r="H128" s="121">
        <v>0</v>
      </c>
      <c r="I128" s="122"/>
      <c r="J128" s="121">
        <v>0</v>
      </c>
      <c r="K128" s="122"/>
      <c r="L128" s="121">
        <v>0</v>
      </c>
      <c r="M128" s="122"/>
      <c r="N128" s="121">
        <v>46736.309948100403</v>
      </c>
      <c r="O128" s="122">
        <v>3.3338606537240793E-2</v>
      </c>
      <c r="P128" s="121">
        <v>0</v>
      </c>
      <c r="Q128" s="122"/>
      <c r="R128" s="121">
        <v>0</v>
      </c>
      <c r="S128" s="122"/>
      <c r="T128" s="121">
        <v>0</v>
      </c>
      <c r="U128" s="122"/>
      <c r="V128" s="121">
        <v>0</v>
      </c>
      <c r="W128" s="122"/>
      <c r="X128" s="121">
        <v>0</v>
      </c>
      <c r="Y128" s="122"/>
      <c r="Z128" s="121">
        <v>0</v>
      </c>
      <c r="AA128" s="122"/>
      <c r="AB128" s="121">
        <v>0</v>
      </c>
      <c r="AC128" s="122"/>
      <c r="AD128" s="121">
        <v>27886.519201479201</v>
      </c>
      <c r="AE128" s="122">
        <v>3.2120275115999193E-2</v>
      </c>
      <c r="AF128" s="121">
        <v>29359.806181535198</v>
      </c>
      <c r="AG128" s="122">
        <v>4.403612882832403E-3</v>
      </c>
      <c r="AH128" s="121">
        <v>0</v>
      </c>
      <c r="AI128" s="122"/>
      <c r="AJ128" s="121">
        <v>0</v>
      </c>
      <c r="AK128" s="122"/>
      <c r="AL128" s="121">
        <v>104963.81709851482</v>
      </c>
      <c r="AM128" s="122">
        <v>6.7863549013036048E-4</v>
      </c>
    </row>
    <row r="129" spans="1:39" x14ac:dyDescent="0.3">
      <c r="A129" s="112" t="s">
        <v>647</v>
      </c>
      <c r="B129" s="115" t="s">
        <v>533</v>
      </c>
      <c r="C129" s="138">
        <v>4.8125</v>
      </c>
      <c r="D129" s="138">
        <v>0.10410958904109589</v>
      </c>
      <c r="E129" s="138" t="s">
        <v>532</v>
      </c>
      <c r="F129" s="121">
        <v>0</v>
      </c>
      <c r="G129" s="122"/>
      <c r="H129" s="121">
        <v>0</v>
      </c>
      <c r="I129" s="122"/>
      <c r="J129" s="121">
        <v>0</v>
      </c>
      <c r="K129" s="122"/>
      <c r="L129" s="121">
        <v>0</v>
      </c>
      <c r="M129" s="122"/>
      <c r="N129" s="121">
        <v>0</v>
      </c>
      <c r="O129" s="122"/>
      <c r="P129" s="121">
        <v>0</v>
      </c>
      <c r="Q129" s="122"/>
      <c r="R129" s="121">
        <v>0</v>
      </c>
      <c r="S129" s="122"/>
      <c r="T129" s="121">
        <v>0</v>
      </c>
      <c r="U129" s="122"/>
      <c r="V129" s="121">
        <v>0</v>
      </c>
      <c r="W129" s="122"/>
      <c r="X129" s="121">
        <v>0</v>
      </c>
      <c r="Y129" s="122"/>
      <c r="Z129" s="121">
        <v>0</v>
      </c>
      <c r="AA129" s="122"/>
      <c r="AB129" s="121">
        <v>0</v>
      </c>
      <c r="AC129" s="122"/>
      <c r="AD129" s="121">
        <v>1020.70642275</v>
      </c>
      <c r="AE129" s="122">
        <v>1.1756709711428712E-3</v>
      </c>
      <c r="AF129" s="121">
        <v>0</v>
      </c>
      <c r="AG129" s="122"/>
      <c r="AH129" s="121">
        <v>0</v>
      </c>
      <c r="AI129" s="122"/>
      <c r="AJ129" s="121">
        <v>0</v>
      </c>
      <c r="AK129" s="122"/>
      <c r="AL129" s="121">
        <v>1020.70642275</v>
      </c>
      <c r="AM129" s="122">
        <v>6.5992989072798724E-6</v>
      </c>
    </row>
    <row r="130" spans="1:39" x14ac:dyDescent="0.3">
      <c r="A130" s="112" t="s">
        <v>648</v>
      </c>
      <c r="B130" s="115" t="s">
        <v>533</v>
      </c>
      <c r="C130" s="138">
        <v>0</v>
      </c>
      <c r="D130" s="138">
        <v>0.30684931506849317</v>
      </c>
      <c r="E130" s="138" t="s">
        <v>532</v>
      </c>
      <c r="F130" s="121">
        <v>0</v>
      </c>
      <c r="G130" s="122"/>
      <c r="H130" s="121">
        <v>0</v>
      </c>
      <c r="I130" s="122"/>
      <c r="J130" s="121">
        <v>0</v>
      </c>
      <c r="K130" s="122"/>
      <c r="L130" s="121">
        <v>0</v>
      </c>
      <c r="M130" s="122"/>
      <c r="N130" s="121">
        <v>31420.062558986399</v>
      </c>
      <c r="O130" s="122">
        <v>2.2413004026050936E-2</v>
      </c>
      <c r="P130" s="121">
        <v>0</v>
      </c>
      <c r="Q130" s="122"/>
      <c r="R130" s="121">
        <v>0</v>
      </c>
      <c r="S130" s="122"/>
      <c r="T130" s="121">
        <v>0</v>
      </c>
      <c r="U130" s="122"/>
      <c r="V130" s="121">
        <v>0</v>
      </c>
      <c r="W130" s="122"/>
      <c r="X130" s="121">
        <v>0</v>
      </c>
      <c r="Y130" s="122"/>
      <c r="Z130" s="121">
        <v>0</v>
      </c>
      <c r="AA130" s="122"/>
      <c r="AB130" s="121">
        <v>0</v>
      </c>
      <c r="AC130" s="122"/>
      <c r="AD130" s="121">
        <v>19045.794092551201</v>
      </c>
      <c r="AE130" s="122">
        <v>2.1937343331933912E-2</v>
      </c>
      <c r="AF130" s="121">
        <v>12420.8255123784</v>
      </c>
      <c r="AG130" s="122">
        <v>1.8629723542290383E-3</v>
      </c>
      <c r="AH130" s="121">
        <v>0</v>
      </c>
      <c r="AI130" s="122"/>
      <c r="AJ130" s="121">
        <v>0</v>
      </c>
      <c r="AK130" s="122"/>
      <c r="AL130" s="121">
        <v>62886.682163916004</v>
      </c>
      <c r="AM130" s="122">
        <v>4.0658900898131684E-4</v>
      </c>
    </row>
    <row r="131" spans="1:39" x14ac:dyDescent="0.3">
      <c r="A131" s="112" t="s">
        <v>649</v>
      </c>
      <c r="B131" s="115" t="s">
        <v>533</v>
      </c>
      <c r="C131" s="138">
        <v>0</v>
      </c>
      <c r="D131" s="138">
        <v>0.56712328767123288</v>
      </c>
      <c r="E131" s="138" t="s">
        <v>532</v>
      </c>
      <c r="F131" s="121">
        <v>981.18176740000001</v>
      </c>
      <c r="G131" s="122">
        <v>1.2975236484418009E-2</v>
      </c>
      <c r="H131" s="121">
        <v>0</v>
      </c>
      <c r="I131" s="122"/>
      <c r="J131" s="121">
        <v>0</v>
      </c>
      <c r="K131" s="122"/>
      <c r="L131" s="121">
        <v>0</v>
      </c>
      <c r="M131" s="122"/>
      <c r="N131" s="121">
        <v>15316.247389114</v>
      </c>
      <c r="O131" s="122">
        <v>1.0925602511189857E-2</v>
      </c>
      <c r="P131" s="121">
        <v>0</v>
      </c>
      <c r="Q131" s="122"/>
      <c r="R131" s="121">
        <v>0</v>
      </c>
      <c r="S131" s="122"/>
      <c r="T131" s="121">
        <v>0</v>
      </c>
      <c r="U131" s="122"/>
      <c r="V131" s="121">
        <v>0</v>
      </c>
      <c r="W131" s="122"/>
      <c r="X131" s="121">
        <v>0</v>
      </c>
      <c r="Y131" s="122"/>
      <c r="Z131" s="121">
        <v>0</v>
      </c>
      <c r="AA131" s="122"/>
      <c r="AB131" s="121">
        <v>0</v>
      </c>
      <c r="AC131" s="122"/>
      <c r="AD131" s="121">
        <v>7820.0186861779994</v>
      </c>
      <c r="AE131" s="122">
        <v>9.0072608129224095E-3</v>
      </c>
      <c r="AF131" s="121">
        <v>0</v>
      </c>
      <c r="AG131" s="122"/>
      <c r="AH131" s="121">
        <v>0</v>
      </c>
      <c r="AI131" s="122"/>
      <c r="AJ131" s="121">
        <v>0</v>
      </c>
      <c r="AK131" s="122"/>
      <c r="AL131" s="121">
        <v>24117.447842692</v>
      </c>
      <c r="AM131" s="122">
        <v>1.5592950494604558E-4</v>
      </c>
    </row>
    <row r="132" spans="1:39" x14ac:dyDescent="0.3">
      <c r="A132" s="112" t="s">
        <v>650</v>
      </c>
      <c r="B132" s="115" t="s">
        <v>533</v>
      </c>
      <c r="C132" s="138">
        <v>4.40625</v>
      </c>
      <c r="D132" s="138">
        <v>2.0383561643835617</v>
      </c>
      <c r="E132" s="138" t="s">
        <v>532</v>
      </c>
      <c r="F132" s="121">
        <v>0</v>
      </c>
      <c r="G132" s="122"/>
      <c r="H132" s="121">
        <v>0</v>
      </c>
      <c r="I132" s="122"/>
      <c r="J132" s="121">
        <v>0</v>
      </c>
      <c r="K132" s="122"/>
      <c r="L132" s="121">
        <v>0</v>
      </c>
      <c r="M132" s="122"/>
      <c r="N132" s="121">
        <v>0</v>
      </c>
      <c r="O132" s="122"/>
      <c r="P132" s="121">
        <v>0</v>
      </c>
      <c r="Q132" s="122"/>
      <c r="R132" s="121">
        <v>0</v>
      </c>
      <c r="S132" s="122"/>
      <c r="T132" s="121">
        <v>0</v>
      </c>
      <c r="U132" s="122"/>
      <c r="V132" s="121">
        <v>0</v>
      </c>
      <c r="W132" s="122"/>
      <c r="X132" s="121">
        <v>0</v>
      </c>
      <c r="Y132" s="122"/>
      <c r="Z132" s="121">
        <v>0</v>
      </c>
      <c r="AA132" s="122"/>
      <c r="AB132" s="121">
        <v>0</v>
      </c>
      <c r="AC132" s="122"/>
      <c r="AD132" s="121">
        <v>0</v>
      </c>
      <c r="AE132" s="122"/>
      <c r="AF132" s="121">
        <v>16938.980669156801</v>
      </c>
      <c r="AG132" s="122">
        <v>2.5406405286033645E-3</v>
      </c>
      <c r="AH132" s="121">
        <v>0</v>
      </c>
      <c r="AI132" s="122"/>
      <c r="AJ132" s="121">
        <v>0</v>
      </c>
      <c r="AK132" s="122"/>
      <c r="AL132" s="121">
        <v>16938.980669156801</v>
      </c>
      <c r="AM132" s="122">
        <v>1.0951767729571814E-4</v>
      </c>
    </row>
    <row r="133" spans="1:39" x14ac:dyDescent="0.3">
      <c r="A133" s="87" t="s">
        <v>651</v>
      </c>
      <c r="B133" s="117">
        <v>0</v>
      </c>
      <c r="C133" s="117">
        <v>0</v>
      </c>
      <c r="D133" s="117">
        <v>0</v>
      </c>
      <c r="E133" s="117">
        <v>0</v>
      </c>
      <c r="F133" s="117">
        <v>0</v>
      </c>
      <c r="G133" s="118"/>
      <c r="H133" s="117">
        <v>377441.08563825797</v>
      </c>
      <c r="I133" s="118">
        <v>0.23079572854319064</v>
      </c>
      <c r="J133" s="117">
        <v>1882921.1274831465</v>
      </c>
      <c r="K133" s="118">
        <v>0.22699891577996995</v>
      </c>
      <c r="L133" s="117">
        <v>7265.7369395199994</v>
      </c>
      <c r="M133" s="118">
        <v>6.7783280986276105E-3</v>
      </c>
      <c r="N133" s="117">
        <v>0</v>
      </c>
      <c r="O133" s="118"/>
      <c r="P133" s="117">
        <v>1523848.0716762359</v>
      </c>
      <c r="Q133" s="118">
        <v>0.19342950290488753</v>
      </c>
      <c r="R133" s="117">
        <v>11703757.360642457</v>
      </c>
      <c r="S133" s="118">
        <v>0.2749145432808362</v>
      </c>
      <c r="T133" s="117">
        <v>5830.2311729096009</v>
      </c>
      <c r="U133" s="118">
        <v>1.0231538478595228E-3</v>
      </c>
      <c r="V133" s="117">
        <v>0</v>
      </c>
      <c r="W133" s="118"/>
      <c r="X133" s="117">
        <v>1069165.6019507356</v>
      </c>
      <c r="Y133" s="118">
        <v>0.21819165574664295</v>
      </c>
      <c r="Z133" s="117">
        <v>7707721.9441321911</v>
      </c>
      <c r="AA133" s="118">
        <v>0.26717937479508402</v>
      </c>
      <c r="AB133" s="117">
        <v>2253.5600866785999</v>
      </c>
      <c r="AC133" s="118">
        <v>5.274269926195277E-4</v>
      </c>
      <c r="AD133" s="117">
        <v>0</v>
      </c>
      <c r="AE133" s="118"/>
      <c r="AF133" s="117">
        <v>1924541.059179341</v>
      </c>
      <c r="AG133" s="118">
        <v>0.28865768899632821</v>
      </c>
      <c r="AH133" s="117">
        <v>9624760.3179036174</v>
      </c>
      <c r="AI133" s="118">
        <v>0.27599352073901201</v>
      </c>
      <c r="AJ133" s="117">
        <v>2312.4733955502998</v>
      </c>
      <c r="AK133" s="118">
        <v>4.9125705929599351E-4</v>
      </c>
      <c r="AL133" s="117">
        <v>35831818.570200659</v>
      </c>
      <c r="AM133" s="118">
        <v>0.23166786831720826</v>
      </c>
    </row>
    <row r="134" spans="1:39" x14ac:dyDescent="0.3">
      <c r="A134" s="100" t="s">
        <v>652</v>
      </c>
      <c r="B134" s="115" t="s">
        <v>530</v>
      </c>
      <c r="C134" s="138" t="s">
        <v>530</v>
      </c>
      <c r="D134" s="138" t="s">
        <v>530</v>
      </c>
      <c r="E134" s="138" t="s">
        <v>530</v>
      </c>
      <c r="F134" s="121">
        <v>0</v>
      </c>
      <c r="G134" s="122"/>
      <c r="H134" s="121">
        <v>372472.26458152838</v>
      </c>
      <c r="I134" s="122">
        <v>0.22775741946814804</v>
      </c>
      <c r="J134" s="121">
        <v>1820276.4547435464</v>
      </c>
      <c r="K134" s="122">
        <v>0.2194466754955943</v>
      </c>
      <c r="L134" s="121">
        <v>3940.5220832000005</v>
      </c>
      <c r="M134" s="122">
        <v>3.6761792757090562E-3</v>
      </c>
      <c r="N134" s="121">
        <v>0</v>
      </c>
      <c r="O134" s="122"/>
      <c r="P134" s="121">
        <v>1482282.8859722358</v>
      </c>
      <c r="Q134" s="122">
        <v>0.18815343020557301</v>
      </c>
      <c r="R134" s="121">
        <v>11640542.651070347</v>
      </c>
      <c r="S134" s="122">
        <v>0.27342966603371477</v>
      </c>
      <c r="T134" s="121">
        <v>5830.2311729096009</v>
      </c>
      <c r="U134" s="122">
        <v>1.0231538478595228E-3</v>
      </c>
      <c r="V134" s="121">
        <v>0</v>
      </c>
      <c r="W134" s="122"/>
      <c r="X134" s="121">
        <v>1069165.6019507356</v>
      </c>
      <c r="Y134" s="122">
        <v>0.21819165574664295</v>
      </c>
      <c r="Z134" s="121">
        <v>7707721.9441321911</v>
      </c>
      <c r="AA134" s="122">
        <v>0.26717937479508402</v>
      </c>
      <c r="AB134" s="121">
        <v>2253.5600866785999</v>
      </c>
      <c r="AC134" s="122">
        <v>5.274269926195277E-4</v>
      </c>
      <c r="AD134" s="121">
        <v>0</v>
      </c>
      <c r="AE134" s="122"/>
      <c r="AF134" s="121">
        <v>1907914.9848977409</v>
      </c>
      <c r="AG134" s="122">
        <v>0.28616398060994835</v>
      </c>
      <c r="AH134" s="121">
        <v>9609321.8203564193</v>
      </c>
      <c r="AI134" s="122">
        <v>0.27555081617783489</v>
      </c>
      <c r="AJ134" s="121">
        <v>2312.4733955502998</v>
      </c>
      <c r="AK134" s="122">
        <v>4.9125705929599351E-4</v>
      </c>
      <c r="AL134" s="121">
        <v>35624035.394443087</v>
      </c>
      <c r="AM134" s="122">
        <v>0.23032446216812805</v>
      </c>
    </row>
    <row r="135" spans="1:39" x14ac:dyDescent="0.3">
      <c r="A135" s="112" t="s">
        <v>653</v>
      </c>
      <c r="B135" s="115" t="s">
        <v>533</v>
      </c>
      <c r="C135" s="138">
        <v>5.94</v>
      </c>
      <c r="D135" s="138">
        <v>8.794520547945206</v>
      </c>
      <c r="E135" s="138" t="s">
        <v>532</v>
      </c>
      <c r="F135" s="121">
        <v>0</v>
      </c>
      <c r="G135" s="122"/>
      <c r="H135" s="121">
        <v>47318.580260971205</v>
      </c>
      <c r="I135" s="122">
        <v>2.8934121431144294E-2</v>
      </c>
      <c r="J135" s="121">
        <v>43604.837377769596</v>
      </c>
      <c r="K135" s="122">
        <v>5.2568589640004468E-3</v>
      </c>
      <c r="L135" s="121">
        <v>0</v>
      </c>
      <c r="M135" s="122"/>
      <c r="N135" s="121">
        <v>0</v>
      </c>
      <c r="O135" s="122"/>
      <c r="P135" s="121">
        <v>22913.006827736001</v>
      </c>
      <c r="Q135" s="122">
        <v>2.9084602350613617E-3</v>
      </c>
      <c r="R135" s="121">
        <v>128643.506161674</v>
      </c>
      <c r="S135" s="122">
        <v>3.0217621275549647E-3</v>
      </c>
      <c r="T135" s="121">
        <v>612.30578086560001</v>
      </c>
      <c r="U135" s="122">
        <v>1.0745423246169835E-4</v>
      </c>
      <c r="V135" s="121">
        <v>0</v>
      </c>
      <c r="W135" s="122"/>
      <c r="X135" s="121">
        <v>158184.694561424</v>
      </c>
      <c r="Y135" s="122">
        <v>3.2281790919162424E-2</v>
      </c>
      <c r="Z135" s="121">
        <v>333209.508447995</v>
      </c>
      <c r="AA135" s="122">
        <v>1.1550326904395881E-2</v>
      </c>
      <c r="AB135" s="121">
        <v>0</v>
      </c>
      <c r="AC135" s="122"/>
      <c r="AD135" s="121">
        <v>0</v>
      </c>
      <c r="AE135" s="122"/>
      <c r="AF135" s="121">
        <v>302601.06081008801</v>
      </c>
      <c r="AG135" s="122">
        <v>4.538646888548286E-2</v>
      </c>
      <c r="AH135" s="121">
        <v>874363.53320224595</v>
      </c>
      <c r="AI135" s="122">
        <v>2.5072693964690002E-2</v>
      </c>
      <c r="AJ135" s="121">
        <v>0</v>
      </c>
      <c r="AK135" s="122"/>
      <c r="AL135" s="121">
        <v>1911451.0334307691</v>
      </c>
      <c r="AM135" s="122">
        <v>1.2358339709721064E-2</v>
      </c>
    </row>
    <row r="136" spans="1:39" x14ac:dyDescent="0.3">
      <c r="A136" s="112" t="s">
        <v>654</v>
      </c>
      <c r="B136" s="115" t="s">
        <v>533</v>
      </c>
      <c r="C136" s="138">
        <v>6.8500000000000005</v>
      </c>
      <c r="D136" s="138">
        <v>21.802739726027397</v>
      </c>
      <c r="E136" s="138" t="s">
        <v>532</v>
      </c>
      <c r="F136" s="121">
        <v>0</v>
      </c>
      <c r="G136" s="122"/>
      <c r="H136" s="121">
        <v>24560.669253394</v>
      </c>
      <c r="I136" s="122">
        <v>1.5018231373142392E-2</v>
      </c>
      <c r="J136" s="121">
        <v>131258.639694326</v>
      </c>
      <c r="K136" s="122">
        <v>1.5824119482472809E-2</v>
      </c>
      <c r="L136" s="121">
        <v>0</v>
      </c>
      <c r="M136" s="122"/>
      <c r="N136" s="121">
        <v>0</v>
      </c>
      <c r="O136" s="122"/>
      <c r="P136" s="121">
        <v>77263.290671072013</v>
      </c>
      <c r="Q136" s="122">
        <v>9.8074080907959282E-3</v>
      </c>
      <c r="R136" s="121">
        <v>484189.44955232798</v>
      </c>
      <c r="S136" s="122">
        <v>1.1373332279828705E-2</v>
      </c>
      <c r="T136" s="121">
        <v>58.917880146900004</v>
      </c>
      <c r="U136" s="122">
        <v>1.0339565274895083E-5</v>
      </c>
      <c r="V136" s="121">
        <v>0</v>
      </c>
      <c r="W136" s="122"/>
      <c r="X136" s="121">
        <v>3394.1319974821999</v>
      </c>
      <c r="Y136" s="122">
        <v>6.9266283820027484E-4</v>
      </c>
      <c r="Z136" s="121">
        <v>123420.251129685</v>
      </c>
      <c r="AA136" s="122">
        <v>4.2782219925545303E-3</v>
      </c>
      <c r="AB136" s="121">
        <v>317.69445177250003</v>
      </c>
      <c r="AC136" s="122">
        <v>7.4353743776691466E-5</v>
      </c>
      <c r="AD136" s="121">
        <v>0</v>
      </c>
      <c r="AE136" s="122"/>
      <c r="AF136" s="121">
        <v>3684.1003880091002</v>
      </c>
      <c r="AG136" s="122">
        <v>5.5257013040119532E-4</v>
      </c>
      <c r="AH136" s="121">
        <v>215980.24084046501</v>
      </c>
      <c r="AI136" s="122">
        <v>6.1933123642296823E-3</v>
      </c>
      <c r="AJ136" s="121">
        <v>0</v>
      </c>
      <c r="AK136" s="122"/>
      <c r="AL136" s="121">
        <v>1064127.3858586806</v>
      </c>
      <c r="AM136" s="122">
        <v>6.8800338061787494E-3</v>
      </c>
    </row>
    <row r="137" spans="1:39" x14ac:dyDescent="0.3">
      <c r="A137" s="112" t="s">
        <v>655</v>
      </c>
      <c r="B137" s="115" t="s">
        <v>533</v>
      </c>
      <c r="C137" s="138">
        <v>6.7141999999999999</v>
      </c>
      <c r="D137" s="138">
        <v>34.81095890410959</v>
      </c>
      <c r="E137" s="138" t="s">
        <v>532</v>
      </c>
      <c r="F137" s="121">
        <v>0</v>
      </c>
      <c r="G137" s="122"/>
      <c r="H137" s="121">
        <v>0</v>
      </c>
      <c r="I137" s="122"/>
      <c r="J137" s="121">
        <v>33290.419425141001</v>
      </c>
      <c r="K137" s="122">
        <v>4.0133859061152292E-3</v>
      </c>
      <c r="L137" s="121">
        <v>0</v>
      </c>
      <c r="M137" s="122"/>
      <c r="N137" s="121">
        <v>0</v>
      </c>
      <c r="O137" s="122"/>
      <c r="P137" s="121">
        <v>3039.964185501</v>
      </c>
      <c r="Q137" s="122">
        <v>3.8587755051151378E-4</v>
      </c>
      <c r="R137" s="121">
        <v>267787.67941045202</v>
      </c>
      <c r="S137" s="122">
        <v>6.2901788983532204E-3</v>
      </c>
      <c r="T137" s="121">
        <v>0</v>
      </c>
      <c r="U137" s="122"/>
      <c r="V137" s="121">
        <v>0</v>
      </c>
      <c r="W137" s="122"/>
      <c r="X137" s="121">
        <v>8033.1254429999999</v>
      </c>
      <c r="Y137" s="122">
        <v>1.6393727389196508E-3</v>
      </c>
      <c r="Z137" s="121">
        <v>30984.912423000002</v>
      </c>
      <c r="AA137" s="122">
        <v>1.0740565875705897E-3</v>
      </c>
      <c r="AB137" s="121">
        <v>0</v>
      </c>
      <c r="AC137" s="122"/>
      <c r="AD137" s="121">
        <v>0</v>
      </c>
      <c r="AE137" s="122"/>
      <c r="AF137" s="121">
        <v>347.71957274700003</v>
      </c>
      <c r="AG137" s="122">
        <v>5.215369545336698E-5</v>
      </c>
      <c r="AH137" s="121">
        <v>245.58412068600001</v>
      </c>
      <c r="AI137" s="122">
        <v>7.0422144413967844E-6</v>
      </c>
      <c r="AJ137" s="121">
        <v>0</v>
      </c>
      <c r="AK137" s="122"/>
      <c r="AL137" s="121">
        <v>343729.40458052699</v>
      </c>
      <c r="AM137" s="122">
        <v>2.2223560403752079E-3</v>
      </c>
    </row>
    <row r="138" spans="1:39" x14ac:dyDescent="0.3">
      <c r="A138" s="112" t="s">
        <v>656</v>
      </c>
      <c r="B138" s="115" t="s">
        <v>533</v>
      </c>
      <c r="C138" s="138">
        <v>6.3500000000000005</v>
      </c>
      <c r="D138" s="138">
        <v>8.2904109589041095</v>
      </c>
      <c r="E138" s="138" t="s">
        <v>532</v>
      </c>
      <c r="F138" s="121">
        <v>0</v>
      </c>
      <c r="G138" s="122"/>
      <c r="H138" s="121">
        <v>13486.947194350001</v>
      </c>
      <c r="I138" s="122">
        <v>8.2469289168132856E-3</v>
      </c>
      <c r="J138" s="121">
        <v>89.131129284400004</v>
      </c>
      <c r="K138" s="122">
        <v>1.0745362306730091E-5</v>
      </c>
      <c r="L138" s="121">
        <v>0</v>
      </c>
      <c r="M138" s="122"/>
      <c r="N138" s="121">
        <v>0</v>
      </c>
      <c r="O138" s="122"/>
      <c r="P138" s="121">
        <v>7903.3510558891003</v>
      </c>
      <c r="Q138" s="122">
        <v>1.0032110775596073E-3</v>
      </c>
      <c r="R138" s="121">
        <v>1364778.1971587702</v>
      </c>
      <c r="S138" s="122">
        <v>3.2057856566068653E-2</v>
      </c>
      <c r="T138" s="121">
        <v>464.42009469240003</v>
      </c>
      <c r="U138" s="122">
        <v>8.1501606508456161E-5</v>
      </c>
      <c r="V138" s="121">
        <v>0</v>
      </c>
      <c r="W138" s="122"/>
      <c r="X138" s="121">
        <v>43609.750558426502</v>
      </c>
      <c r="Y138" s="122">
        <v>8.8997285955329537E-3</v>
      </c>
      <c r="Z138" s="121">
        <v>838350.98315682996</v>
      </c>
      <c r="AA138" s="122">
        <v>2.9060478979681822E-2</v>
      </c>
      <c r="AB138" s="121">
        <v>302.57672836020004</v>
      </c>
      <c r="AC138" s="122">
        <v>7.0815566364987792E-5</v>
      </c>
      <c r="AD138" s="121">
        <v>0</v>
      </c>
      <c r="AE138" s="122"/>
      <c r="AF138" s="121">
        <v>208064.89353426301</v>
      </c>
      <c r="AG138" s="122">
        <v>3.1207196667696925E-2</v>
      </c>
      <c r="AH138" s="121">
        <v>1889353.5946720201</v>
      </c>
      <c r="AI138" s="122">
        <v>5.4177905037745042E-2</v>
      </c>
      <c r="AJ138" s="121">
        <v>908.90296309749999</v>
      </c>
      <c r="AK138" s="122">
        <v>1.930854632515406E-4</v>
      </c>
      <c r="AL138" s="121">
        <v>4367312.7482459834</v>
      </c>
      <c r="AM138" s="122">
        <v>2.8236524827186572E-2</v>
      </c>
    </row>
    <row r="139" spans="1:39" x14ac:dyDescent="0.3">
      <c r="A139" s="112" t="s">
        <v>657</v>
      </c>
      <c r="B139" s="115" t="s">
        <v>533</v>
      </c>
      <c r="C139" s="138">
        <v>6.95</v>
      </c>
      <c r="D139" s="138">
        <v>11.29041095890411</v>
      </c>
      <c r="E139" s="138" t="s">
        <v>532</v>
      </c>
      <c r="F139" s="121">
        <v>0</v>
      </c>
      <c r="G139" s="122"/>
      <c r="H139" s="121">
        <v>17733.341022627901</v>
      </c>
      <c r="I139" s="122">
        <v>1.0843491915834521E-2</v>
      </c>
      <c r="J139" s="121">
        <v>165521.99808889301</v>
      </c>
      <c r="K139" s="122">
        <v>1.9954799781834877E-2</v>
      </c>
      <c r="L139" s="121">
        <v>0</v>
      </c>
      <c r="M139" s="122"/>
      <c r="N139" s="121">
        <v>0</v>
      </c>
      <c r="O139" s="122"/>
      <c r="P139" s="121">
        <v>65794.937160054396</v>
      </c>
      <c r="Q139" s="122">
        <v>8.3516737823661497E-3</v>
      </c>
      <c r="R139" s="121">
        <v>1793957.5080112701</v>
      </c>
      <c r="S139" s="122">
        <v>4.2139032259728308E-2</v>
      </c>
      <c r="T139" s="121">
        <v>104.54703997889999</v>
      </c>
      <c r="U139" s="122">
        <v>1.8347078025613218E-5</v>
      </c>
      <c r="V139" s="121">
        <v>0</v>
      </c>
      <c r="W139" s="122"/>
      <c r="X139" s="121">
        <v>125618.676140165</v>
      </c>
      <c r="Y139" s="122">
        <v>2.5635829369851766E-2</v>
      </c>
      <c r="Z139" s="121">
        <v>1343541.2209095301</v>
      </c>
      <c r="AA139" s="122">
        <v>4.6572321370169513E-2</v>
      </c>
      <c r="AB139" s="121">
        <v>396.55773785099996</v>
      </c>
      <c r="AC139" s="122">
        <v>9.2811039879135655E-5</v>
      </c>
      <c r="AD139" s="121">
        <v>0</v>
      </c>
      <c r="AE139" s="122"/>
      <c r="AF139" s="121">
        <v>245776.872399132</v>
      </c>
      <c r="AG139" s="122">
        <v>3.6863533597839317E-2</v>
      </c>
      <c r="AH139" s="121">
        <v>1566290.1056406698</v>
      </c>
      <c r="AI139" s="122">
        <v>4.4913941384111714E-2</v>
      </c>
      <c r="AJ139" s="121">
        <v>1047.8737800184001</v>
      </c>
      <c r="AK139" s="122">
        <v>2.2260813580634285E-4</v>
      </c>
      <c r="AL139" s="121">
        <v>5325783.6379301902</v>
      </c>
      <c r="AM139" s="122">
        <v>3.4433444679920558E-2</v>
      </c>
    </row>
    <row r="140" spans="1:39" x14ac:dyDescent="0.3">
      <c r="A140" s="112" t="s">
        <v>658</v>
      </c>
      <c r="B140" s="115" t="s">
        <v>533</v>
      </c>
      <c r="C140" s="138">
        <v>6.15</v>
      </c>
      <c r="D140" s="138">
        <v>12.293150684931506</v>
      </c>
      <c r="E140" s="138" t="s">
        <v>532</v>
      </c>
      <c r="F140" s="121">
        <v>0</v>
      </c>
      <c r="G140" s="122"/>
      <c r="H140" s="121">
        <v>72971.428412172492</v>
      </c>
      <c r="I140" s="122">
        <v>4.4620192724237846E-2</v>
      </c>
      <c r="J140" s="121">
        <v>308376.19119351398</v>
      </c>
      <c r="K140" s="122">
        <v>3.7176841892922544E-2</v>
      </c>
      <c r="L140" s="121">
        <v>0</v>
      </c>
      <c r="M140" s="122"/>
      <c r="N140" s="121">
        <v>0</v>
      </c>
      <c r="O140" s="122"/>
      <c r="P140" s="121">
        <v>345642.92114895198</v>
      </c>
      <c r="Q140" s="122">
        <v>4.3874149702398869E-2</v>
      </c>
      <c r="R140" s="121">
        <v>1233902.8417173701</v>
      </c>
      <c r="S140" s="122">
        <v>2.8983669579854977E-2</v>
      </c>
      <c r="T140" s="121">
        <v>2186.6198294850001</v>
      </c>
      <c r="U140" s="122">
        <v>3.8373238144294778E-4</v>
      </c>
      <c r="V140" s="121">
        <v>0</v>
      </c>
      <c r="W140" s="122"/>
      <c r="X140" s="121">
        <v>229967.36813868902</v>
      </c>
      <c r="Y140" s="122">
        <v>4.693095319408748E-2</v>
      </c>
      <c r="Z140" s="121">
        <v>1216037.5970387298</v>
      </c>
      <c r="AA140" s="122">
        <v>4.2152553926970253E-2</v>
      </c>
      <c r="AB140" s="121">
        <v>0</v>
      </c>
      <c r="AC140" s="122"/>
      <c r="AD140" s="121">
        <v>0</v>
      </c>
      <c r="AE140" s="122"/>
      <c r="AF140" s="121">
        <v>222795.25509797802</v>
      </c>
      <c r="AG140" s="122">
        <v>3.3416571264711474E-2</v>
      </c>
      <c r="AH140" s="121">
        <v>1310712.6289379201</v>
      </c>
      <c r="AI140" s="122">
        <v>3.7585163805560158E-2</v>
      </c>
      <c r="AJ140" s="121">
        <v>0</v>
      </c>
      <c r="AK140" s="122"/>
      <c r="AL140" s="121">
        <v>4942592.8515148107</v>
      </c>
      <c r="AM140" s="122">
        <v>3.1955954108971035E-2</v>
      </c>
    </row>
    <row r="141" spans="1:39" x14ac:dyDescent="0.3">
      <c r="A141" s="112" t="s">
        <v>659</v>
      </c>
      <c r="B141" s="115" t="s">
        <v>533</v>
      </c>
      <c r="C141" s="138">
        <v>6.9</v>
      </c>
      <c r="D141" s="138">
        <v>17.295890410958904</v>
      </c>
      <c r="E141" s="138" t="s">
        <v>532</v>
      </c>
      <c r="F141" s="121">
        <v>0</v>
      </c>
      <c r="G141" s="122"/>
      <c r="H141" s="121">
        <v>79539.712750896797</v>
      </c>
      <c r="I141" s="122">
        <v>4.8636533358356264E-2</v>
      </c>
      <c r="J141" s="121">
        <v>453012.07996093598</v>
      </c>
      <c r="K141" s="122">
        <v>5.4613679503302488E-2</v>
      </c>
      <c r="L141" s="121">
        <v>0</v>
      </c>
      <c r="M141" s="122"/>
      <c r="N141" s="121">
        <v>0</v>
      </c>
      <c r="O141" s="122"/>
      <c r="P141" s="121">
        <v>486947.82995264296</v>
      </c>
      <c r="Q141" s="122">
        <v>6.1810674199786954E-2</v>
      </c>
      <c r="R141" s="121">
        <v>3206782.4052468399</v>
      </c>
      <c r="S141" s="122">
        <v>7.5325478235227408E-2</v>
      </c>
      <c r="T141" s="121">
        <v>258.20805765360001</v>
      </c>
      <c r="U141" s="122">
        <v>4.5313223421425842E-5</v>
      </c>
      <c r="V141" s="121">
        <v>0</v>
      </c>
      <c r="W141" s="122"/>
      <c r="X141" s="121">
        <v>112012.283749234</v>
      </c>
      <c r="Y141" s="122">
        <v>2.2859083392335226E-2</v>
      </c>
      <c r="Z141" s="121">
        <v>1381670.15340505</v>
      </c>
      <c r="AA141" s="122">
        <v>4.7894017251208967E-2</v>
      </c>
      <c r="AB141" s="121">
        <v>234.94607047760002</v>
      </c>
      <c r="AC141" s="122">
        <v>5.4987173456027327E-5</v>
      </c>
      <c r="AD141" s="121">
        <v>0</v>
      </c>
      <c r="AE141" s="122"/>
      <c r="AF141" s="121">
        <v>357832.17013225501</v>
      </c>
      <c r="AG141" s="122">
        <v>5.3670461737492278E-2</v>
      </c>
      <c r="AH141" s="121">
        <v>1390047.9580864902</v>
      </c>
      <c r="AI141" s="122">
        <v>3.9860133372331817E-2</v>
      </c>
      <c r="AJ141" s="121">
        <v>116.30993588</v>
      </c>
      <c r="AK141" s="122">
        <v>2.47086419144369E-5</v>
      </c>
      <c r="AL141" s="121">
        <v>7468454.0573483566</v>
      </c>
      <c r="AM141" s="122">
        <v>4.8286715554253554E-2</v>
      </c>
    </row>
    <row r="142" spans="1:39" x14ac:dyDescent="0.3">
      <c r="A142" s="112" t="s">
        <v>660</v>
      </c>
      <c r="B142" s="115" t="s">
        <v>918</v>
      </c>
      <c r="C142" s="138">
        <v>2.9020000000000001</v>
      </c>
      <c r="D142" s="138">
        <v>9.794520547945206</v>
      </c>
      <c r="E142" s="138" t="s">
        <v>532</v>
      </c>
      <c r="F142" s="121">
        <v>0</v>
      </c>
      <c r="G142" s="122"/>
      <c r="H142" s="121">
        <v>632.64737302200001</v>
      </c>
      <c r="I142" s="122">
        <v>3.8684795302726356E-4</v>
      </c>
      <c r="J142" s="121">
        <v>7759.6136976779999</v>
      </c>
      <c r="K142" s="122">
        <v>9.3547407298932405E-4</v>
      </c>
      <c r="L142" s="121">
        <v>0</v>
      </c>
      <c r="M142" s="122"/>
      <c r="N142" s="121">
        <v>0</v>
      </c>
      <c r="O142" s="122"/>
      <c r="P142" s="121">
        <v>12911.170878000001</v>
      </c>
      <c r="Q142" s="122">
        <v>1.6388781869208612E-3</v>
      </c>
      <c r="R142" s="121">
        <v>0</v>
      </c>
      <c r="S142" s="122"/>
      <c r="T142" s="121">
        <v>0</v>
      </c>
      <c r="U142" s="122"/>
      <c r="V142" s="121">
        <v>0</v>
      </c>
      <c r="W142" s="122"/>
      <c r="X142" s="121">
        <v>0</v>
      </c>
      <c r="Y142" s="122"/>
      <c r="Z142" s="121">
        <v>0</v>
      </c>
      <c r="AA142" s="122"/>
      <c r="AB142" s="121">
        <v>0</v>
      </c>
      <c r="AC142" s="122"/>
      <c r="AD142" s="121">
        <v>0</v>
      </c>
      <c r="AE142" s="122"/>
      <c r="AF142" s="121">
        <v>0</v>
      </c>
      <c r="AG142" s="122"/>
      <c r="AH142" s="121">
        <v>25822.341756000002</v>
      </c>
      <c r="AI142" s="122">
        <v>7.4046508999371522E-4</v>
      </c>
      <c r="AJ142" s="121">
        <v>0</v>
      </c>
      <c r="AK142" s="122"/>
      <c r="AL142" s="121">
        <v>47125.773704699997</v>
      </c>
      <c r="AM142" s="122">
        <v>3.0468806699212594E-4</v>
      </c>
    </row>
    <row r="143" spans="1:39" x14ac:dyDescent="0.3">
      <c r="A143" s="112" t="s">
        <v>661</v>
      </c>
      <c r="B143" s="115" t="s">
        <v>918</v>
      </c>
      <c r="C143" s="138">
        <v>7.3900000000000006</v>
      </c>
      <c r="D143" s="138">
        <v>14.764383561643836</v>
      </c>
      <c r="E143" s="138" t="s">
        <v>532</v>
      </c>
      <c r="F143" s="121">
        <v>0</v>
      </c>
      <c r="G143" s="122"/>
      <c r="H143" s="121">
        <v>316.908597144</v>
      </c>
      <c r="I143" s="122">
        <v>1.9378163465105371E-4</v>
      </c>
      <c r="J143" s="121">
        <v>4964.901355256</v>
      </c>
      <c r="K143" s="122">
        <v>5.9855254059636815E-4</v>
      </c>
      <c r="L143" s="121">
        <v>0</v>
      </c>
      <c r="M143" s="122"/>
      <c r="N143" s="121">
        <v>0</v>
      </c>
      <c r="O143" s="122"/>
      <c r="P143" s="121">
        <v>97.713484119400007</v>
      </c>
      <c r="Q143" s="122">
        <v>1.2403251355320079E-5</v>
      </c>
      <c r="R143" s="121">
        <v>196290.544166017</v>
      </c>
      <c r="S143" s="122">
        <v>4.6107522257096021E-3</v>
      </c>
      <c r="T143" s="121">
        <v>303.704072263</v>
      </c>
      <c r="U143" s="122">
        <v>5.3297370366777586E-5</v>
      </c>
      <c r="V143" s="121">
        <v>0</v>
      </c>
      <c r="W143" s="122"/>
      <c r="X143" s="121">
        <v>517.61737533519999</v>
      </c>
      <c r="Y143" s="122">
        <v>1.0563358188998566E-4</v>
      </c>
      <c r="Z143" s="121">
        <v>180244.40553062601</v>
      </c>
      <c r="AA143" s="122">
        <v>6.2479663808638185E-3</v>
      </c>
      <c r="AB143" s="121">
        <v>92.431674167000011</v>
      </c>
      <c r="AC143" s="122">
        <v>2.1632864469365133E-5</v>
      </c>
      <c r="AD143" s="121">
        <v>0</v>
      </c>
      <c r="AE143" s="122"/>
      <c r="AF143" s="121">
        <v>9232.6037967951997</v>
      </c>
      <c r="AG143" s="122">
        <v>1.3847779774249446E-3</v>
      </c>
      <c r="AH143" s="121">
        <v>148698.79558991699</v>
      </c>
      <c r="AI143" s="122">
        <v>4.263992324896753E-3</v>
      </c>
      <c r="AJ143" s="121">
        <v>0</v>
      </c>
      <c r="AK143" s="122"/>
      <c r="AL143" s="121">
        <v>540759.62564163981</v>
      </c>
      <c r="AM143" s="122">
        <v>3.4962397875221421E-3</v>
      </c>
    </row>
    <row r="144" spans="1:39" x14ac:dyDescent="0.3">
      <c r="A144" s="112" t="s">
        <v>662</v>
      </c>
      <c r="B144" s="115" t="s">
        <v>533</v>
      </c>
      <c r="C144" s="138">
        <v>5.7</v>
      </c>
      <c r="D144" s="138">
        <v>4.2876712328767121</v>
      </c>
      <c r="E144" s="138" t="s">
        <v>532</v>
      </c>
      <c r="F144" s="121">
        <v>0</v>
      </c>
      <c r="G144" s="122"/>
      <c r="H144" s="121">
        <v>174.79833794999999</v>
      </c>
      <c r="I144" s="122">
        <v>1.0688478623647723E-4</v>
      </c>
      <c r="J144" s="121">
        <v>990.52391504999991</v>
      </c>
      <c r="K144" s="122">
        <v>1.1941437773924686E-4</v>
      </c>
      <c r="L144" s="121">
        <v>0</v>
      </c>
      <c r="M144" s="122"/>
      <c r="N144" s="121">
        <v>0</v>
      </c>
      <c r="O144" s="122"/>
      <c r="P144" s="121">
        <v>0</v>
      </c>
      <c r="Q144" s="122"/>
      <c r="R144" s="121">
        <v>0</v>
      </c>
      <c r="S144" s="122"/>
      <c r="T144" s="121">
        <v>0</v>
      </c>
      <c r="U144" s="122"/>
      <c r="V144" s="121">
        <v>0</v>
      </c>
      <c r="W144" s="122"/>
      <c r="X144" s="121">
        <v>0</v>
      </c>
      <c r="Y144" s="122"/>
      <c r="Z144" s="121">
        <v>0</v>
      </c>
      <c r="AA144" s="122"/>
      <c r="AB144" s="121">
        <v>0</v>
      </c>
      <c r="AC144" s="122"/>
      <c r="AD144" s="121">
        <v>0</v>
      </c>
      <c r="AE144" s="122"/>
      <c r="AF144" s="121">
        <v>0</v>
      </c>
      <c r="AG144" s="122"/>
      <c r="AH144" s="121">
        <v>0</v>
      </c>
      <c r="AI144" s="122"/>
      <c r="AJ144" s="121">
        <v>0</v>
      </c>
      <c r="AK144" s="122"/>
      <c r="AL144" s="121">
        <v>1165.322253</v>
      </c>
      <c r="AM144" s="122">
        <v>7.5343014401070279E-6</v>
      </c>
    </row>
    <row r="145" spans="1:39" x14ac:dyDescent="0.3">
      <c r="A145" s="112" t="s">
        <v>663</v>
      </c>
      <c r="B145" s="115" t="s">
        <v>533</v>
      </c>
      <c r="C145" s="138">
        <v>8.1999999999999993</v>
      </c>
      <c r="D145" s="138">
        <v>6.2876712328767121</v>
      </c>
      <c r="E145" s="138" t="s">
        <v>532</v>
      </c>
      <c r="F145" s="121">
        <v>0</v>
      </c>
      <c r="G145" s="122"/>
      <c r="H145" s="121">
        <v>0</v>
      </c>
      <c r="I145" s="122"/>
      <c r="J145" s="121">
        <v>620.15902599540004</v>
      </c>
      <c r="K145" s="122">
        <v>7.476437778373064E-5</v>
      </c>
      <c r="L145" s="121">
        <v>0</v>
      </c>
      <c r="M145" s="122"/>
      <c r="N145" s="121">
        <v>0</v>
      </c>
      <c r="O145" s="122"/>
      <c r="P145" s="121">
        <v>176.0785543536</v>
      </c>
      <c r="Q145" s="122">
        <v>2.2350513725008901E-5</v>
      </c>
      <c r="R145" s="121">
        <v>558057.67350918811</v>
      </c>
      <c r="S145" s="122">
        <v>1.3108454465491649E-2</v>
      </c>
      <c r="T145" s="121">
        <v>375.46162325399996</v>
      </c>
      <c r="U145" s="122">
        <v>6.5890183967473533E-5</v>
      </c>
      <c r="V145" s="121">
        <v>0</v>
      </c>
      <c r="W145" s="122"/>
      <c r="X145" s="121">
        <v>1163.9310320874001</v>
      </c>
      <c r="Y145" s="122">
        <v>2.3753106029850618E-4</v>
      </c>
      <c r="Z145" s="121">
        <v>384621.59216614504</v>
      </c>
      <c r="AA145" s="122">
        <v>1.3332468046005836E-2</v>
      </c>
      <c r="AB145" s="121">
        <v>502.34175800879996</v>
      </c>
      <c r="AC145" s="122">
        <v>1.175689098595464E-4</v>
      </c>
      <c r="AD145" s="121">
        <v>0</v>
      </c>
      <c r="AE145" s="122"/>
      <c r="AF145" s="121">
        <v>1650.736447065</v>
      </c>
      <c r="AG145" s="122">
        <v>2.4759033624098406E-4</v>
      </c>
      <c r="AH145" s="121">
        <v>1648.1470565597999</v>
      </c>
      <c r="AI145" s="122">
        <v>4.7261219377009512E-5</v>
      </c>
      <c r="AJ145" s="121">
        <v>0</v>
      </c>
      <c r="AK145" s="122"/>
      <c r="AL145" s="121">
        <v>948816.121172657</v>
      </c>
      <c r="AM145" s="122">
        <v>6.1344976891537272E-3</v>
      </c>
    </row>
    <row r="146" spans="1:39" x14ac:dyDescent="0.3">
      <c r="A146" s="112" t="s">
        <v>664</v>
      </c>
      <c r="B146" s="115" t="s">
        <v>918</v>
      </c>
      <c r="C146" s="138">
        <v>6.8399000000000001</v>
      </c>
      <c r="D146" s="138">
        <v>4.4575342465753423</v>
      </c>
      <c r="E146" s="138" t="s">
        <v>532</v>
      </c>
      <c r="F146" s="121">
        <v>0</v>
      </c>
      <c r="G146" s="122"/>
      <c r="H146" s="121">
        <v>0</v>
      </c>
      <c r="I146" s="122"/>
      <c r="J146" s="121">
        <v>1983.8251617999999</v>
      </c>
      <c r="K146" s="122">
        <v>2.3916358165653126E-4</v>
      </c>
      <c r="L146" s="121">
        <v>0</v>
      </c>
      <c r="M146" s="122"/>
      <c r="N146" s="121">
        <v>0</v>
      </c>
      <c r="O146" s="122"/>
      <c r="P146" s="121">
        <v>2751.5654994165998</v>
      </c>
      <c r="Q146" s="122">
        <v>3.4926969207431098E-4</v>
      </c>
      <c r="R146" s="121">
        <v>439841.811923325</v>
      </c>
      <c r="S146" s="122">
        <v>1.0331631724299406E-2</v>
      </c>
      <c r="T146" s="121">
        <v>1466.0467945701998</v>
      </c>
      <c r="U146" s="122">
        <v>2.5727820639023525E-4</v>
      </c>
      <c r="V146" s="121">
        <v>0</v>
      </c>
      <c r="W146" s="122"/>
      <c r="X146" s="121">
        <v>765.75651245479992</v>
      </c>
      <c r="Y146" s="122">
        <v>1.5627296748645895E-4</v>
      </c>
      <c r="Z146" s="121">
        <v>320340.15182681702</v>
      </c>
      <c r="AA146" s="122">
        <v>1.1104225360906895E-2</v>
      </c>
      <c r="AB146" s="121">
        <v>402.71650784540003</v>
      </c>
      <c r="AC146" s="122">
        <v>9.4252448766159966E-5</v>
      </c>
      <c r="AD146" s="121">
        <v>0</v>
      </c>
      <c r="AE146" s="122"/>
      <c r="AF146" s="121">
        <v>41823.0020610676</v>
      </c>
      <c r="AG146" s="122">
        <v>6.27294027542566E-3</v>
      </c>
      <c r="AH146" s="121">
        <v>214356.27638281402</v>
      </c>
      <c r="AI146" s="122">
        <v>6.1467445897170651E-3</v>
      </c>
      <c r="AJ146" s="121">
        <v>0</v>
      </c>
      <c r="AK146" s="122"/>
      <c r="AL146" s="121">
        <v>1023731.1526701107</v>
      </c>
      <c r="AM146" s="122">
        <v>6.6188550660457035E-3</v>
      </c>
    </row>
    <row r="147" spans="1:39" x14ac:dyDescent="0.3">
      <c r="A147" s="112" t="s">
        <v>665</v>
      </c>
      <c r="B147" s="115" t="s">
        <v>531</v>
      </c>
      <c r="C147" s="138">
        <v>7.3500000000000005</v>
      </c>
      <c r="D147" s="138">
        <v>5.2273972602739729</v>
      </c>
      <c r="E147" s="138" t="s">
        <v>532</v>
      </c>
      <c r="F147" s="121">
        <v>0</v>
      </c>
      <c r="G147" s="122"/>
      <c r="H147" s="121">
        <v>0</v>
      </c>
      <c r="I147" s="122"/>
      <c r="J147" s="121">
        <v>0</v>
      </c>
      <c r="K147" s="122"/>
      <c r="L147" s="121">
        <v>0</v>
      </c>
      <c r="M147" s="122"/>
      <c r="N147" s="121">
        <v>0</v>
      </c>
      <c r="O147" s="122"/>
      <c r="P147" s="121">
        <v>0</v>
      </c>
      <c r="Q147" s="122"/>
      <c r="R147" s="121">
        <v>0</v>
      </c>
      <c r="S147" s="122"/>
      <c r="T147" s="121">
        <v>0</v>
      </c>
      <c r="U147" s="122"/>
      <c r="V147" s="121">
        <v>0</v>
      </c>
      <c r="W147" s="122"/>
      <c r="X147" s="121">
        <v>0</v>
      </c>
      <c r="Y147" s="122"/>
      <c r="Z147" s="121">
        <v>0</v>
      </c>
      <c r="AA147" s="122"/>
      <c r="AB147" s="121">
        <v>4.2951581961</v>
      </c>
      <c r="AC147" s="122">
        <v>1.0052460476139168E-6</v>
      </c>
      <c r="AD147" s="121">
        <v>0</v>
      </c>
      <c r="AE147" s="122"/>
      <c r="AF147" s="121">
        <v>0</v>
      </c>
      <c r="AG147" s="122"/>
      <c r="AH147" s="121">
        <v>0</v>
      </c>
      <c r="AI147" s="122"/>
      <c r="AJ147" s="121">
        <v>0</v>
      </c>
      <c r="AK147" s="122"/>
      <c r="AL147" s="121">
        <v>4.2951581961</v>
      </c>
      <c r="AM147" s="122">
        <v>2.7770015117323723E-8</v>
      </c>
    </row>
    <row r="148" spans="1:39" x14ac:dyDescent="0.3">
      <c r="A148" s="112" t="s">
        <v>666</v>
      </c>
      <c r="B148" s="115" t="s">
        <v>533</v>
      </c>
      <c r="C148" s="138">
        <v>5.94</v>
      </c>
      <c r="D148" s="138">
        <v>8.794520547945206</v>
      </c>
      <c r="E148" s="138" t="s">
        <v>532</v>
      </c>
      <c r="F148" s="121">
        <v>0</v>
      </c>
      <c r="G148" s="122"/>
      <c r="H148" s="121">
        <v>0</v>
      </c>
      <c r="I148" s="122"/>
      <c r="J148" s="121">
        <v>0</v>
      </c>
      <c r="K148" s="122"/>
      <c r="L148" s="121">
        <v>0</v>
      </c>
      <c r="M148" s="122"/>
      <c r="N148" s="121">
        <v>0</v>
      </c>
      <c r="O148" s="122"/>
      <c r="P148" s="121">
        <v>8522.8348578450004</v>
      </c>
      <c r="Q148" s="122">
        <v>1.0818451921391207E-3</v>
      </c>
      <c r="R148" s="121">
        <v>19885.853938634998</v>
      </c>
      <c r="S148" s="122">
        <v>4.6710729595894146E-4</v>
      </c>
      <c r="T148" s="121">
        <v>0</v>
      </c>
      <c r="U148" s="122"/>
      <c r="V148" s="121">
        <v>0</v>
      </c>
      <c r="W148" s="122"/>
      <c r="X148" s="121">
        <v>0</v>
      </c>
      <c r="Y148" s="122"/>
      <c r="Z148" s="121">
        <v>0</v>
      </c>
      <c r="AA148" s="122"/>
      <c r="AB148" s="121">
        <v>0</v>
      </c>
      <c r="AC148" s="122"/>
      <c r="AD148" s="121">
        <v>0</v>
      </c>
      <c r="AE148" s="122"/>
      <c r="AF148" s="121">
        <v>0</v>
      </c>
      <c r="AG148" s="122"/>
      <c r="AH148" s="121">
        <v>5705.4725250000001</v>
      </c>
      <c r="AI148" s="122">
        <v>1.6360651046294652E-4</v>
      </c>
      <c r="AJ148" s="121">
        <v>0</v>
      </c>
      <c r="AK148" s="122"/>
      <c r="AL148" s="121">
        <v>34114.161321480002</v>
      </c>
      <c r="AM148" s="122">
        <v>2.2056248742421489E-4</v>
      </c>
    </row>
    <row r="149" spans="1:39" x14ac:dyDescent="0.3">
      <c r="A149" s="112" t="s">
        <v>667</v>
      </c>
      <c r="B149" s="115" t="s">
        <v>533</v>
      </c>
      <c r="C149" s="138">
        <v>8.1999999999999993</v>
      </c>
      <c r="D149" s="138">
        <v>6.2876712328767121</v>
      </c>
      <c r="E149" s="138" t="s">
        <v>532</v>
      </c>
      <c r="F149" s="121">
        <v>0</v>
      </c>
      <c r="G149" s="122"/>
      <c r="H149" s="121">
        <v>0</v>
      </c>
      <c r="I149" s="122"/>
      <c r="J149" s="121">
        <v>0</v>
      </c>
      <c r="K149" s="122"/>
      <c r="L149" s="121">
        <v>0</v>
      </c>
      <c r="M149" s="122"/>
      <c r="N149" s="121">
        <v>0</v>
      </c>
      <c r="O149" s="122"/>
      <c r="P149" s="121">
        <v>0</v>
      </c>
      <c r="Q149" s="122"/>
      <c r="R149" s="121">
        <v>64806.4401</v>
      </c>
      <c r="S149" s="122">
        <v>1.5222660836818965E-3</v>
      </c>
      <c r="T149" s="121">
        <v>0</v>
      </c>
      <c r="U149" s="122"/>
      <c r="V149" s="121">
        <v>0</v>
      </c>
      <c r="W149" s="122"/>
      <c r="X149" s="121">
        <v>0</v>
      </c>
      <c r="Y149" s="122"/>
      <c r="Z149" s="121">
        <v>0</v>
      </c>
      <c r="AA149" s="122"/>
      <c r="AB149" s="121">
        <v>0</v>
      </c>
      <c r="AC149" s="122"/>
      <c r="AD149" s="121">
        <v>0</v>
      </c>
      <c r="AE149" s="122"/>
      <c r="AF149" s="121">
        <v>0</v>
      </c>
      <c r="AG149" s="122"/>
      <c r="AH149" s="121">
        <v>0</v>
      </c>
      <c r="AI149" s="122"/>
      <c r="AJ149" s="121">
        <v>0</v>
      </c>
      <c r="AK149" s="122"/>
      <c r="AL149" s="121">
        <v>64806.4401</v>
      </c>
      <c r="AM149" s="122">
        <v>4.1900105633153125E-4</v>
      </c>
    </row>
    <row r="150" spans="1:39" x14ac:dyDescent="0.3">
      <c r="A150" s="112" t="s">
        <v>668</v>
      </c>
      <c r="B150" s="115" t="s">
        <v>533</v>
      </c>
      <c r="C150" s="138">
        <v>6.3500000000000005</v>
      </c>
      <c r="D150" s="138">
        <v>8.2904109589041095</v>
      </c>
      <c r="E150" s="138" t="s">
        <v>532</v>
      </c>
      <c r="F150" s="121">
        <v>0</v>
      </c>
      <c r="G150" s="122"/>
      <c r="H150" s="121">
        <v>0</v>
      </c>
      <c r="I150" s="122"/>
      <c r="J150" s="121">
        <v>0</v>
      </c>
      <c r="K150" s="122"/>
      <c r="L150" s="121">
        <v>0</v>
      </c>
      <c r="M150" s="122"/>
      <c r="N150" s="121">
        <v>0</v>
      </c>
      <c r="O150" s="122"/>
      <c r="P150" s="121">
        <v>15286.229997999999</v>
      </c>
      <c r="Q150" s="122">
        <v>1.9403560792976065E-3</v>
      </c>
      <c r="R150" s="121">
        <v>43506.962302</v>
      </c>
      <c r="S150" s="122">
        <v>1.0219535745855826E-3</v>
      </c>
      <c r="T150" s="121">
        <v>0</v>
      </c>
      <c r="U150" s="122"/>
      <c r="V150" s="121">
        <v>0</v>
      </c>
      <c r="W150" s="122"/>
      <c r="X150" s="121">
        <v>0</v>
      </c>
      <c r="Y150" s="122"/>
      <c r="Z150" s="121">
        <v>0</v>
      </c>
      <c r="AA150" s="122"/>
      <c r="AB150" s="121">
        <v>0</v>
      </c>
      <c r="AC150" s="122"/>
      <c r="AD150" s="121">
        <v>0</v>
      </c>
      <c r="AE150" s="122"/>
      <c r="AF150" s="121">
        <v>11758.63846</v>
      </c>
      <c r="AG150" s="122">
        <v>1.7636523717786004E-3</v>
      </c>
      <c r="AH150" s="121">
        <v>76431.149989999991</v>
      </c>
      <c r="AI150" s="122">
        <v>2.1916911676888614E-3</v>
      </c>
      <c r="AJ150" s="121">
        <v>0</v>
      </c>
      <c r="AK150" s="122"/>
      <c r="AL150" s="121">
        <v>146982.98074999999</v>
      </c>
      <c r="AM150" s="122">
        <v>9.503071624051005E-4</v>
      </c>
    </row>
    <row r="151" spans="1:39" x14ac:dyDescent="0.3">
      <c r="A151" s="112" t="s">
        <v>669</v>
      </c>
      <c r="B151" s="115" t="s">
        <v>533</v>
      </c>
      <c r="C151" s="138">
        <v>6.95</v>
      </c>
      <c r="D151" s="138">
        <v>11.29041095890411</v>
      </c>
      <c r="E151" s="138" t="s">
        <v>532</v>
      </c>
      <c r="F151" s="121">
        <v>0</v>
      </c>
      <c r="G151" s="122"/>
      <c r="H151" s="121">
        <v>0</v>
      </c>
      <c r="I151" s="122"/>
      <c r="J151" s="121">
        <v>0</v>
      </c>
      <c r="K151" s="122"/>
      <c r="L151" s="121">
        <v>0</v>
      </c>
      <c r="M151" s="122"/>
      <c r="N151" s="121">
        <v>0</v>
      </c>
      <c r="O151" s="122"/>
      <c r="P151" s="121">
        <v>18145.551930000001</v>
      </c>
      <c r="Q151" s="122">
        <v>2.3033038233882734E-3</v>
      </c>
      <c r="R151" s="121">
        <v>0</v>
      </c>
      <c r="S151" s="122"/>
      <c r="T151" s="121">
        <v>0</v>
      </c>
      <c r="U151" s="122"/>
      <c r="V151" s="121">
        <v>0</v>
      </c>
      <c r="W151" s="122"/>
      <c r="X151" s="121">
        <v>0</v>
      </c>
      <c r="Y151" s="122"/>
      <c r="Z151" s="121">
        <v>0</v>
      </c>
      <c r="AA151" s="122"/>
      <c r="AB151" s="121">
        <v>0</v>
      </c>
      <c r="AC151" s="122"/>
      <c r="AD151" s="121">
        <v>0</v>
      </c>
      <c r="AE151" s="122"/>
      <c r="AF151" s="121">
        <v>0</v>
      </c>
      <c r="AG151" s="122"/>
      <c r="AH151" s="121">
        <v>14661.605959440001</v>
      </c>
      <c r="AI151" s="122">
        <v>4.2042691088179751E-4</v>
      </c>
      <c r="AJ151" s="121">
        <v>0</v>
      </c>
      <c r="AK151" s="122"/>
      <c r="AL151" s="121">
        <v>32807.157889440001</v>
      </c>
      <c r="AM151" s="122">
        <v>2.1211215721307131E-4</v>
      </c>
    </row>
    <row r="152" spans="1:39" x14ac:dyDescent="0.3">
      <c r="A152" s="112" t="s">
        <v>670</v>
      </c>
      <c r="B152" s="115" t="s">
        <v>531</v>
      </c>
      <c r="C152" s="138">
        <v>5.625</v>
      </c>
      <c r="D152" s="138">
        <v>30.572602739726026</v>
      </c>
      <c r="E152" s="138" t="s">
        <v>532</v>
      </c>
      <c r="F152" s="121">
        <v>0</v>
      </c>
      <c r="G152" s="122"/>
      <c r="H152" s="121">
        <v>0</v>
      </c>
      <c r="I152" s="122"/>
      <c r="J152" s="121">
        <v>0</v>
      </c>
      <c r="K152" s="122"/>
      <c r="L152" s="121">
        <v>0</v>
      </c>
      <c r="M152" s="122"/>
      <c r="N152" s="121">
        <v>0</v>
      </c>
      <c r="O152" s="122"/>
      <c r="P152" s="121">
        <v>0</v>
      </c>
      <c r="Q152" s="122"/>
      <c r="R152" s="121">
        <v>1165.8928017301</v>
      </c>
      <c r="S152" s="122">
        <v>2.7386152773458592E-5</v>
      </c>
      <c r="T152" s="121">
        <v>0</v>
      </c>
      <c r="U152" s="122"/>
      <c r="V152" s="121">
        <v>0</v>
      </c>
      <c r="W152" s="122"/>
      <c r="X152" s="121">
        <v>0</v>
      </c>
      <c r="Y152" s="122"/>
      <c r="Z152" s="121">
        <v>0</v>
      </c>
      <c r="AA152" s="122"/>
      <c r="AB152" s="121">
        <v>0</v>
      </c>
      <c r="AC152" s="122"/>
      <c r="AD152" s="121">
        <v>0</v>
      </c>
      <c r="AE152" s="122"/>
      <c r="AF152" s="121">
        <v>0</v>
      </c>
      <c r="AG152" s="122"/>
      <c r="AH152" s="121">
        <v>1895.8430775959</v>
      </c>
      <c r="AI152" s="122">
        <v>5.436399333301466E-5</v>
      </c>
      <c r="AJ152" s="121">
        <v>0</v>
      </c>
      <c r="AK152" s="122"/>
      <c r="AL152" s="121">
        <v>3061.735879326</v>
      </c>
      <c r="AM152" s="122">
        <v>1.9795417950225348E-5</v>
      </c>
    </row>
    <row r="153" spans="1:39" x14ac:dyDescent="0.3">
      <c r="A153" s="112" t="s">
        <v>671</v>
      </c>
      <c r="B153" s="115" t="s">
        <v>918</v>
      </c>
      <c r="C153" s="138">
        <v>3.1412</v>
      </c>
      <c r="D153" s="138">
        <v>19.8</v>
      </c>
      <c r="E153" s="138" t="s">
        <v>532</v>
      </c>
      <c r="F153" s="121">
        <v>0</v>
      </c>
      <c r="G153" s="122"/>
      <c r="H153" s="121">
        <v>0</v>
      </c>
      <c r="I153" s="122"/>
      <c r="J153" s="121">
        <v>0</v>
      </c>
      <c r="K153" s="122"/>
      <c r="L153" s="121">
        <v>0</v>
      </c>
      <c r="M153" s="122"/>
      <c r="N153" s="121">
        <v>0</v>
      </c>
      <c r="O153" s="122"/>
      <c r="P153" s="121">
        <v>0</v>
      </c>
      <c r="Q153" s="122"/>
      <c r="R153" s="121">
        <v>25355.063844600001</v>
      </c>
      <c r="S153" s="122">
        <v>5.9557589771427183E-4</v>
      </c>
      <c r="T153" s="121">
        <v>0</v>
      </c>
      <c r="U153" s="122"/>
      <c r="V153" s="121">
        <v>0</v>
      </c>
      <c r="W153" s="122"/>
      <c r="X153" s="121">
        <v>0</v>
      </c>
      <c r="Y153" s="122"/>
      <c r="Z153" s="121">
        <v>0</v>
      </c>
      <c r="AA153" s="122"/>
      <c r="AB153" s="121">
        <v>0</v>
      </c>
      <c r="AC153" s="122"/>
      <c r="AD153" s="121">
        <v>0</v>
      </c>
      <c r="AE153" s="122"/>
      <c r="AF153" s="121">
        <v>0</v>
      </c>
      <c r="AG153" s="122"/>
      <c r="AH153" s="121">
        <v>0</v>
      </c>
      <c r="AI153" s="122"/>
      <c r="AJ153" s="121">
        <v>0</v>
      </c>
      <c r="AK153" s="122"/>
      <c r="AL153" s="121">
        <v>25355.063844600001</v>
      </c>
      <c r="AM153" s="122">
        <v>1.6393121606197923E-4</v>
      </c>
    </row>
    <row r="154" spans="1:39" x14ac:dyDescent="0.3">
      <c r="A154" s="112" t="s">
        <v>672</v>
      </c>
      <c r="B154" s="115" t="s">
        <v>918</v>
      </c>
      <c r="C154" s="138">
        <v>3.83</v>
      </c>
      <c r="D154" s="138">
        <v>26.301369863013697</v>
      </c>
      <c r="E154" s="138" t="s">
        <v>532</v>
      </c>
      <c r="F154" s="121">
        <v>0</v>
      </c>
      <c r="G154" s="122"/>
      <c r="H154" s="121">
        <v>0</v>
      </c>
      <c r="I154" s="122"/>
      <c r="J154" s="121">
        <v>0</v>
      </c>
      <c r="K154" s="122"/>
      <c r="L154" s="121">
        <v>0</v>
      </c>
      <c r="M154" s="122"/>
      <c r="N154" s="121">
        <v>0</v>
      </c>
      <c r="O154" s="122"/>
      <c r="P154" s="121">
        <v>0</v>
      </c>
      <c r="Q154" s="122"/>
      <c r="R154" s="121">
        <v>2704.8260651999999</v>
      </c>
      <c r="S154" s="122">
        <v>6.3534811894608569E-5</v>
      </c>
      <c r="T154" s="121">
        <v>0</v>
      </c>
      <c r="U154" s="122"/>
      <c r="V154" s="121">
        <v>0</v>
      </c>
      <c r="W154" s="122"/>
      <c r="X154" s="121">
        <v>0</v>
      </c>
      <c r="Y154" s="122"/>
      <c r="Z154" s="121">
        <v>18933.7824564</v>
      </c>
      <c r="AA154" s="122">
        <v>6.5631793620399476E-4</v>
      </c>
      <c r="AB154" s="121">
        <v>0</v>
      </c>
      <c r="AC154" s="122"/>
      <c r="AD154" s="121">
        <v>0</v>
      </c>
      <c r="AE154" s="122"/>
      <c r="AF154" s="121">
        <v>0</v>
      </c>
      <c r="AG154" s="122"/>
      <c r="AH154" s="121">
        <v>43277.217043199998</v>
      </c>
      <c r="AI154" s="122">
        <v>1.2409900200133744E-3</v>
      </c>
      <c r="AJ154" s="121">
        <v>0</v>
      </c>
      <c r="AK154" s="122"/>
      <c r="AL154" s="121">
        <v>64915.825564800005</v>
      </c>
      <c r="AM154" s="122">
        <v>4.1970827964495181E-4</v>
      </c>
    </row>
    <row r="155" spans="1:39" x14ac:dyDescent="0.3">
      <c r="A155" s="112" t="s">
        <v>673</v>
      </c>
      <c r="B155" s="115" t="s">
        <v>531</v>
      </c>
      <c r="C155" s="138">
        <v>8.75</v>
      </c>
      <c r="D155" s="138">
        <v>13.56986301369863</v>
      </c>
      <c r="E155" s="138" t="s">
        <v>532</v>
      </c>
      <c r="F155" s="121">
        <v>0</v>
      </c>
      <c r="G155" s="122"/>
      <c r="H155" s="121">
        <v>0</v>
      </c>
      <c r="I155" s="122"/>
      <c r="J155" s="121">
        <v>0</v>
      </c>
      <c r="K155" s="122"/>
      <c r="L155" s="121">
        <v>0</v>
      </c>
      <c r="M155" s="122"/>
      <c r="N155" s="121">
        <v>0</v>
      </c>
      <c r="O155" s="122"/>
      <c r="P155" s="121">
        <v>0</v>
      </c>
      <c r="Q155" s="122"/>
      <c r="R155" s="121">
        <v>0</v>
      </c>
      <c r="S155" s="122"/>
      <c r="T155" s="121">
        <v>0</v>
      </c>
      <c r="U155" s="122"/>
      <c r="V155" s="121">
        <v>0</v>
      </c>
      <c r="W155" s="122"/>
      <c r="X155" s="121">
        <v>0</v>
      </c>
      <c r="Y155" s="122"/>
      <c r="Z155" s="121">
        <v>98790.9786319509</v>
      </c>
      <c r="AA155" s="122">
        <v>3.4244764014059069E-3</v>
      </c>
      <c r="AB155" s="121">
        <v>0</v>
      </c>
      <c r="AC155" s="122"/>
      <c r="AD155" s="121">
        <v>0</v>
      </c>
      <c r="AE155" s="122"/>
      <c r="AF155" s="121">
        <v>0</v>
      </c>
      <c r="AG155" s="122"/>
      <c r="AH155" s="121">
        <v>0</v>
      </c>
      <c r="AI155" s="122"/>
      <c r="AJ155" s="121">
        <v>0</v>
      </c>
      <c r="AK155" s="122"/>
      <c r="AL155" s="121">
        <v>98790.9786319509</v>
      </c>
      <c r="AM155" s="122">
        <v>6.3872547757507761E-4</v>
      </c>
    </row>
    <row r="156" spans="1:39" x14ac:dyDescent="0.3">
      <c r="A156" s="112" t="s">
        <v>674</v>
      </c>
      <c r="B156" s="115" t="s">
        <v>918</v>
      </c>
      <c r="C156" s="138">
        <v>3.2669000000000001</v>
      </c>
      <c r="D156" s="138">
        <v>33.81095890410959</v>
      </c>
      <c r="E156" s="138" t="s">
        <v>532</v>
      </c>
      <c r="F156" s="121">
        <v>0</v>
      </c>
      <c r="G156" s="122"/>
      <c r="H156" s="121">
        <v>0</v>
      </c>
      <c r="I156" s="122"/>
      <c r="J156" s="121">
        <v>0</v>
      </c>
      <c r="K156" s="122"/>
      <c r="L156" s="121">
        <v>0</v>
      </c>
      <c r="M156" s="122"/>
      <c r="N156" s="121">
        <v>0</v>
      </c>
      <c r="O156" s="122"/>
      <c r="P156" s="121">
        <v>0</v>
      </c>
      <c r="Q156" s="122"/>
      <c r="R156" s="121">
        <v>0</v>
      </c>
      <c r="S156" s="122"/>
      <c r="T156" s="121">
        <v>0</v>
      </c>
      <c r="U156" s="122"/>
      <c r="V156" s="121">
        <v>0</v>
      </c>
      <c r="W156" s="122"/>
      <c r="X156" s="121">
        <v>0</v>
      </c>
      <c r="Y156" s="122"/>
      <c r="Z156" s="121">
        <v>0</v>
      </c>
      <c r="AA156" s="122"/>
      <c r="AB156" s="121">
        <v>0</v>
      </c>
      <c r="AC156" s="122"/>
      <c r="AD156" s="121">
        <v>0</v>
      </c>
      <c r="AE156" s="122"/>
      <c r="AF156" s="121">
        <v>0</v>
      </c>
      <c r="AG156" s="122"/>
      <c r="AH156" s="121">
        <v>6373.4608564999999</v>
      </c>
      <c r="AI156" s="122">
        <v>1.8276132007210869E-4</v>
      </c>
      <c r="AJ156" s="121">
        <v>0</v>
      </c>
      <c r="AK156" s="122"/>
      <c r="AL156" s="121">
        <v>6373.4608564999999</v>
      </c>
      <c r="AM156" s="122">
        <v>4.120712119413524E-5</v>
      </c>
    </row>
    <row r="157" spans="1:39" x14ac:dyDescent="0.3">
      <c r="A157" s="112" t="s">
        <v>675</v>
      </c>
      <c r="B157" s="115" t="s">
        <v>533</v>
      </c>
      <c r="C157" s="138">
        <v>5.4</v>
      </c>
      <c r="D157" s="138">
        <v>14.293150684931506</v>
      </c>
      <c r="E157" s="138" t="s">
        <v>532</v>
      </c>
      <c r="F157" s="121">
        <v>0</v>
      </c>
      <c r="G157" s="122"/>
      <c r="H157" s="121">
        <v>53181.443308200003</v>
      </c>
      <c r="I157" s="122">
        <v>3.2519114691869924E-2</v>
      </c>
      <c r="J157" s="121">
        <v>431880.24446550297</v>
      </c>
      <c r="K157" s="122">
        <v>5.2066093374553757E-2</v>
      </c>
      <c r="L157" s="121">
        <v>0</v>
      </c>
      <c r="M157" s="122"/>
      <c r="N157" s="121">
        <v>0</v>
      </c>
      <c r="O157" s="122"/>
      <c r="P157" s="121">
        <v>282425.78994188603</v>
      </c>
      <c r="Q157" s="122">
        <v>3.5849689461421606E-2</v>
      </c>
      <c r="R157" s="121">
        <v>856249.39214377105</v>
      </c>
      <c r="S157" s="122">
        <v>2.0112806795473136E-2</v>
      </c>
      <c r="T157" s="121">
        <v>0</v>
      </c>
      <c r="U157" s="122"/>
      <c r="V157" s="121">
        <v>0</v>
      </c>
      <c r="W157" s="122"/>
      <c r="X157" s="121">
        <v>226085.78601053802</v>
      </c>
      <c r="Y157" s="122">
        <v>4.6138813202010867E-2</v>
      </c>
      <c r="Z157" s="121">
        <v>984453.16758547002</v>
      </c>
      <c r="AA157" s="122">
        <v>3.4124944274976678E-2</v>
      </c>
      <c r="AB157" s="121">
        <v>0</v>
      </c>
      <c r="AC157" s="122"/>
      <c r="AD157" s="121">
        <v>0</v>
      </c>
      <c r="AE157" s="122"/>
      <c r="AF157" s="121">
        <v>326526.762498561</v>
      </c>
      <c r="AG157" s="122">
        <v>4.8975032363549241E-2</v>
      </c>
      <c r="AH157" s="121">
        <v>1235058.7272812799</v>
      </c>
      <c r="AI157" s="122">
        <v>3.5415760517977096E-2</v>
      </c>
      <c r="AJ157" s="121">
        <v>0</v>
      </c>
      <c r="AK157" s="122"/>
      <c r="AL157" s="121">
        <v>4395861.3132352084</v>
      </c>
      <c r="AM157" s="122">
        <v>2.8421103379391834E-2</v>
      </c>
    </row>
    <row r="158" spans="1:39" x14ac:dyDescent="0.3">
      <c r="A158" s="112" t="s">
        <v>676</v>
      </c>
      <c r="B158" s="115" t="s">
        <v>531</v>
      </c>
      <c r="C158" s="138">
        <v>2.8440000000000003</v>
      </c>
      <c r="D158" s="138">
        <v>10.145205479452056</v>
      </c>
      <c r="E158" s="138" t="s">
        <v>532</v>
      </c>
      <c r="F158" s="121">
        <v>0</v>
      </c>
      <c r="G158" s="122"/>
      <c r="H158" s="121">
        <v>0</v>
      </c>
      <c r="I158" s="122"/>
      <c r="J158" s="121">
        <v>0</v>
      </c>
      <c r="K158" s="122"/>
      <c r="L158" s="121">
        <v>0</v>
      </c>
      <c r="M158" s="122"/>
      <c r="N158" s="121">
        <v>0</v>
      </c>
      <c r="O158" s="122"/>
      <c r="P158" s="121">
        <v>0</v>
      </c>
      <c r="Q158" s="122"/>
      <c r="R158" s="121">
        <v>0</v>
      </c>
      <c r="S158" s="122"/>
      <c r="T158" s="121">
        <v>0</v>
      </c>
      <c r="U158" s="122"/>
      <c r="V158" s="121">
        <v>0</v>
      </c>
      <c r="W158" s="122"/>
      <c r="X158" s="121">
        <v>32102.129976429602</v>
      </c>
      <c r="Y158" s="122">
        <v>6.5512927836167516E-3</v>
      </c>
      <c r="Z158" s="121">
        <v>46369.743299287198</v>
      </c>
      <c r="AA158" s="122">
        <v>1.6073541720772295E-3</v>
      </c>
      <c r="AB158" s="121">
        <v>0</v>
      </c>
      <c r="AC158" s="122"/>
      <c r="AD158" s="121">
        <v>0</v>
      </c>
      <c r="AE158" s="122"/>
      <c r="AF158" s="121">
        <v>0</v>
      </c>
      <c r="AG158" s="122"/>
      <c r="AH158" s="121">
        <v>0</v>
      </c>
      <c r="AI158" s="122"/>
      <c r="AJ158" s="121">
        <v>0</v>
      </c>
      <c r="AK158" s="122"/>
      <c r="AL158" s="121">
        <v>78471.873275716804</v>
      </c>
      <c r="AM158" s="122">
        <v>5.0735386396944513E-4</v>
      </c>
    </row>
    <row r="159" spans="1:39" x14ac:dyDescent="0.3">
      <c r="A159" s="112" t="s">
        <v>677</v>
      </c>
      <c r="B159" s="115" t="s">
        <v>533</v>
      </c>
      <c r="C159" s="138">
        <v>5.3500000000000005</v>
      </c>
      <c r="D159" s="138">
        <v>20.298630136986301</v>
      </c>
      <c r="E159" s="138" t="s">
        <v>532</v>
      </c>
      <c r="F159" s="121">
        <v>0</v>
      </c>
      <c r="G159" s="122"/>
      <c r="H159" s="121">
        <v>62555.788070800001</v>
      </c>
      <c r="I159" s="122">
        <v>3.8251290682834727E-2</v>
      </c>
      <c r="J159" s="121">
        <v>236923.89025240002</v>
      </c>
      <c r="K159" s="122">
        <v>2.8562782277320203E-2</v>
      </c>
      <c r="L159" s="121">
        <v>3940.5220832000005</v>
      </c>
      <c r="M159" s="122">
        <v>3.6761792757090562E-3</v>
      </c>
      <c r="N159" s="121">
        <v>0</v>
      </c>
      <c r="O159" s="122"/>
      <c r="P159" s="121">
        <v>132460.649826768</v>
      </c>
      <c r="Q159" s="122">
        <v>1.6813879366770521E-2</v>
      </c>
      <c r="R159" s="121">
        <v>933556.96777507802</v>
      </c>
      <c r="S159" s="122">
        <v>2.1928717378026669E-2</v>
      </c>
      <c r="T159" s="121">
        <v>0</v>
      </c>
      <c r="U159" s="122"/>
      <c r="V159" s="121">
        <v>0</v>
      </c>
      <c r="W159" s="122"/>
      <c r="X159" s="121">
        <v>127710.35045546999</v>
      </c>
      <c r="Y159" s="122">
        <v>2.6062691103250622E-2</v>
      </c>
      <c r="Z159" s="121">
        <v>406753.49612467404</v>
      </c>
      <c r="AA159" s="122">
        <v>1.4099645210092077E-2</v>
      </c>
      <c r="AB159" s="121">
        <v>0</v>
      </c>
      <c r="AC159" s="122"/>
      <c r="AD159" s="121">
        <v>0</v>
      </c>
      <c r="AE159" s="122"/>
      <c r="AF159" s="121">
        <v>175821.16969977997</v>
      </c>
      <c r="AG159" s="122">
        <v>2.6371031306451506E-2</v>
      </c>
      <c r="AH159" s="121">
        <v>582085.05595561699</v>
      </c>
      <c r="AI159" s="122">
        <v>1.6691501778378547E-2</v>
      </c>
      <c r="AJ159" s="121">
        <v>239.38671655439998</v>
      </c>
      <c r="AK159" s="122">
        <v>5.0854818323673145E-5</v>
      </c>
      <c r="AL159" s="121">
        <v>2662047.2769603413</v>
      </c>
      <c r="AM159" s="122">
        <v>1.7211262018554531E-2</v>
      </c>
    </row>
    <row r="160" spans="1:39" x14ac:dyDescent="0.3">
      <c r="A160" s="112" t="s">
        <v>678</v>
      </c>
      <c r="B160" s="115" t="s">
        <v>533</v>
      </c>
      <c r="C160" s="138">
        <v>5.3500000000000005</v>
      </c>
      <c r="D160" s="138">
        <v>20.298630136986301</v>
      </c>
      <c r="E160" s="138" t="s">
        <v>532</v>
      </c>
      <c r="F160" s="121">
        <v>0</v>
      </c>
      <c r="G160" s="122"/>
      <c r="H160" s="121">
        <v>0</v>
      </c>
      <c r="I160" s="122"/>
      <c r="J160" s="121">
        <v>0</v>
      </c>
      <c r="K160" s="122"/>
      <c r="L160" s="121">
        <v>0</v>
      </c>
      <c r="M160" s="122"/>
      <c r="N160" s="121">
        <v>0</v>
      </c>
      <c r="O160" s="122"/>
      <c r="P160" s="121">
        <v>0</v>
      </c>
      <c r="Q160" s="122"/>
      <c r="R160" s="121">
        <v>0</v>
      </c>
      <c r="S160" s="122"/>
      <c r="T160" s="121">
        <v>0</v>
      </c>
      <c r="U160" s="122"/>
      <c r="V160" s="121">
        <v>0</v>
      </c>
      <c r="W160" s="122"/>
      <c r="X160" s="121">
        <v>0</v>
      </c>
      <c r="Y160" s="122"/>
      <c r="Z160" s="121">
        <v>0</v>
      </c>
      <c r="AA160" s="122"/>
      <c r="AB160" s="121">
        <v>0</v>
      </c>
      <c r="AC160" s="122"/>
      <c r="AD160" s="121">
        <v>0</v>
      </c>
      <c r="AE160" s="122"/>
      <c r="AF160" s="121">
        <v>0</v>
      </c>
      <c r="AG160" s="122"/>
      <c r="AH160" s="121">
        <v>6314.0813820000003</v>
      </c>
      <c r="AI160" s="122">
        <v>1.8105859193285289E-4</v>
      </c>
      <c r="AJ160" s="121">
        <v>0</v>
      </c>
      <c r="AK160" s="122"/>
      <c r="AL160" s="121">
        <v>6314.0813820000003</v>
      </c>
      <c r="AM160" s="122">
        <v>4.0823207766680812E-5</v>
      </c>
    </row>
    <row r="161" spans="1:39" x14ac:dyDescent="0.3">
      <c r="A161" s="112" t="s">
        <v>679</v>
      </c>
      <c r="B161" s="115" t="s">
        <v>531</v>
      </c>
      <c r="C161" s="138">
        <v>4.125</v>
      </c>
      <c r="D161" s="138">
        <v>7.3232876712328769</v>
      </c>
      <c r="E161" s="138" t="s">
        <v>532</v>
      </c>
      <c r="F161" s="121">
        <v>0</v>
      </c>
      <c r="G161" s="122"/>
      <c r="H161" s="121">
        <v>0</v>
      </c>
      <c r="I161" s="122"/>
      <c r="J161" s="121">
        <v>0</v>
      </c>
      <c r="K161" s="122"/>
      <c r="L161" s="121">
        <v>0</v>
      </c>
      <c r="M161" s="122"/>
      <c r="N161" s="121">
        <v>0</v>
      </c>
      <c r="O161" s="122"/>
      <c r="P161" s="121">
        <v>0</v>
      </c>
      <c r="Q161" s="122"/>
      <c r="R161" s="121">
        <v>19079.635242100499</v>
      </c>
      <c r="S161" s="122">
        <v>4.4816968148928487E-4</v>
      </c>
      <c r="T161" s="121">
        <v>0</v>
      </c>
      <c r="U161" s="122"/>
      <c r="V161" s="121">
        <v>0</v>
      </c>
      <c r="W161" s="122"/>
      <c r="X161" s="121">
        <v>0</v>
      </c>
      <c r="Y161" s="122"/>
      <c r="Z161" s="121">
        <v>0</v>
      </c>
      <c r="AA161" s="122"/>
      <c r="AB161" s="121">
        <v>0</v>
      </c>
      <c r="AC161" s="122"/>
      <c r="AD161" s="121">
        <v>0</v>
      </c>
      <c r="AE161" s="122"/>
      <c r="AF161" s="121">
        <v>0</v>
      </c>
      <c r="AG161" s="122"/>
      <c r="AH161" s="121">
        <v>0</v>
      </c>
      <c r="AI161" s="122"/>
      <c r="AJ161" s="121">
        <v>0</v>
      </c>
      <c r="AK161" s="122"/>
      <c r="AL161" s="121">
        <v>19079.635242100499</v>
      </c>
      <c r="AM161" s="122">
        <v>1.2335791486964303E-4</v>
      </c>
    </row>
    <row r="162" spans="1:39" x14ac:dyDescent="0.3">
      <c r="A162" s="100" t="s">
        <v>680</v>
      </c>
      <c r="B162" s="115" t="s">
        <v>530</v>
      </c>
      <c r="C162" s="138" t="s">
        <v>530</v>
      </c>
      <c r="D162" s="138" t="s">
        <v>530</v>
      </c>
      <c r="E162" s="138" t="s">
        <v>530</v>
      </c>
      <c r="F162" s="121">
        <v>0</v>
      </c>
      <c r="G162" s="122"/>
      <c r="H162" s="121">
        <v>4968.8210567296001</v>
      </c>
      <c r="I162" s="122">
        <v>3.0383090750426109E-3</v>
      </c>
      <c r="J162" s="121">
        <v>62644.672739600006</v>
      </c>
      <c r="K162" s="122">
        <v>7.5522402843756515E-3</v>
      </c>
      <c r="L162" s="121">
        <v>3325.2148563199999</v>
      </c>
      <c r="M162" s="122">
        <v>3.1021488229185544E-3</v>
      </c>
      <c r="N162" s="121">
        <v>0</v>
      </c>
      <c r="O162" s="122"/>
      <c r="P162" s="121">
        <v>41565.185704000003</v>
      </c>
      <c r="Q162" s="122">
        <v>5.2760726993145157E-3</v>
      </c>
      <c r="R162" s="121">
        <v>63214.709572111999</v>
      </c>
      <c r="S162" s="122">
        <v>1.4848772471214233E-3</v>
      </c>
      <c r="T162" s="121">
        <v>0</v>
      </c>
      <c r="U162" s="122"/>
      <c r="V162" s="121">
        <v>0</v>
      </c>
      <c r="W162" s="122"/>
      <c r="X162" s="121">
        <v>0</v>
      </c>
      <c r="Y162" s="122"/>
      <c r="Z162" s="121">
        <v>0</v>
      </c>
      <c r="AA162" s="122"/>
      <c r="AB162" s="121">
        <v>0</v>
      </c>
      <c r="AC162" s="122"/>
      <c r="AD162" s="121">
        <v>0</v>
      </c>
      <c r="AE162" s="122"/>
      <c r="AF162" s="121">
        <v>16626.074281600002</v>
      </c>
      <c r="AG162" s="122">
        <v>2.4937083863798824E-3</v>
      </c>
      <c r="AH162" s="121">
        <v>15438.497547200001</v>
      </c>
      <c r="AI162" s="122">
        <v>4.4270456117710439E-4</v>
      </c>
      <c r="AJ162" s="121">
        <v>0</v>
      </c>
      <c r="AK162" s="122"/>
      <c r="AL162" s="121">
        <v>207783.17575756161</v>
      </c>
      <c r="AM162" s="122">
        <v>1.3434061490802133E-3</v>
      </c>
    </row>
    <row r="163" spans="1:39" x14ac:dyDescent="0.3">
      <c r="A163" s="112" t="s">
        <v>681</v>
      </c>
      <c r="B163" s="115" t="s">
        <v>533</v>
      </c>
      <c r="C163" s="138">
        <v>8</v>
      </c>
      <c r="D163" s="138">
        <v>11.591780821917808</v>
      </c>
      <c r="E163" s="138" t="s">
        <v>532</v>
      </c>
      <c r="F163" s="121">
        <v>0</v>
      </c>
      <c r="G163" s="122"/>
      <c r="H163" s="121">
        <v>4968.8210567296001</v>
      </c>
      <c r="I163" s="122">
        <v>3.0383090750426109E-3</v>
      </c>
      <c r="J163" s="121">
        <v>62644.672739600006</v>
      </c>
      <c r="K163" s="122">
        <v>7.5522402843756515E-3</v>
      </c>
      <c r="L163" s="121">
        <v>3325.2148563199999</v>
      </c>
      <c r="M163" s="122">
        <v>3.1021488229185544E-3</v>
      </c>
      <c r="N163" s="121">
        <v>0</v>
      </c>
      <c r="O163" s="122"/>
      <c r="P163" s="121">
        <v>41565.185704000003</v>
      </c>
      <c r="Q163" s="122">
        <v>5.2760726993145157E-3</v>
      </c>
      <c r="R163" s="121">
        <v>63214.709572111999</v>
      </c>
      <c r="S163" s="122">
        <v>1.4848772471214233E-3</v>
      </c>
      <c r="T163" s="121">
        <v>0</v>
      </c>
      <c r="U163" s="122"/>
      <c r="V163" s="121">
        <v>0</v>
      </c>
      <c r="W163" s="122"/>
      <c r="X163" s="121">
        <v>0</v>
      </c>
      <c r="Y163" s="122"/>
      <c r="Z163" s="121">
        <v>0</v>
      </c>
      <c r="AA163" s="122"/>
      <c r="AB163" s="121">
        <v>0</v>
      </c>
      <c r="AC163" s="122"/>
      <c r="AD163" s="121">
        <v>0</v>
      </c>
      <c r="AE163" s="122"/>
      <c r="AF163" s="121">
        <v>16626.074281600002</v>
      </c>
      <c r="AG163" s="122">
        <v>2.4937083863798824E-3</v>
      </c>
      <c r="AH163" s="121">
        <v>15438.497547200001</v>
      </c>
      <c r="AI163" s="122">
        <v>4.4270456117710439E-4</v>
      </c>
      <c r="AJ163" s="121">
        <v>0</v>
      </c>
      <c r="AK163" s="122"/>
      <c r="AL163" s="121">
        <v>207783.17575756161</v>
      </c>
      <c r="AM163" s="122">
        <v>1.3434061490802133E-3</v>
      </c>
    </row>
    <row r="164" spans="1:39" x14ac:dyDescent="0.3">
      <c r="A164" s="87" t="s">
        <v>682</v>
      </c>
      <c r="B164" s="117">
        <v>0</v>
      </c>
      <c r="C164" s="117">
        <v>0</v>
      </c>
      <c r="D164" s="117">
        <v>0</v>
      </c>
      <c r="E164" s="117">
        <v>0</v>
      </c>
      <c r="F164" s="117">
        <v>0</v>
      </c>
      <c r="G164" s="118"/>
      <c r="H164" s="117">
        <v>23030.984013999401</v>
      </c>
      <c r="I164" s="118">
        <v>1.4082867331703084E-2</v>
      </c>
      <c r="J164" s="117">
        <v>33779.757869471599</v>
      </c>
      <c r="K164" s="118">
        <v>4.0723789752837615E-3</v>
      </c>
      <c r="L164" s="117">
        <v>1116.9548267015</v>
      </c>
      <c r="M164" s="118">
        <v>1.0420259293379651E-3</v>
      </c>
      <c r="N164" s="117">
        <v>0</v>
      </c>
      <c r="O164" s="118"/>
      <c r="P164" s="117">
        <v>28086.0221274744</v>
      </c>
      <c r="Q164" s="118">
        <v>3.5650964158894802E-3</v>
      </c>
      <c r="R164" s="117">
        <v>48870.221539803701</v>
      </c>
      <c r="S164" s="118">
        <v>1.147933455953919E-3</v>
      </c>
      <c r="T164" s="117">
        <v>0</v>
      </c>
      <c r="U164" s="118"/>
      <c r="V164" s="117">
        <v>0</v>
      </c>
      <c r="W164" s="118"/>
      <c r="X164" s="117">
        <v>74884.988176887491</v>
      </c>
      <c r="Y164" s="118">
        <v>1.5282272017609986E-2</v>
      </c>
      <c r="Z164" s="117">
        <v>111454.59766024179</v>
      </c>
      <c r="AA164" s="118">
        <v>3.8634462863013632E-3</v>
      </c>
      <c r="AB164" s="117">
        <v>0</v>
      </c>
      <c r="AC164" s="118"/>
      <c r="AD164" s="117">
        <v>0</v>
      </c>
      <c r="AE164" s="118"/>
      <c r="AF164" s="117">
        <v>271242.49411332974</v>
      </c>
      <c r="AG164" s="118">
        <v>4.0683066300357798E-2</v>
      </c>
      <c r="AH164" s="117">
        <v>586026.19414857496</v>
      </c>
      <c r="AI164" s="118">
        <v>1.6804515356864252E-2</v>
      </c>
      <c r="AJ164" s="117">
        <v>0</v>
      </c>
      <c r="AK164" s="118"/>
      <c r="AL164" s="117">
        <v>1178492.2144764848</v>
      </c>
      <c r="AM164" s="118">
        <v>7.6194508135640146E-3</v>
      </c>
    </row>
    <row r="165" spans="1:39" x14ac:dyDescent="0.3">
      <c r="A165" s="100" t="s">
        <v>683</v>
      </c>
      <c r="B165" s="115" t="s">
        <v>530</v>
      </c>
      <c r="C165" s="138" t="s">
        <v>530</v>
      </c>
      <c r="D165" s="138" t="s">
        <v>530</v>
      </c>
      <c r="E165" s="138" t="s">
        <v>530</v>
      </c>
      <c r="F165" s="121">
        <v>0</v>
      </c>
      <c r="G165" s="122"/>
      <c r="H165" s="121">
        <v>6650.0977517747006</v>
      </c>
      <c r="I165" s="122">
        <v>4.066367478010203E-3</v>
      </c>
      <c r="J165" s="121">
        <v>10833.4104036308</v>
      </c>
      <c r="K165" s="122">
        <v>1.3060411187327599E-3</v>
      </c>
      <c r="L165" s="121">
        <v>0</v>
      </c>
      <c r="M165" s="122"/>
      <c r="N165" s="121">
        <v>0</v>
      </c>
      <c r="O165" s="122"/>
      <c r="P165" s="121">
        <v>1062.7041360869</v>
      </c>
      <c r="Q165" s="122">
        <v>1.3489424346099175E-4</v>
      </c>
      <c r="R165" s="121">
        <v>4638.4817555157006</v>
      </c>
      <c r="S165" s="122">
        <v>1.0895527427989078E-4</v>
      </c>
      <c r="T165" s="121">
        <v>0</v>
      </c>
      <c r="U165" s="122"/>
      <c r="V165" s="121">
        <v>0</v>
      </c>
      <c r="W165" s="122"/>
      <c r="X165" s="121">
        <v>0</v>
      </c>
      <c r="Y165" s="122"/>
      <c r="Z165" s="121">
        <v>0</v>
      </c>
      <c r="AA165" s="122"/>
      <c r="AB165" s="121">
        <v>0</v>
      </c>
      <c r="AC165" s="122"/>
      <c r="AD165" s="121">
        <v>0</v>
      </c>
      <c r="AE165" s="122"/>
      <c r="AF165" s="121">
        <v>0</v>
      </c>
      <c r="AG165" s="122"/>
      <c r="AH165" s="121">
        <v>0</v>
      </c>
      <c r="AI165" s="122"/>
      <c r="AJ165" s="121">
        <v>0</v>
      </c>
      <c r="AK165" s="122"/>
      <c r="AL165" s="121">
        <v>23184.694047008095</v>
      </c>
      <c r="AM165" s="122">
        <v>1.4989885698751346E-4</v>
      </c>
    </row>
    <row r="166" spans="1:39" x14ac:dyDescent="0.3">
      <c r="A166" s="112" t="s">
        <v>684</v>
      </c>
      <c r="B166" s="115" t="s">
        <v>531</v>
      </c>
      <c r="C166" s="138">
        <v>5.375</v>
      </c>
      <c r="D166" s="138">
        <v>9.8986301369863021</v>
      </c>
      <c r="E166" s="138" t="s">
        <v>532</v>
      </c>
      <c r="F166" s="121">
        <v>0</v>
      </c>
      <c r="G166" s="122"/>
      <c r="H166" s="121">
        <v>6650.0977517747006</v>
      </c>
      <c r="I166" s="122">
        <v>4.066367478010203E-3</v>
      </c>
      <c r="J166" s="121">
        <v>10833.4104036308</v>
      </c>
      <c r="K166" s="122">
        <v>1.3060411187327599E-3</v>
      </c>
      <c r="L166" s="121">
        <v>0</v>
      </c>
      <c r="M166" s="122"/>
      <c r="N166" s="121">
        <v>0</v>
      </c>
      <c r="O166" s="122"/>
      <c r="P166" s="121">
        <v>1062.7041360869</v>
      </c>
      <c r="Q166" s="122">
        <v>1.3489424346099175E-4</v>
      </c>
      <c r="R166" s="121">
        <v>4638.4817555157006</v>
      </c>
      <c r="S166" s="122">
        <v>1.0895527427989078E-4</v>
      </c>
      <c r="T166" s="121">
        <v>0</v>
      </c>
      <c r="U166" s="122"/>
      <c r="V166" s="121">
        <v>0</v>
      </c>
      <c r="W166" s="122"/>
      <c r="X166" s="121">
        <v>0</v>
      </c>
      <c r="Y166" s="122"/>
      <c r="Z166" s="121">
        <v>0</v>
      </c>
      <c r="AA166" s="122"/>
      <c r="AB166" s="121">
        <v>0</v>
      </c>
      <c r="AC166" s="122"/>
      <c r="AD166" s="121">
        <v>0</v>
      </c>
      <c r="AE166" s="122"/>
      <c r="AF166" s="121">
        <v>0</v>
      </c>
      <c r="AG166" s="122"/>
      <c r="AH166" s="121">
        <v>0</v>
      </c>
      <c r="AI166" s="122"/>
      <c r="AJ166" s="121">
        <v>0</v>
      </c>
      <c r="AK166" s="122"/>
      <c r="AL166" s="121">
        <v>23184.694047008095</v>
      </c>
      <c r="AM166" s="122">
        <v>1.4989885698751346E-4</v>
      </c>
    </row>
    <row r="167" spans="1:39" x14ac:dyDescent="0.3">
      <c r="A167" s="100" t="s">
        <v>685</v>
      </c>
      <c r="B167" s="115" t="s">
        <v>530</v>
      </c>
      <c r="C167" s="138" t="s">
        <v>530</v>
      </c>
      <c r="D167" s="138" t="s">
        <v>530</v>
      </c>
      <c r="E167" s="138" t="s">
        <v>530</v>
      </c>
      <c r="F167" s="121">
        <v>0</v>
      </c>
      <c r="G167" s="122"/>
      <c r="H167" s="121">
        <v>0</v>
      </c>
      <c r="I167" s="122"/>
      <c r="J167" s="121">
        <v>0</v>
      </c>
      <c r="K167" s="122"/>
      <c r="L167" s="121">
        <v>0</v>
      </c>
      <c r="M167" s="122"/>
      <c r="N167" s="121">
        <v>0</v>
      </c>
      <c r="O167" s="122"/>
      <c r="P167" s="121">
        <v>77.794016637499993</v>
      </c>
      <c r="Q167" s="122">
        <v>9.8747757383803489E-6</v>
      </c>
      <c r="R167" s="121">
        <v>28064.425399438001</v>
      </c>
      <c r="S167" s="122">
        <v>6.5921724565743008E-4</v>
      </c>
      <c r="T167" s="121">
        <v>0</v>
      </c>
      <c r="U167" s="122"/>
      <c r="V167" s="121">
        <v>0</v>
      </c>
      <c r="W167" s="122"/>
      <c r="X167" s="121">
        <v>77.794016637499993</v>
      </c>
      <c r="Y167" s="122">
        <v>1.5875936586762853E-5</v>
      </c>
      <c r="Z167" s="121">
        <v>2069.3208425574999</v>
      </c>
      <c r="AA167" s="122">
        <v>7.1730642720687536E-5</v>
      </c>
      <c r="AB167" s="121">
        <v>0</v>
      </c>
      <c r="AC167" s="122"/>
      <c r="AD167" s="121">
        <v>0</v>
      </c>
      <c r="AE167" s="122"/>
      <c r="AF167" s="121">
        <v>0</v>
      </c>
      <c r="AG167" s="122"/>
      <c r="AH167" s="121">
        <v>0</v>
      </c>
      <c r="AI167" s="122"/>
      <c r="AJ167" s="121">
        <v>0</v>
      </c>
      <c r="AK167" s="122"/>
      <c r="AL167" s="121">
        <v>30289.334275270499</v>
      </c>
      <c r="AM167" s="122">
        <v>1.9583336219878547E-4</v>
      </c>
    </row>
    <row r="168" spans="1:39" x14ac:dyDescent="0.3">
      <c r="A168" s="112" t="s">
        <v>686</v>
      </c>
      <c r="B168" s="115" t="s">
        <v>918</v>
      </c>
      <c r="C168" s="138">
        <v>6.25</v>
      </c>
      <c r="D168" s="138">
        <v>10.07123287671233</v>
      </c>
      <c r="E168" s="138" t="s">
        <v>532</v>
      </c>
      <c r="F168" s="121">
        <v>0</v>
      </c>
      <c r="G168" s="122"/>
      <c r="H168" s="121">
        <v>0</v>
      </c>
      <c r="I168" s="122"/>
      <c r="J168" s="121">
        <v>0</v>
      </c>
      <c r="K168" s="122"/>
      <c r="L168" s="121">
        <v>0</v>
      </c>
      <c r="M168" s="122"/>
      <c r="N168" s="121">
        <v>0</v>
      </c>
      <c r="O168" s="122"/>
      <c r="P168" s="121">
        <v>77.794016637499993</v>
      </c>
      <c r="Q168" s="122">
        <v>9.8747757383803489E-6</v>
      </c>
      <c r="R168" s="121">
        <v>2069.3208425574999</v>
      </c>
      <c r="S168" s="122">
        <v>4.8607158949336078E-5</v>
      </c>
      <c r="T168" s="121">
        <v>0</v>
      </c>
      <c r="U168" s="122"/>
      <c r="V168" s="121">
        <v>0</v>
      </c>
      <c r="W168" s="122"/>
      <c r="X168" s="121">
        <v>77.794016637499993</v>
      </c>
      <c r="Y168" s="122">
        <v>1.5875936586762853E-5</v>
      </c>
      <c r="Z168" s="121">
        <v>2069.3208425574999</v>
      </c>
      <c r="AA168" s="122">
        <v>7.1730642720687536E-5</v>
      </c>
      <c r="AB168" s="121">
        <v>0</v>
      </c>
      <c r="AC168" s="122"/>
      <c r="AD168" s="121">
        <v>0</v>
      </c>
      <c r="AE168" s="122"/>
      <c r="AF168" s="121">
        <v>0</v>
      </c>
      <c r="AG168" s="122"/>
      <c r="AH168" s="121">
        <v>0</v>
      </c>
      <c r="AI168" s="122"/>
      <c r="AJ168" s="121">
        <v>0</v>
      </c>
      <c r="AK168" s="122"/>
      <c r="AL168" s="121">
        <v>4294.22971839</v>
      </c>
      <c r="AM168" s="122">
        <v>2.7764012116068444E-5</v>
      </c>
    </row>
    <row r="169" spans="1:39" x14ac:dyDescent="0.3">
      <c r="A169" s="112" t="s">
        <v>687</v>
      </c>
      <c r="B169" s="115" t="s">
        <v>531</v>
      </c>
      <c r="C169" s="138">
        <v>4.25</v>
      </c>
      <c r="D169" s="138">
        <v>8.0054794520547947</v>
      </c>
      <c r="E169" s="138" t="s">
        <v>917</v>
      </c>
      <c r="F169" s="121">
        <v>0</v>
      </c>
      <c r="G169" s="122"/>
      <c r="H169" s="121">
        <v>0</v>
      </c>
      <c r="I169" s="122"/>
      <c r="J169" s="121">
        <v>0</v>
      </c>
      <c r="K169" s="122"/>
      <c r="L169" s="121">
        <v>0</v>
      </c>
      <c r="M169" s="122"/>
      <c r="N169" s="121">
        <v>0</v>
      </c>
      <c r="O169" s="122"/>
      <c r="P169" s="121">
        <v>0</v>
      </c>
      <c r="Q169" s="122"/>
      <c r="R169" s="121">
        <v>25995.104556880498</v>
      </c>
      <c r="S169" s="122">
        <v>6.1061008670809398E-4</v>
      </c>
      <c r="T169" s="121">
        <v>0</v>
      </c>
      <c r="U169" s="122"/>
      <c r="V169" s="121">
        <v>0</v>
      </c>
      <c r="W169" s="122"/>
      <c r="X169" s="121">
        <v>0</v>
      </c>
      <c r="Y169" s="122"/>
      <c r="Z169" s="121">
        <v>0</v>
      </c>
      <c r="AA169" s="122"/>
      <c r="AB169" s="121">
        <v>0</v>
      </c>
      <c r="AC169" s="122"/>
      <c r="AD169" s="121">
        <v>0</v>
      </c>
      <c r="AE169" s="122"/>
      <c r="AF169" s="121">
        <v>0</v>
      </c>
      <c r="AG169" s="122"/>
      <c r="AH169" s="121">
        <v>0</v>
      </c>
      <c r="AI169" s="122"/>
      <c r="AJ169" s="121">
        <v>0</v>
      </c>
      <c r="AK169" s="122"/>
      <c r="AL169" s="121">
        <v>25995.104556880498</v>
      </c>
      <c r="AM169" s="122">
        <v>1.6806935008271701E-4</v>
      </c>
    </row>
    <row r="170" spans="1:39" x14ac:dyDescent="0.3">
      <c r="A170" s="100" t="s">
        <v>688</v>
      </c>
      <c r="B170" s="115" t="s">
        <v>530</v>
      </c>
      <c r="C170" s="138" t="s">
        <v>530</v>
      </c>
      <c r="D170" s="138" t="s">
        <v>530</v>
      </c>
      <c r="E170" s="138" t="s">
        <v>530</v>
      </c>
      <c r="F170" s="121">
        <v>0</v>
      </c>
      <c r="G170" s="122"/>
      <c r="H170" s="121">
        <v>16380.8862622247</v>
      </c>
      <c r="I170" s="122">
        <v>1.001649985369288E-2</v>
      </c>
      <c r="J170" s="121">
        <v>22946.347465840801</v>
      </c>
      <c r="K170" s="122">
        <v>2.7663378565510018E-3</v>
      </c>
      <c r="L170" s="121">
        <v>1116.9548267015</v>
      </c>
      <c r="M170" s="122">
        <v>1.0420259293379651E-3</v>
      </c>
      <c r="N170" s="121">
        <v>0</v>
      </c>
      <c r="O170" s="122"/>
      <c r="P170" s="121">
        <v>26945.523974750002</v>
      </c>
      <c r="Q170" s="122">
        <v>3.4203273966901082E-3</v>
      </c>
      <c r="R170" s="121">
        <v>16167.314384849999</v>
      </c>
      <c r="S170" s="122">
        <v>3.7976093601659809E-4</v>
      </c>
      <c r="T170" s="121">
        <v>0</v>
      </c>
      <c r="U170" s="122"/>
      <c r="V170" s="121">
        <v>0</v>
      </c>
      <c r="W170" s="122"/>
      <c r="X170" s="121">
        <v>41101.784379000004</v>
      </c>
      <c r="Y170" s="122">
        <v>8.3879114436836693E-3</v>
      </c>
      <c r="Z170" s="121">
        <v>91630.762820700009</v>
      </c>
      <c r="AA170" s="122">
        <v>3.1762757011582436E-3</v>
      </c>
      <c r="AB170" s="121">
        <v>0</v>
      </c>
      <c r="AC170" s="122"/>
      <c r="AD170" s="121">
        <v>0</v>
      </c>
      <c r="AE170" s="122"/>
      <c r="AF170" s="121">
        <v>123669.74036606359</v>
      </c>
      <c r="AG170" s="122">
        <v>1.8548952895848431E-2</v>
      </c>
      <c r="AH170" s="121">
        <v>217193.80668862039</v>
      </c>
      <c r="AI170" s="122">
        <v>6.2281118085813492E-3</v>
      </c>
      <c r="AJ170" s="121">
        <v>0</v>
      </c>
      <c r="AK170" s="122"/>
      <c r="AL170" s="121">
        <v>557153.12116875104</v>
      </c>
      <c r="AM170" s="122">
        <v>3.6022306725673136E-3</v>
      </c>
    </row>
    <row r="171" spans="1:39" x14ac:dyDescent="0.3">
      <c r="A171" s="112" t="s">
        <v>689</v>
      </c>
      <c r="B171" s="115" t="s">
        <v>533</v>
      </c>
      <c r="C171" s="138">
        <v>7.0625</v>
      </c>
      <c r="D171" s="138">
        <v>8.2356164383561641</v>
      </c>
      <c r="E171" s="138" t="s">
        <v>917</v>
      </c>
      <c r="F171" s="121">
        <v>0</v>
      </c>
      <c r="G171" s="122"/>
      <c r="H171" s="121">
        <v>0</v>
      </c>
      <c r="I171" s="122"/>
      <c r="J171" s="121">
        <v>0</v>
      </c>
      <c r="K171" s="122"/>
      <c r="L171" s="121">
        <v>0</v>
      </c>
      <c r="M171" s="122"/>
      <c r="N171" s="121">
        <v>0</v>
      </c>
      <c r="O171" s="122"/>
      <c r="P171" s="121">
        <v>26945.523974750002</v>
      </c>
      <c r="Q171" s="122">
        <v>3.4203273966901082E-3</v>
      </c>
      <c r="R171" s="121">
        <v>16167.314384849999</v>
      </c>
      <c r="S171" s="122">
        <v>3.7976093601659809E-4</v>
      </c>
      <c r="T171" s="121">
        <v>0</v>
      </c>
      <c r="U171" s="122"/>
      <c r="V171" s="121">
        <v>0</v>
      </c>
      <c r="W171" s="122"/>
      <c r="X171" s="121">
        <v>0</v>
      </c>
      <c r="Y171" s="122"/>
      <c r="Z171" s="121">
        <v>32334.628769699997</v>
      </c>
      <c r="AA171" s="122">
        <v>1.1208429626209434E-3</v>
      </c>
      <c r="AB171" s="121">
        <v>0</v>
      </c>
      <c r="AC171" s="122"/>
      <c r="AD171" s="121">
        <v>0</v>
      </c>
      <c r="AE171" s="122"/>
      <c r="AF171" s="121">
        <v>15779.298839613599</v>
      </c>
      <c r="AG171" s="122">
        <v>2.3667023965534728E-3</v>
      </c>
      <c r="AH171" s="121">
        <v>87691.513223426402</v>
      </c>
      <c r="AI171" s="122">
        <v>2.5145861999747556E-3</v>
      </c>
      <c r="AJ171" s="121">
        <v>0</v>
      </c>
      <c r="AK171" s="122"/>
      <c r="AL171" s="121">
        <v>178918.27919234001</v>
      </c>
      <c r="AM171" s="122">
        <v>1.1567823793890244E-3</v>
      </c>
    </row>
    <row r="172" spans="1:39" x14ac:dyDescent="0.3">
      <c r="A172" s="112" t="s">
        <v>690</v>
      </c>
      <c r="B172" s="115" t="s">
        <v>533</v>
      </c>
      <c r="C172" s="138">
        <v>7.125</v>
      </c>
      <c r="D172" s="138">
        <v>7.441095890410959</v>
      </c>
      <c r="E172" s="138" t="s">
        <v>917</v>
      </c>
      <c r="F172" s="121">
        <v>0</v>
      </c>
      <c r="G172" s="122"/>
      <c r="H172" s="121">
        <v>0</v>
      </c>
      <c r="I172" s="122"/>
      <c r="J172" s="121">
        <v>0</v>
      </c>
      <c r="K172" s="122"/>
      <c r="L172" s="121">
        <v>0</v>
      </c>
      <c r="M172" s="122"/>
      <c r="N172" s="121">
        <v>0</v>
      </c>
      <c r="O172" s="122"/>
      <c r="P172" s="121">
        <v>0</v>
      </c>
      <c r="Q172" s="122"/>
      <c r="R172" s="121">
        <v>0</v>
      </c>
      <c r="S172" s="122"/>
      <c r="T172" s="121">
        <v>0</v>
      </c>
      <c r="U172" s="122"/>
      <c r="V172" s="121">
        <v>0</v>
      </c>
      <c r="W172" s="122"/>
      <c r="X172" s="121">
        <v>9097.1748359999983</v>
      </c>
      <c r="Y172" s="122">
        <v>1.8565202962590216E-3</v>
      </c>
      <c r="Z172" s="121">
        <v>27291.524508000002</v>
      </c>
      <c r="AA172" s="122">
        <v>9.4602951534899019E-4</v>
      </c>
      <c r="AB172" s="121">
        <v>0</v>
      </c>
      <c r="AC172" s="122"/>
      <c r="AD172" s="121">
        <v>0</v>
      </c>
      <c r="AE172" s="122"/>
      <c r="AF172" s="121">
        <v>47191.594461749999</v>
      </c>
      <c r="AG172" s="122">
        <v>7.0781636652581664E-3</v>
      </c>
      <c r="AH172" s="121">
        <v>25017.230798999997</v>
      </c>
      <c r="AI172" s="122">
        <v>7.173782389690047E-4</v>
      </c>
      <c r="AJ172" s="121">
        <v>0</v>
      </c>
      <c r="AK172" s="122"/>
      <c r="AL172" s="121">
        <v>108597.52460475</v>
      </c>
      <c r="AM172" s="122">
        <v>7.0212894666281335E-4</v>
      </c>
    </row>
    <row r="173" spans="1:39" x14ac:dyDescent="0.3">
      <c r="A173" s="112" t="s">
        <v>691</v>
      </c>
      <c r="B173" s="115" t="s">
        <v>533</v>
      </c>
      <c r="C173" s="138">
        <v>7.9375</v>
      </c>
      <c r="D173" s="138">
        <v>16.449315068493149</v>
      </c>
      <c r="E173" s="138" t="s">
        <v>917</v>
      </c>
      <c r="F173" s="121">
        <v>0</v>
      </c>
      <c r="G173" s="122"/>
      <c r="H173" s="121">
        <v>5926.7795450000003</v>
      </c>
      <c r="I173" s="122">
        <v>3.6240765911587478E-3</v>
      </c>
      <c r="J173" s="121">
        <v>11853.559090000001</v>
      </c>
      <c r="K173" s="122">
        <v>1.4290269636309508E-3</v>
      </c>
      <c r="L173" s="121">
        <v>0</v>
      </c>
      <c r="M173" s="122"/>
      <c r="N173" s="121">
        <v>0</v>
      </c>
      <c r="O173" s="122"/>
      <c r="P173" s="121">
        <v>0</v>
      </c>
      <c r="Q173" s="122"/>
      <c r="R173" s="121">
        <v>0</v>
      </c>
      <c r="S173" s="122"/>
      <c r="T173" s="121">
        <v>0</v>
      </c>
      <c r="U173" s="122"/>
      <c r="V173" s="121">
        <v>0</v>
      </c>
      <c r="W173" s="122"/>
      <c r="X173" s="121">
        <v>32004.609543000002</v>
      </c>
      <c r="Y173" s="122">
        <v>6.5313911474246481E-3</v>
      </c>
      <c r="Z173" s="121">
        <v>32004.609543000002</v>
      </c>
      <c r="AA173" s="122">
        <v>1.10940322318831E-3</v>
      </c>
      <c r="AB173" s="121">
        <v>0</v>
      </c>
      <c r="AC173" s="122"/>
      <c r="AD173" s="121">
        <v>0</v>
      </c>
      <c r="AE173" s="122"/>
      <c r="AF173" s="121">
        <v>36746.033178999998</v>
      </c>
      <c r="AG173" s="122">
        <v>5.5114568570210536E-3</v>
      </c>
      <c r="AH173" s="121">
        <v>24892.474089000003</v>
      </c>
      <c r="AI173" s="122">
        <v>7.1380079470115471E-4</v>
      </c>
      <c r="AJ173" s="121">
        <v>0</v>
      </c>
      <c r="AK173" s="122"/>
      <c r="AL173" s="121">
        <v>143428.06498900001</v>
      </c>
      <c r="AM173" s="122">
        <v>9.2732312784418042E-4</v>
      </c>
    </row>
    <row r="174" spans="1:39" x14ac:dyDescent="0.3">
      <c r="A174" s="112" t="s">
        <v>692</v>
      </c>
      <c r="B174" s="115" t="s">
        <v>533</v>
      </c>
      <c r="C174" s="138">
        <v>7.6875</v>
      </c>
      <c r="D174" s="138">
        <v>18.241095890410961</v>
      </c>
      <c r="E174" s="138" t="s">
        <v>917</v>
      </c>
      <c r="F174" s="121">
        <v>0</v>
      </c>
      <c r="G174" s="122"/>
      <c r="H174" s="121">
        <v>0</v>
      </c>
      <c r="I174" s="122"/>
      <c r="J174" s="121">
        <v>0</v>
      </c>
      <c r="K174" s="122"/>
      <c r="L174" s="121">
        <v>0</v>
      </c>
      <c r="M174" s="122"/>
      <c r="N174" s="121">
        <v>0</v>
      </c>
      <c r="O174" s="122"/>
      <c r="P174" s="121">
        <v>0</v>
      </c>
      <c r="Q174" s="122"/>
      <c r="R174" s="121">
        <v>0</v>
      </c>
      <c r="S174" s="122"/>
      <c r="T174" s="121">
        <v>0</v>
      </c>
      <c r="U174" s="122"/>
      <c r="V174" s="121">
        <v>0</v>
      </c>
      <c r="W174" s="122"/>
      <c r="X174" s="121">
        <v>0</v>
      </c>
      <c r="Y174" s="122"/>
      <c r="Z174" s="121">
        <v>0</v>
      </c>
      <c r="AA174" s="122"/>
      <c r="AB174" s="121">
        <v>0</v>
      </c>
      <c r="AC174" s="122"/>
      <c r="AD174" s="121">
        <v>0</v>
      </c>
      <c r="AE174" s="122"/>
      <c r="AF174" s="121">
        <v>5254.8916766000002</v>
      </c>
      <c r="AG174" s="122">
        <v>7.8816966780652375E-4</v>
      </c>
      <c r="AH174" s="121">
        <v>53021.857016893999</v>
      </c>
      <c r="AI174" s="122">
        <v>1.5204211337078205E-3</v>
      </c>
      <c r="AJ174" s="121">
        <v>0</v>
      </c>
      <c r="AK174" s="122"/>
      <c r="AL174" s="121">
        <v>58276.748693494003</v>
      </c>
      <c r="AM174" s="122">
        <v>3.767838385268931E-4</v>
      </c>
    </row>
    <row r="175" spans="1:39" x14ac:dyDescent="0.3">
      <c r="A175" s="112" t="s">
        <v>693</v>
      </c>
      <c r="B175" s="115" t="s">
        <v>533</v>
      </c>
      <c r="C175" s="138">
        <v>5.96875</v>
      </c>
      <c r="D175" s="138">
        <v>11.550684931506849</v>
      </c>
      <c r="E175" s="138" t="s">
        <v>917</v>
      </c>
      <c r="F175" s="121">
        <v>0</v>
      </c>
      <c r="G175" s="122"/>
      <c r="H175" s="121">
        <v>10454.1067172247</v>
      </c>
      <c r="I175" s="122">
        <v>6.392423262534132E-3</v>
      </c>
      <c r="J175" s="121">
        <v>11092.788375840801</v>
      </c>
      <c r="K175" s="122">
        <v>1.3373108929200508E-3</v>
      </c>
      <c r="L175" s="121">
        <v>1116.9548267015</v>
      </c>
      <c r="M175" s="122">
        <v>1.0420259293379651E-3</v>
      </c>
      <c r="N175" s="121">
        <v>0</v>
      </c>
      <c r="O175" s="122"/>
      <c r="P175" s="121">
        <v>0</v>
      </c>
      <c r="Q175" s="122"/>
      <c r="R175" s="121">
        <v>0</v>
      </c>
      <c r="S175" s="122"/>
      <c r="T175" s="121">
        <v>0</v>
      </c>
      <c r="U175" s="122"/>
      <c r="V175" s="121">
        <v>0</v>
      </c>
      <c r="W175" s="122"/>
      <c r="X175" s="121">
        <v>0</v>
      </c>
      <c r="Y175" s="122"/>
      <c r="Z175" s="121">
        <v>0</v>
      </c>
      <c r="AA175" s="122"/>
      <c r="AB175" s="121">
        <v>0</v>
      </c>
      <c r="AC175" s="122"/>
      <c r="AD175" s="121">
        <v>0</v>
      </c>
      <c r="AE175" s="122"/>
      <c r="AF175" s="121">
        <v>18697.922209100001</v>
      </c>
      <c r="AG175" s="122">
        <v>2.8044603092092159E-3</v>
      </c>
      <c r="AH175" s="121">
        <v>26570.731560299999</v>
      </c>
      <c r="AI175" s="122">
        <v>7.6192544122861494E-4</v>
      </c>
      <c r="AJ175" s="121">
        <v>0</v>
      </c>
      <c r="AK175" s="122"/>
      <c r="AL175" s="121">
        <v>67932.503689167002</v>
      </c>
      <c r="AM175" s="122">
        <v>4.3921238014440198E-4</v>
      </c>
    </row>
    <row r="176" spans="1:39" x14ac:dyDescent="0.3">
      <c r="A176" s="100" t="s">
        <v>694</v>
      </c>
      <c r="B176" s="115" t="s">
        <v>530</v>
      </c>
      <c r="C176" s="138" t="s">
        <v>530</v>
      </c>
      <c r="D176" s="138" t="s">
        <v>530</v>
      </c>
      <c r="E176" s="138" t="s">
        <v>530</v>
      </c>
      <c r="F176" s="121">
        <v>0</v>
      </c>
      <c r="G176" s="122"/>
      <c r="H176" s="121">
        <v>0</v>
      </c>
      <c r="I176" s="122"/>
      <c r="J176" s="121">
        <v>0</v>
      </c>
      <c r="K176" s="122"/>
      <c r="L176" s="121">
        <v>0</v>
      </c>
      <c r="M176" s="122"/>
      <c r="N176" s="121">
        <v>0</v>
      </c>
      <c r="O176" s="122"/>
      <c r="P176" s="121">
        <v>0</v>
      </c>
      <c r="Q176" s="122"/>
      <c r="R176" s="121">
        <v>0</v>
      </c>
      <c r="S176" s="122"/>
      <c r="T176" s="121">
        <v>0</v>
      </c>
      <c r="U176" s="122"/>
      <c r="V176" s="121">
        <v>0</v>
      </c>
      <c r="W176" s="122"/>
      <c r="X176" s="121">
        <v>6661.2148125000003</v>
      </c>
      <c r="Y176" s="122">
        <v>1.359397914197401E-3</v>
      </c>
      <c r="Z176" s="121">
        <v>0</v>
      </c>
      <c r="AA176" s="122"/>
      <c r="AB176" s="121">
        <v>0</v>
      </c>
      <c r="AC176" s="122"/>
      <c r="AD176" s="121">
        <v>0</v>
      </c>
      <c r="AE176" s="122"/>
      <c r="AF176" s="121">
        <v>69144.588337891211</v>
      </c>
      <c r="AG176" s="122">
        <v>1.0370845028751463E-2</v>
      </c>
      <c r="AH176" s="121">
        <v>157887.6667037046</v>
      </c>
      <c r="AI176" s="122">
        <v>4.5274865633552156E-3</v>
      </c>
      <c r="AJ176" s="121">
        <v>0</v>
      </c>
      <c r="AK176" s="122"/>
      <c r="AL176" s="121">
        <v>233693.46985409581</v>
      </c>
      <c r="AM176" s="122">
        <v>1.5109271636515489E-3</v>
      </c>
    </row>
    <row r="177" spans="1:39" x14ac:dyDescent="0.3">
      <c r="A177" s="112" t="s">
        <v>695</v>
      </c>
      <c r="B177" s="115" t="s">
        <v>531</v>
      </c>
      <c r="C177" s="138">
        <v>4.75</v>
      </c>
      <c r="D177" s="138">
        <v>12.145205479452056</v>
      </c>
      <c r="E177" s="138" t="s">
        <v>532</v>
      </c>
      <c r="F177" s="121">
        <v>0</v>
      </c>
      <c r="G177" s="122"/>
      <c r="H177" s="121">
        <v>0</v>
      </c>
      <c r="I177" s="122"/>
      <c r="J177" s="121">
        <v>0</v>
      </c>
      <c r="K177" s="122"/>
      <c r="L177" s="121">
        <v>0</v>
      </c>
      <c r="M177" s="122"/>
      <c r="N177" s="121">
        <v>0</v>
      </c>
      <c r="O177" s="122"/>
      <c r="P177" s="121">
        <v>0</v>
      </c>
      <c r="Q177" s="122"/>
      <c r="R177" s="121">
        <v>0</v>
      </c>
      <c r="S177" s="122"/>
      <c r="T177" s="121">
        <v>0</v>
      </c>
      <c r="U177" s="122"/>
      <c r="V177" s="121">
        <v>0</v>
      </c>
      <c r="W177" s="122"/>
      <c r="X177" s="121">
        <v>6661.2148125000003</v>
      </c>
      <c r="Y177" s="122">
        <v>1.359397914197401E-3</v>
      </c>
      <c r="Z177" s="121">
        <v>0</v>
      </c>
      <c r="AA177" s="122"/>
      <c r="AB177" s="121">
        <v>0</v>
      </c>
      <c r="AC177" s="122"/>
      <c r="AD177" s="121">
        <v>0</v>
      </c>
      <c r="AE177" s="122"/>
      <c r="AF177" s="121">
        <v>28976.284434375</v>
      </c>
      <c r="AG177" s="122">
        <v>4.3460892978264762E-3</v>
      </c>
      <c r="AH177" s="121">
        <v>71714.638671375011</v>
      </c>
      <c r="AI177" s="122">
        <v>2.0564434813634901E-3</v>
      </c>
      <c r="AJ177" s="121">
        <v>0</v>
      </c>
      <c r="AK177" s="122"/>
      <c r="AL177" s="121">
        <v>107352.13791825001</v>
      </c>
      <c r="AM177" s="122">
        <v>6.9407699478303824E-4</v>
      </c>
    </row>
    <row r="178" spans="1:39" x14ac:dyDescent="0.3">
      <c r="A178" s="112" t="s">
        <v>696</v>
      </c>
      <c r="B178" s="115" t="s">
        <v>531</v>
      </c>
      <c r="C178" s="138">
        <v>5.625</v>
      </c>
      <c r="D178" s="138">
        <v>27.153424657534245</v>
      </c>
      <c r="E178" s="138" t="s">
        <v>532</v>
      </c>
      <c r="F178" s="121">
        <v>0</v>
      </c>
      <c r="G178" s="122"/>
      <c r="H178" s="121">
        <v>0</v>
      </c>
      <c r="I178" s="122"/>
      <c r="J178" s="121">
        <v>0</v>
      </c>
      <c r="K178" s="122"/>
      <c r="L178" s="121">
        <v>0</v>
      </c>
      <c r="M178" s="122"/>
      <c r="N178" s="121">
        <v>0</v>
      </c>
      <c r="O178" s="122"/>
      <c r="P178" s="121">
        <v>0</v>
      </c>
      <c r="Q178" s="122"/>
      <c r="R178" s="121">
        <v>0</v>
      </c>
      <c r="S178" s="122"/>
      <c r="T178" s="121">
        <v>0</v>
      </c>
      <c r="U178" s="122"/>
      <c r="V178" s="121">
        <v>0</v>
      </c>
      <c r="W178" s="122"/>
      <c r="X178" s="121">
        <v>0</v>
      </c>
      <c r="Y178" s="122"/>
      <c r="Z178" s="121">
        <v>0</v>
      </c>
      <c r="AA178" s="122"/>
      <c r="AB178" s="121">
        <v>0</v>
      </c>
      <c r="AC178" s="122"/>
      <c r="AD178" s="121">
        <v>0</v>
      </c>
      <c r="AE178" s="122"/>
      <c r="AF178" s="121">
        <v>40168.3039035162</v>
      </c>
      <c r="AG178" s="122">
        <v>6.024755730924986E-3</v>
      </c>
      <c r="AH178" s="121">
        <v>86173.028032329603</v>
      </c>
      <c r="AI178" s="122">
        <v>2.4710430819917259E-3</v>
      </c>
      <c r="AJ178" s="121">
        <v>0</v>
      </c>
      <c r="AK178" s="122"/>
      <c r="AL178" s="121">
        <v>126341.33193584581</v>
      </c>
      <c r="AM178" s="122">
        <v>8.1685016886851058E-4</v>
      </c>
    </row>
    <row r="179" spans="1:39" x14ac:dyDescent="0.3">
      <c r="A179" s="100" t="s">
        <v>697</v>
      </c>
      <c r="B179" s="115" t="s">
        <v>530</v>
      </c>
      <c r="C179" s="138" t="s">
        <v>530</v>
      </c>
      <c r="D179" s="138" t="s">
        <v>530</v>
      </c>
      <c r="E179" s="138" t="s">
        <v>530</v>
      </c>
      <c r="F179" s="121">
        <v>0</v>
      </c>
      <c r="G179" s="122"/>
      <c r="H179" s="121">
        <v>0</v>
      </c>
      <c r="I179" s="122"/>
      <c r="J179" s="121">
        <v>0</v>
      </c>
      <c r="K179" s="122"/>
      <c r="L179" s="121">
        <v>0</v>
      </c>
      <c r="M179" s="122"/>
      <c r="N179" s="121">
        <v>0</v>
      </c>
      <c r="O179" s="122"/>
      <c r="P179" s="121">
        <v>0</v>
      </c>
      <c r="Q179" s="122"/>
      <c r="R179" s="121">
        <v>0</v>
      </c>
      <c r="S179" s="122"/>
      <c r="T179" s="121">
        <v>0</v>
      </c>
      <c r="U179" s="122"/>
      <c r="V179" s="121">
        <v>0</v>
      </c>
      <c r="W179" s="122"/>
      <c r="X179" s="121">
        <v>27044.194968749998</v>
      </c>
      <c r="Y179" s="122">
        <v>5.5190867231421532E-3</v>
      </c>
      <c r="Z179" s="121">
        <v>17754.5139969843</v>
      </c>
      <c r="AA179" s="122">
        <v>6.1543994242243226E-4</v>
      </c>
      <c r="AB179" s="121">
        <v>0</v>
      </c>
      <c r="AC179" s="122"/>
      <c r="AD179" s="121">
        <v>0</v>
      </c>
      <c r="AE179" s="122"/>
      <c r="AF179" s="121">
        <v>78428.165409374997</v>
      </c>
      <c r="AG179" s="122">
        <v>1.1763268375757901E-2</v>
      </c>
      <c r="AH179" s="121">
        <v>210944.72075625</v>
      </c>
      <c r="AI179" s="122">
        <v>6.0489169849276842E-3</v>
      </c>
      <c r="AJ179" s="121">
        <v>0</v>
      </c>
      <c r="AK179" s="122"/>
      <c r="AL179" s="121">
        <v>334171.5951313593</v>
      </c>
      <c r="AM179" s="122">
        <v>2.1605607581588536E-3</v>
      </c>
    </row>
    <row r="180" spans="1:39" x14ac:dyDescent="0.3">
      <c r="A180" s="112" t="s">
        <v>698</v>
      </c>
      <c r="B180" s="115" t="s">
        <v>531</v>
      </c>
      <c r="C180" s="138">
        <v>6.375</v>
      </c>
      <c r="D180" s="138">
        <v>8.0931506849315067</v>
      </c>
      <c r="E180" s="138" t="s">
        <v>532</v>
      </c>
      <c r="F180" s="121">
        <v>0</v>
      </c>
      <c r="G180" s="122"/>
      <c r="H180" s="121">
        <v>0</v>
      </c>
      <c r="I180" s="122"/>
      <c r="J180" s="121">
        <v>0</v>
      </c>
      <c r="K180" s="122"/>
      <c r="L180" s="121">
        <v>0</v>
      </c>
      <c r="M180" s="122"/>
      <c r="N180" s="121">
        <v>0</v>
      </c>
      <c r="O180" s="122"/>
      <c r="P180" s="121">
        <v>0</v>
      </c>
      <c r="Q180" s="122"/>
      <c r="R180" s="121">
        <v>0</v>
      </c>
      <c r="S180" s="122"/>
      <c r="T180" s="121">
        <v>0</v>
      </c>
      <c r="U180" s="122"/>
      <c r="V180" s="121">
        <v>0</v>
      </c>
      <c r="W180" s="122"/>
      <c r="X180" s="121">
        <v>27044.194968749998</v>
      </c>
      <c r="Y180" s="122">
        <v>5.5190867231421532E-3</v>
      </c>
      <c r="Z180" s="121">
        <v>17754.5139969843</v>
      </c>
      <c r="AA180" s="122">
        <v>6.1543994242243226E-4</v>
      </c>
      <c r="AB180" s="121">
        <v>0</v>
      </c>
      <c r="AC180" s="122"/>
      <c r="AD180" s="121">
        <v>0</v>
      </c>
      <c r="AE180" s="122"/>
      <c r="AF180" s="121">
        <v>78428.165409374997</v>
      </c>
      <c r="AG180" s="122">
        <v>1.1763268375757901E-2</v>
      </c>
      <c r="AH180" s="121">
        <v>210944.72075625</v>
      </c>
      <c r="AI180" s="122">
        <v>6.0489169849276842E-3</v>
      </c>
      <c r="AJ180" s="121">
        <v>0</v>
      </c>
      <c r="AK180" s="122"/>
      <c r="AL180" s="121">
        <v>334171.5951313593</v>
      </c>
      <c r="AM180" s="122">
        <v>2.1605607581588536E-3</v>
      </c>
    </row>
    <row r="181" spans="1:39" x14ac:dyDescent="0.3">
      <c r="A181" s="87" t="s">
        <v>477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8"/>
      <c r="H181" s="117">
        <v>84415.122546436396</v>
      </c>
      <c r="I181" s="118">
        <v>5.1617723797137992E-2</v>
      </c>
      <c r="J181" s="117">
        <v>234256.94523422403</v>
      </c>
      <c r="K181" s="118">
        <v>2.8241263962647107E-2</v>
      </c>
      <c r="L181" s="117">
        <v>8351.9434515350003</v>
      </c>
      <c r="M181" s="118">
        <v>7.7916684084393178E-3</v>
      </c>
      <c r="N181" s="117">
        <v>0</v>
      </c>
      <c r="O181" s="118"/>
      <c r="P181" s="117">
        <v>368027.77577530418</v>
      </c>
      <c r="Q181" s="118">
        <v>4.6715568990484846E-2</v>
      </c>
      <c r="R181" s="117">
        <v>516161.3588280087</v>
      </c>
      <c r="S181" s="118">
        <v>1.2124334079122471E-2</v>
      </c>
      <c r="T181" s="117">
        <v>0</v>
      </c>
      <c r="U181" s="118"/>
      <c r="V181" s="117">
        <v>0</v>
      </c>
      <c r="W181" s="118"/>
      <c r="X181" s="117">
        <v>341030.18520085525</v>
      </c>
      <c r="Y181" s="118">
        <v>6.9596272675434903E-2</v>
      </c>
      <c r="Z181" s="117">
        <v>359961.44263559097</v>
      </c>
      <c r="AA181" s="118">
        <v>1.2477652137792825E-2</v>
      </c>
      <c r="AB181" s="117">
        <v>0</v>
      </c>
      <c r="AC181" s="118"/>
      <c r="AD181" s="117">
        <v>0</v>
      </c>
      <c r="AE181" s="118"/>
      <c r="AF181" s="117">
        <v>174022.4810526993</v>
      </c>
      <c r="AG181" s="118">
        <v>2.6101249944493116E-2</v>
      </c>
      <c r="AH181" s="117">
        <v>238158.71801985323</v>
      </c>
      <c r="AI181" s="118">
        <v>6.8292883053638126E-3</v>
      </c>
      <c r="AJ181" s="117">
        <v>0</v>
      </c>
      <c r="AK181" s="118"/>
      <c r="AL181" s="117">
        <v>2324385.9727445072</v>
      </c>
      <c r="AM181" s="118">
        <v>1.5028138814588926E-2</v>
      </c>
    </row>
    <row r="182" spans="1:39" x14ac:dyDescent="0.3">
      <c r="A182" s="107" t="s">
        <v>478</v>
      </c>
      <c r="B182" s="115" t="s">
        <v>530</v>
      </c>
      <c r="C182" s="138" t="s">
        <v>530</v>
      </c>
      <c r="D182" s="138" t="s">
        <v>530</v>
      </c>
      <c r="E182" s="138" t="s">
        <v>530</v>
      </c>
      <c r="F182" s="119">
        <v>0</v>
      </c>
      <c r="G182" s="120"/>
      <c r="H182" s="119">
        <v>56794.862683252999</v>
      </c>
      <c r="I182" s="120">
        <v>3.4728629736548215E-2</v>
      </c>
      <c r="J182" s="119">
        <v>113521.28205093001</v>
      </c>
      <c r="K182" s="120">
        <v>1.3685760687150146E-2</v>
      </c>
      <c r="L182" s="119">
        <v>8351.9434515350003</v>
      </c>
      <c r="M182" s="120">
        <v>7.7916684084393178E-3</v>
      </c>
      <c r="N182" s="119">
        <v>0</v>
      </c>
      <c r="O182" s="120"/>
      <c r="P182" s="119">
        <v>242788.23289684</v>
      </c>
      <c r="Q182" s="120">
        <v>3.0818300113562552E-2</v>
      </c>
      <c r="R182" s="119">
        <v>346680.25721299998</v>
      </c>
      <c r="S182" s="120">
        <v>8.1433202722311863E-3</v>
      </c>
      <c r="T182" s="119">
        <v>0</v>
      </c>
      <c r="U182" s="120"/>
      <c r="V182" s="119">
        <v>0</v>
      </c>
      <c r="W182" s="120"/>
      <c r="X182" s="119">
        <v>218666.28774906771</v>
      </c>
      <c r="Y182" s="120">
        <v>4.4624667397538807E-2</v>
      </c>
      <c r="Z182" s="119">
        <v>236972.6445607185</v>
      </c>
      <c r="AA182" s="120">
        <v>8.2143859724300092E-3</v>
      </c>
      <c r="AB182" s="119">
        <v>0</v>
      </c>
      <c r="AC182" s="120"/>
      <c r="AD182" s="119">
        <v>0</v>
      </c>
      <c r="AE182" s="120"/>
      <c r="AF182" s="119">
        <v>93708.731718946801</v>
      </c>
      <c r="AG182" s="120">
        <v>1.4055166974874835E-2</v>
      </c>
      <c r="AH182" s="119">
        <v>157725.63073370192</v>
      </c>
      <c r="AI182" s="120">
        <v>4.5228401226782245E-3</v>
      </c>
      <c r="AJ182" s="119">
        <v>0</v>
      </c>
      <c r="AK182" s="120"/>
      <c r="AL182" s="119">
        <v>1475209.8730579931</v>
      </c>
      <c r="AM182" s="120">
        <v>9.5378560243120514E-3</v>
      </c>
    </row>
    <row r="183" spans="1:39" x14ac:dyDescent="0.3">
      <c r="A183" s="100" t="s">
        <v>188</v>
      </c>
      <c r="B183" s="115" t="s">
        <v>530</v>
      </c>
      <c r="C183" s="138" t="s">
        <v>530</v>
      </c>
      <c r="D183" s="138" t="s">
        <v>530</v>
      </c>
      <c r="E183" s="138" t="s">
        <v>530</v>
      </c>
      <c r="F183" s="121">
        <v>0</v>
      </c>
      <c r="G183" s="122"/>
      <c r="H183" s="121">
        <v>56226.178391038004</v>
      </c>
      <c r="I183" s="122">
        <v>3.4380893598308565E-2</v>
      </c>
      <c r="J183" s="121">
        <v>108971.80771321</v>
      </c>
      <c r="K183" s="122">
        <v>1.3137290691802197E-2</v>
      </c>
      <c r="L183" s="121">
        <v>7783.2591593199995</v>
      </c>
      <c r="M183" s="122">
        <v>7.2611332749413868E-3</v>
      </c>
      <c r="N183" s="121">
        <v>0</v>
      </c>
      <c r="O183" s="122"/>
      <c r="P183" s="121">
        <v>242788.23289684</v>
      </c>
      <c r="Q183" s="122">
        <v>3.0818300113562552E-2</v>
      </c>
      <c r="R183" s="121">
        <v>346680.25721299998</v>
      </c>
      <c r="S183" s="122">
        <v>8.1433202722311863E-3</v>
      </c>
      <c r="T183" s="121">
        <v>0</v>
      </c>
      <c r="U183" s="122"/>
      <c r="V183" s="121">
        <v>0</v>
      </c>
      <c r="W183" s="122"/>
      <c r="X183" s="121">
        <v>203301.02425056772</v>
      </c>
      <c r="Y183" s="122">
        <v>4.1488977025902957E-2</v>
      </c>
      <c r="Z183" s="121">
        <v>169766.0656248185</v>
      </c>
      <c r="AA183" s="122">
        <v>5.8847466999754419E-3</v>
      </c>
      <c r="AB183" s="121">
        <v>0</v>
      </c>
      <c r="AC183" s="122"/>
      <c r="AD183" s="121">
        <v>0</v>
      </c>
      <c r="AE183" s="122"/>
      <c r="AF183" s="121">
        <v>93708.731718946801</v>
      </c>
      <c r="AG183" s="122">
        <v>1.4055166974874835E-2</v>
      </c>
      <c r="AH183" s="121">
        <v>122562.0876942419</v>
      </c>
      <c r="AI183" s="122">
        <v>3.5145126709217756E-3</v>
      </c>
      <c r="AJ183" s="121">
        <v>0</v>
      </c>
      <c r="AK183" s="122"/>
      <c r="AL183" s="121">
        <v>1351787.6446619828</v>
      </c>
      <c r="AM183" s="122">
        <v>8.7398790949679613E-3</v>
      </c>
    </row>
    <row r="184" spans="1:39" x14ac:dyDescent="0.3">
      <c r="A184" s="112" t="s">
        <v>699</v>
      </c>
      <c r="B184" s="115" t="s">
        <v>533</v>
      </c>
      <c r="C184" s="138">
        <v>7</v>
      </c>
      <c r="D184" s="138">
        <v>9.7369863013698623</v>
      </c>
      <c r="E184" s="138" t="s">
        <v>532</v>
      </c>
      <c r="F184" s="121">
        <v>0</v>
      </c>
      <c r="G184" s="122"/>
      <c r="H184" s="121">
        <v>4224.5244327780001</v>
      </c>
      <c r="I184" s="122">
        <v>2.5831904138437019E-3</v>
      </c>
      <c r="J184" s="121">
        <v>6232.90490082</v>
      </c>
      <c r="K184" s="122">
        <v>7.5141897023430426E-4</v>
      </c>
      <c r="L184" s="121">
        <v>461.69665931999998</v>
      </c>
      <c r="M184" s="122">
        <v>4.3072457273934874E-4</v>
      </c>
      <c r="N184" s="121">
        <v>0</v>
      </c>
      <c r="O184" s="122"/>
      <c r="P184" s="121">
        <v>923.39331863999996</v>
      </c>
      <c r="Q184" s="122">
        <v>1.1721083875097637E-4</v>
      </c>
      <c r="R184" s="121">
        <v>184678.66372799998</v>
      </c>
      <c r="S184" s="122">
        <v>4.3379958186104475E-3</v>
      </c>
      <c r="T184" s="121">
        <v>0</v>
      </c>
      <c r="U184" s="122"/>
      <c r="V184" s="121">
        <v>0</v>
      </c>
      <c r="W184" s="122"/>
      <c r="X184" s="121">
        <v>38689.025809367704</v>
      </c>
      <c r="Y184" s="122">
        <v>7.895523934896953E-3</v>
      </c>
      <c r="Z184" s="121">
        <v>67171.092722818488</v>
      </c>
      <c r="AA184" s="122">
        <v>2.3284091834225966E-3</v>
      </c>
      <c r="AB184" s="121">
        <v>0</v>
      </c>
      <c r="AC184" s="122"/>
      <c r="AD184" s="121">
        <v>0</v>
      </c>
      <c r="AE184" s="122"/>
      <c r="AF184" s="121">
        <v>10152.709538446801</v>
      </c>
      <c r="AG184" s="122">
        <v>1.5227826179342295E-3</v>
      </c>
      <c r="AH184" s="121">
        <v>31848.989801541898</v>
      </c>
      <c r="AI184" s="122">
        <v>9.1328142592365588E-4</v>
      </c>
      <c r="AJ184" s="121">
        <v>0</v>
      </c>
      <c r="AK184" s="122"/>
      <c r="AL184" s="121">
        <v>344383.00091173284</v>
      </c>
      <c r="AM184" s="122">
        <v>2.2265818172079901E-3</v>
      </c>
    </row>
    <row r="185" spans="1:39" x14ac:dyDescent="0.3">
      <c r="A185" s="112" t="s">
        <v>700</v>
      </c>
      <c r="B185" s="115" t="s">
        <v>533</v>
      </c>
      <c r="C185" s="138">
        <v>7.8125</v>
      </c>
      <c r="D185" s="138">
        <v>2.8958904109589043</v>
      </c>
      <c r="E185" s="138" t="s">
        <v>532</v>
      </c>
      <c r="F185" s="121">
        <v>0</v>
      </c>
      <c r="G185" s="122"/>
      <c r="H185" s="121">
        <v>227.74770826000002</v>
      </c>
      <c r="I185" s="122">
        <v>1.3926199412823238E-4</v>
      </c>
      <c r="J185" s="121">
        <v>341.62156238999995</v>
      </c>
      <c r="K185" s="122">
        <v>4.1184796929463241E-5</v>
      </c>
      <c r="L185" s="121">
        <v>0</v>
      </c>
      <c r="M185" s="122"/>
      <c r="N185" s="121">
        <v>0</v>
      </c>
      <c r="O185" s="122"/>
      <c r="P185" s="121">
        <v>15942.339578199999</v>
      </c>
      <c r="Q185" s="122">
        <v>2.0236392833834433E-3</v>
      </c>
      <c r="R185" s="121">
        <v>45549.541652</v>
      </c>
      <c r="S185" s="122">
        <v>1.0699325912224495E-3</v>
      </c>
      <c r="T185" s="121">
        <v>0</v>
      </c>
      <c r="U185" s="122"/>
      <c r="V185" s="121">
        <v>0</v>
      </c>
      <c r="W185" s="122"/>
      <c r="X185" s="121">
        <v>22774.770826</v>
      </c>
      <c r="Y185" s="122">
        <v>4.6477972605073114E-3</v>
      </c>
      <c r="Z185" s="121">
        <v>45549.541652</v>
      </c>
      <c r="AA185" s="122">
        <v>1.5789228190890847E-3</v>
      </c>
      <c r="AB185" s="121">
        <v>0</v>
      </c>
      <c r="AC185" s="122"/>
      <c r="AD185" s="121">
        <v>0</v>
      </c>
      <c r="AE185" s="122"/>
      <c r="AF185" s="121">
        <v>0</v>
      </c>
      <c r="AG185" s="122"/>
      <c r="AH185" s="121">
        <v>0</v>
      </c>
      <c r="AI185" s="122"/>
      <c r="AJ185" s="121">
        <v>0</v>
      </c>
      <c r="AK185" s="122"/>
      <c r="AL185" s="121">
        <v>130385.56297885001</v>
      </c>
      <c r="AM185" s="122">
        <v>8.4299783376806008E-4</v>
      </c>
    </row>
    <row r="186" spans="1:39" x14ac:dyDescent="0.3">
      <c r="A186" s="112" t="s">
        <v>701</v>
      </c>
      <c r="B186" s="115" t="s">
        <v>533</v>
      </c>
      <c r="C186" s="138">
        <v>6.875</v>
      </c>
      <c r="D186" s="138">
        <v>6.9671232876712326</v>
      </c>
      <c r="E186" s="138" t="s">
        <v>532</v>
      </c>
      <c r="F186" s="121">
        <v>0</v>
      </c>
      <c r="G186" s="122"/>
      <c r="H186" s="121">
        <v>51773.90625</v>
      </c>
      <c r="I186" s="122">
        <v>3.1658441190336631E-2</v>
      </c>
      <c r="J186" s="121">
        <v>102397.28125</v>
      </c>
      <c r="K186" s="122">
        <v>1.2344686924638429E-2</v>
      </c>
      <c r="L186" s="121">
        <v>7321.5625</v>
      </c>
      <c r="M186" s="122">
        <v>6.8304087022020383E-3</v>
      </c>
      <c r="N186" s="121">
        <v>0</v>
      </c>
      <c r="O186" s="122"/>
      <c r="P186" s="121">
        <v>225922.5</v>
      </c>
      <c r="Q186" s="122">
        <v>2.8677449991428131E-2</v>
      </c>
      <c r="R186" s="121">
        <v>83152.03125</v>
      </c>
      <c r="S186" s="122">
        <v>1.9531934907366121E-3</v>
      </c>
      <c r="T186" s="121">
        <v>0</v>
      </c>
      <c r="U186" s="122"/>
      <c r="V186" s="121">
        <v>0</v>
      </c>
      <c r="W186" s="122"/>
      <c r="X186" s="121">
        <v>134067.2228125</v>
      </c>
      <c r="Y186" s="122">
        <v>2.7359979851055243E-2</v>
      </c>
      <c r="Z186" s="121">
        <v>57045.431250000001</v>
      </c>
      <c r="AA186" s="122">
        <v>1.977414697463761E-3</v>
      </c>
      <c r="AB186" s="121">
        <v>0</v>
      </c>
      <c r="AC186" s="122"/>
      <c r="AD186" s="121">
        <v>0</v>
      </c>
      <c r="AE186" s="122"/>
      <c r="AF186" s="121">
        <v>78006.018750000003</v>
      </c>
      <c r="AG186" s="122">
        <v>1.1699951524952614E-2</v>
      </c>
      <c r="AH186" s="121">
        <v>55193.075937499998</v>
      </c>
      <c r="AI186" s="122">
        <v>1.5826816300111436E-3</v>
      </c>
      <c r="AJ186" s="121">
        <v>0</v>
      </c>
      <c r="AK186" s="122"/>
      <c r="AL186" s="121">
        <v>794879.03</v>
      </c>
      <c r="AM186" s="122">
        <v>5.1392292604231921E-3</v>
      </c>
    </row>
    <row r="187" spans="1:39" x14ac:dyDescent="0.3">
      <c r="A187" s="112" t="s">
        <v>702</v>
      </c>
      <c r="B187" s="115" t="s">
        <v>533</v>
      </c>
      <c r="C187" s="138">
        <v>6.5</v>
      </c>
      <c r="D187" s="138">
        <v>4.4904109589041097</v>
      </c>
      <c r="E187" s="138" t="s">
        <v>532</v>
      </c>
      <c r="F187" s="121">
        <v>0</v>
      </c>
      <c r="G187" s="122"/>
      <c r="H187" s="121">
        <v>0</v>
      </c>
      <c r="I187" s="122"/>
      <c r="J187" s="121">
        <v>0</v>
      </c>
      <c r="K187" s="122"/>
      <c r="L187" s="121">
        <v>0</v>
      </c>
      <c r="M187" s="122"/>
      <c r="N187" s="121">
        <v>0</v>
      </c>
      <c r="O187" s="122"/>
      <c r="P187" s="121">
        <v>0</v>
      </c>
      <c r="Q187" s="122"/>
      <c r="R187" s="121">
        <v>33300.020582999998</v>
      </c>
      <c r="S187" s="122">
        <v>7.8219837166167605E-4</v>
      </c>
      <c r="T187" s="121">
        <v>0</v>
      </c>
      <c r="U187" s="122"/>
      <c r="V187" s="121">
        <v>0</v>
      </c>
      <c r="W187" s="122"/>
      <c r="X187" s="121">
        <v>7770.0048027000003</v>
      </c>
      <c r="Y187" s="122">
        <v>1.5856759794434521E-3</v>
      </c>
      <c r="Z187" s="121">
        <v>0</v>
      </c>
      <c r="AA187" s="122"/>
      <c r="AB187" s="121">
        <v>0</v>
      </c>
      <c r="AC187" s="122"/>
      <c r="AD187" s="121">
        <v>0</v>
      </c>
      <c r="AE187" s="122"/>
      <c r="AF187" s="121">
        <v>5550.0034304999999</v>
      </c>
      <c r="AG187" s="122">
        <v>8.3243283198798949E-4</v>
      </c>
      <c r="AH187" s="121">
        <v>35520.021955199998</v>
      </c>
      <c r="AI187" s="122">
        <v>1.0185496149869757E-3</v>
      </c>
      <c r="AJ187" s="121">
        <v>0</v>
      </c>
      <c r="AK187" s="122"/>
      <c r="AL187" s="121">
        <v>82140.050771399998</v>
      </c>
      <c r="AM187" s="122">
        <v>5.3107018356871928E-4</v>
      </c>
    </row>
    <row r="188" spans="1:39" x14ac:dyDescent="0.3">
      <c r="A188" s="100" t="s">
        <v>703</v>
      </c>
      <c r="B188" s="115" t="s">
        <v>530</v>
      </c>
      <c r="C188" s="138" t="s">
        <v>530</v>
      </c>
      <c r="D188" s="138" t="s">
        <v>530</v>
      </c>
      <c r="E188" s="138" t="s">
        <v>530</v>
      </c>
      <c r="F188" s="121">
        <v>0</v>
      </c>
      <c r="G188" s="122"/>
      <c r="H188" s="121">
        <v>0</v>
      </c>
      <c r="I188" s="122"/>
      <c r="J188" s="121">
        <v>0</v>
      </c>
      <c r="K188" s="122"/>
      <c r="L188" s="121">
        <v>0</v>
      </c>
      <c r="M188" s="122"/>
      <c r="N188" s="121">
        <v>0</v>
      </c>
      <c r="O188" s="122"/>
      <c r="P188" s="121">
        <v>0</v>
      </c>
      <c r="Q188" s="122"/>
      <c r="R188" s="121">
        <v>0</v>
      </c>
      <c r="S188" s="122"/>
      <c r="T188" s="121">
        <v>0</v>
      </c>
      <c r="U188" s="122"/>
      <c r="V188" s="121">
        <v>0</v>
      </c>
      <c r="W188" s="122"/>
      <c r="X188" s="121">
        <v>15365.2634985</v>
      </c>
      <c r="Y188" s="122">
        <v>3.1356903716358514E-3</v>
      </c>
      <c r="Z188" s="121">
        <v>35852.2814965</v>
      </c>
      <c r="AA188" s="122">
        <v>1.2427783753284738E-3</v>
      </c>
      <c r="AB188" s="121">
        <v>0</v>
      </c>
      <c r="AC188" s="122"/>
      <c r="AD188" s="121">
        <v>0</v>
      </c>
      <c r="AE188" s="122"/>
      <c r="AF188" s="121">
        <v>0</v>
      </c>
      <c r="AG188" s="122"/>
      <c r="AH188" s="121">
        <v>0</v>
      </c>
      <c r="AI188" s="122"/>
      <c r="AJ188" s="121">
        <v>0</v>
      </c>
      <c r="AK188" s="122"/>
      <c r="AL188" s="121">
        <v>51217.544995000004</v>
      </c>
      <c r="AM188" s="122">
        <v>3.3114309970580736E-4</v>
      </c>
    </row>
    <row r="189" spans="1:39" x14ac:dyDescent="0.3">
      <c r="A189" s="112" t="s">
        <v>704</v>
      </c>
      <c r="B189" s="115" t="s">
        <v>533</v>
      </c>
      <c r="C189" s="138">
        <v>8.125</v>
      </c>
      <c r="D189" s="138">
        <v>4.2958904109589042</v>
      </c>
      <c r="E189" s="138" t="s">
        <v>917</v>
      </c>
      <c r="F189" s="121">
        <v>0</v>
      </c>
      <c r="G189" s="122"/>
      <c r="H189" s="121">
        <v>0</v>
      </c>
      <c r="I189" s="122"/>
      <c r="J189" s="121">
        <v>0</v>
      </c>
      <c r="K189" s="122"/>
      <c r="L189" s="121">
        <v>0</v>
      </c>
      <c r="M189" s="122"/>
      <c r="N189" s="121">
        <v>0</v>
      </c>
      <c r="O189" s="122"/>
      <c r="P189" s="121">
        <v>0</v>
      </c>
      <c r="Q189" s="122"/>
      <c r="R189" s="121">
        <v>0</v>
      </c>
      <c r="S189" s="122"/>
      <c r="T189" s="121">
        <v>0</v>
      </c>
      <c r="U189" s="122"/>
      <c r="V189" s="121">
        <v>0</v>
      </c>
      <c r="W189" s="122"/>
      <c r="X189" s="121">
        <v>15365.2634985</v>
      </c>
      <c r="Y189" s="122">
        <v>3.1356903716358514E-3</v>
      </c>
      <c r="Z189" s="121">
        <v>35852.2814965</v>
      </c>
      <c r="AA189" s="122">
        <v>1.2427783753284738E-3</v>
      </c>
      <c r="AB189" s="121">
        <v>0</v>
      </c>
      <c r="AC189" s="122"/>
      <c r="AD189" s="121">
        <v>0</v>
      </c>
      <c r="AE189" s="122"/>
      <c r="AF189" s="121">
        <v>0</v>
      </c>
      <c r="AG189" s="122"/>
      <c r="AH189" s="121">
        <v>0</v>
      </c>
      <c r="AI189" s="122"/>
      <c r="AJ189" s="121">
        <v>0</v>
      </c>
      <c r="AK189" s="122"/>
      <c r="AL189" s="121">
        <v>51217.544995000004</v>
      </c>
      <c r="AM189" s="122">
        <v>3.3114309970580736E-4</v>
      </c>
    </row>
    <row r="190" spans="1:39" x14ac:dyDescent="0.3">
      <c r="A190" s="100" t="s">
        <v>705</v>
      </c>
      <c r="B190" s="115" t="s">
        <v>530</v>
      </c>
      <c r="C190" s="138" t="s">
        <v>530</v>
      </c>
      <c r="D190" s="138" t="s">
        <v>530</v>
      </c>
      <c r="E190" s="138" t="s">
        <v>530</v>
      </c>
      <c r="F190" s="121">
        <v>0</v>
      </c>
      <c r="G190" s="122"/>
      <c r="H190" s="121">
        <v>568.68429221500003</v>
      </c>
      <c r="I190" s="122">
        <v>3.4773613823965211E-4</v>
      </c>
      <c r="J190" s="121">
        <v>4549.4743377200002</v>
      </c>
      <c r="K190" s="122">
        <v>5.4846999534794935E-4</v>
      </c>
      <c r="L190" s="121">
        <v>568.68429221500003</v>
      </c>
      <c r="M190" s="122">
        <v>5.3053513349793065E-4</v>
      </c>
      <c r="N190" s="121">
        <v>0</v>
      </c>
      <c r="O190" s="122"/>
      <c r="P190" s="121">
        <v>0</v>
      </c>
      <c r="Q190" s="122"/>
      <c r="R190" s="121">
        <v>0</v>
      </c>
      <c r="S190" s="122"/>
      <c r="T190" s="121">
        <v>0</v>
      </c>
      <c r="U190" s="122"/>
      <c r="V190" s="121">
        <v>0</v>
      </c>
      <c r="W190" s="122"/>
      <c r="X190" s="121">
        <v>0</v>
      </c>
      <c r="Y190" s="122"/>
      <c r="Z190" s="121">
        <v>31354.297439399998</v>
      </c>
      <c r="AA190" s="122">
        <v>1.0868608971260942E-3</v>
      </c>
      <c r="AB190" s="121">
        <v>0</v>
      </c>
      <c r="AC190" s="122"/>
      <c r="AD190" s="121">
        <v>0</v>
      </c>
      <c r="AE190" s="122"/>
      <c r="AF190" s="121">
        <v>0</v>
      </c>
      <c r="AG190" s="122"/>
      <c r="AH190" s="121">
        <v>35163.543039459997</v>
      </c>
      <c r="AI190" s="122">
        <v>1.0083274517564489E-3</v>
      </c>
      <c r="AJ190" s="121">
        <v>0</v>
      </c>
      <c r="AK190" s="122"/>
      <c r="AL190" s="121">
        <v>72204.683401010014</v>
      </c>
      <c r="AM190" s="122">
        <v>4.668338296382826E-4</v>
      </c>
    </row>
    <row r="191" spans="1:39" x14ac:dyDescent="0.3">
      <c r="A191" s="112" t="s">
        <v>706</v>
      </c>
      <c r="B191" s="115" t="s">
        <v>533</v>
      </c>
      <c r="C191" s="138">
        <v>7.125</v>
      </c>
      <c r="D191" s="138">
        <v>14.778082191780822</v>
      </c>
      <c r="E191" s="138" t="s">
        <v>532</v>
      </c>
      <c r="F191" s="121">
        <v>0</v>
      </c>
      <c r="G191" s="122"/>
      <c r="H191" s="121">
        <v>568.68429221500003</v>
      </c>
      <c r="I191" s="122">
        <v>3.4773613823965211E-4</v>
      </c>
      <c r="J191" s="121">
        <v>4549.4743377200002</v>
      </c>
      <c r="K191" s="122">
        <v>5.4846999534794935E-4</v>
      </c>
      <c r="L191" s="121">
        <v>568.68429221500003</v>
      </c>
      <c r="M191" s="122">
        <v>5.3053513349793065E-4</v>
      </c>
      <c r="N191" s="121">
        <v>0</v>
      </c>
      <c r="O191" s="122"/>
      <c r="P191" s="121">
        <v>0</v>
      </c>
      <c r="Q191" s="122"/>
      <c r="R191" s="121">
        <v>0</v>
      </c>
      <c r="S191" s="122"/>
      <c r="T191" s="121">
        <v>0</v>
      </c>
      <c r="U191" s="122"/>
      <c r="V191" s="121">
        <v>0</v>
      </c>
      <c r="W191" s="122"/>
      <c r="X191" s="121">
        <v>0</v>
      </c>
      <c r="Y191" s="122"/>
      <c r="Z191" s="121">
        <v>0</v>
      </c>
      <c r="AA191" s="122"/>
      <c r="AB191" s="121">
        <v>0</v>
      </c>
      <c r="AC191" s="122"/>
      <c r="AD191" s="121">
        <v>0</v>
      </c>
      <c r="AE191" s="122"/>
      <c r="AF191" s="121">
        <v>0</v>
      </c>
      <c r="AG191" s="122"/>
      <c r="AH191" s="121">
        <v>0</v>
      </c>
      <c r="AI191" s="122"/>
      <c r="AJ191" s="121">
        <v>0</v>
      </c>
      <c r="AK191" s="122"/>
      <c r="AL191" s="121">
        <v>5686.84292215</v>
      </c>
      <c r="AM191" s="122">
        <v>3.6767845724831626E-5</v>
      </c>
    </row>
    <row r="192" spans="1:39" x14ac:dyDescent="0.3">
      <c r="A192" s="112" t="s">
        <v>707</v>
      </c>
      <c r="B192" s="115" t="s">
        <v>533</v>
      </c>
      <c r="C192" s="138">
        <v>6.09375</v>
      </c>
      <c r="D192" s="138">
        <v>1.4082191780821918</v>
      </c>
      <c r="E192" s="138" t="s">
        <v>532</v>
      </c>
      <c r="F192" s="121">
        <v>0</v>
      </c>
      <c r="G192" s="122"/>
      <c r="H192" s="121">
        <v>0</v>
      </c>
      <c r="I192" s="122"/>
      <c r="J192" s="121">
        <v>0</v>
      </c>
      <c r="K192" s="122"/>
      <c r="L192" s="121">
        <v>0</v>
      </c>
      <c r="M192" s="122"/>
      <c r="N192" s="121">
        <v>0</v>
      </c>
      <c r="O192" s="122"/>
      <c r="P192" s="121">
        <v>0</v>
      </c>
      <c r="Q192" s="122"/>
      <c r="R192" s="121">
        <v>0</v>
      </c>
      <c r="S192" s="122"/>
      <c r="T192" s="121">
        <v>0</v>
      </c>
      <c r="U192" s="122"/>
      <c r="V192" s="121">
        <v>0</v>
      </c>
      <c r="W192" s="122"/>
      <c r="X192" s="121">
        <v>0</v>
      </c>
      <c r="Y192" s="122"/>
      <c r="Z192" s="121">
        <v>27231.885160000002</v>
      </c>
      <c r="AA192" s="122">
        <v>9.4396218549104723E-4</v>
      </c>
      <c r="AB192" s="121">
        <v>0</v>
      </c>
      <c r="AC192" s="122"/>
      <c r="AD192" s="121">
        <v>0</v>
      </c>
      <c r="AE192" s="122"/>
      <c r="AF192" s="121">
        <v>0</v>
      </c>
      <c r="AG192" s="122"/>
      <c r="AH192" s="121">
        <v>26918.718480659998</v>
      </c>
      <c r="AI192" s="122">
        <v>7.719040933871137E-4</v>
      </c>
      <c r="AJ192" s="121">
        <v>0</v>
      </c>
      <c r="AK192" s="122"/>
      <c r="AL192" s="121">
        <v>54150.603640660003</v>
      </c>
      <c r="AM192" s="122">
        <v>3.5010656489410533E-4</v>
      </c>
    </row>
    <row r="193" spans="1:39" x14ac:dyDescent="0.3">
      <c r="A193" s="112" t="s">
        <v>708</v>
      </c>
      <c r="B193" s="115" t="s">
        <v>533</v>
      </c>
      <c r="C193" s="138">
        <v>6.65625</v>
      </c>
      <c r="D193" s="138">
        <v>0.15342465753424658</v>
      </c>
      <c r="E193" s="138" t="s">
        <v>532</v>
      </c>
      <c r="F193" s="121">
        <v>0</v>
      </c>
      <c r="G193" s="122"/>
      <c r="H193" s="121">
        <v>0</v>
      </c>
      <c r="I193" s="122"/>
      <c r="J193" s="121">
        <v>0</v>
      </c>
      <c r="K193" s="122"/>
      <c r="L193" s="121">
        <v>0</v>
      </c>
      <c r="M193" s="122"/>
      <c r="N193" s="121">
        <v>0</v>
      </c>
      <c r="O193" s="122"/>
      <c r="P193" s="121">
        <v>0</v>
      </c>
      <c r="Q193" s="122"/>
      <c r="R193" s="121">
        <v>0</v>
      </c>
      <c r="S193" s="122"/>
      <c r="T193" s="121">
        <v>0</v>
      </c>
      <c r="U193" s="122"/>
      <c r="V193" s="121">
        <v>0</v>
      </c>
      <c r="W193" s="122"/>
      <c r="X193" s="121">
        <v>0</v>
      </c>
      <c r="Y193" s="122"/>
      <c r="Z193" s="121">
        <v>4122.4122793999995</v>
      </c>
      <c r="AA193" s="122">
        <v>1.4289871163504692E-4</v>
      </c>
      <c r="AB193" s="121">
        <v>0</v>
      </c>
      <c r="AC193" s="122"/>
      <c r="AD193" s="121">
        <v>0</v>
      </c>
      <c r="AE193" s="122"/>
      <c r="AF193" s="121">
        <v>0</v>
      </c>
      <c r="AG193" s="122"/>
      <c r="AH193" s="121">
        <v>8244.8245587999991</v>
      </c>
      <c r="AI193" s="122">
        <v>2.3642335836933514E-4</v>
      </c>
      <c r="AJ193" s="121">
        <v>0</v>
      </c>
      <c r="AK193" s="122"/>
      <c r="AL193" s="121">
        <v>12367.236838199999</v>
      </c>
      <c r="AM193" s="122">
        <v>7.9959419019345668E-5</v>
      </c>
    </row>
    <row r="194" spans="1:39" x14ac:dyDescent="0.3">
      <c r="A194" s="107" t="s">
        <v>709</v>
      </c>
      <c r="B194" s="115" t="s">
        <v>530</v>
      </c>
      <c r="C194" s="138" t="s">
        <v>530</v>
      </c>
      <c r="D194" s="138" t="s">
        <v>530</v>
      </c>
      <c r="E194" s="138" t="s">
        <v>530</v>
      </c>
      <c r="F194" s="119">
        <v>0</v>
      </c>
      <c r="G194" s="120"/>
      <c r="H194" s="119">
        <v>0</v>
      </c>
      <c r="I194" s="120"/>
      <c r="J194" s="119">
        <v>0</v>
      </c>
      <c r="K194" s="120"/>
      <c r="L194" s="119">
        <v>0</v>
      </c>
      <c r="M194" s="120"/>
      <c r="N194" s="119">
        <v>0</v>
      </c>
      <c r="O194" s="120"/>
      <c r="P194" s="119">
        <v>5824.7730710000005</v>
      </c>
      <c r="Q194" s="120">
        <v>7.393669884806505E-4</v>
      </c>
      <c r="R194" s="119">
        <v>30625.733883500001</v>
      </c>
      <c r="S194" s="120">
        <v>7.1938091193994623E-4</v>
      </c>
      <c r="T194" s="119">
        <v>0</v>
      </c>
      <c r="U194" s="120"/>
      <c r="V194" s="119">
        <v>0</v>
      </c>
      <c r="W194" s="120"/>
      <c r="X194" s="119">
        <v>91686.039474800011</v>
      </c>
      <c r="Y194" s="120">
        <v>1.8710973047915604E-2</v>
      </c>
      <c r="Z194" s="119">
        <v>45607.3135368</v>
      </c>
      <c r="AA194" s="120">
        <v>1.580925415468855E-3</v>
      </c>
      <c r="AB194" s="119">
        <v>0</v>
      </c>
      <c r="AC194" s="120"/>
      <c r="AD194" s="119">
        <v>0</v>
      </c>
      <c r="AE194" s="120"/>
      <c r="AF194" s="119">
        <v>12645.1832196</v>
      </c>
      <c r="AG194" s="120">
        <v>1.8966232742581061E-3</v>
      </c>
      <c r="AH194" s="119">
        <v>60482.219873876296</v>
      </c>
      <c r="AI194" s="120">
        <v>1.7343497659937594E-3</v>
      </c>
      <c r="AJ194" s="119">
        <v>0</v>
      </c>
      <c r="AK194" s="120"/>
      <c r="AL194" s="119">
        <v>246871.2630595763</v>
      </c>
      <c r="AM194" s="120">
        <v>1.5961271725502754E-3</v>
      </c>
    </row>
    <row r="195" spans="1:39" x14ac:dyDescent="0.3">
      <c r="A195" s="100" t="s">
        <v>710</v>
      </c>
      <c r="B195" s="115" t="s">
        <v>530</v>
      </c>
      <c r="C195" s="138" t="s">
        <v>530</v>
      </c>
      <c r="D195" s="138" t="s">
        <v>530</v>
      </c>
      <c r="E195" s="138" t="s">
        <v>530</v>
      </c>
      <c r="F195" s="121">
        <v>0</v>
      </c>
      <c r="G195" s="122"/>
      <c r="H195" s="121">
        <v>0</v>
      </c>
      <c r="I195" s="122"/>
      <c r="J195" s="121">
        <v>0</v>
      </c>
      <c r="K195" s="122"/>
      <c r="L195" s="121">
        <v>0</v>
      </c>
      <c r="M195" s="122"/>
      <c r="N195" s="121">
        <v>0</v>
      </c>
      <c r="O195" s="122"/>
      <c r="P195" s="121">
        <v>5824.7730710000005</v>
      </c>
      <c r="Q195" s="122">
        <v>7.393669884806505E-4</v>
      </c>
      <c r="R195" s="121">
        <v>5824.7730710000005</v>
      </c>
      <c r="S195" s="122">
        <v>1.3682057643414581E-4</v>
      </c>
      <c r="T195" s="121">
        <v>0</v>
      </c>
      <c r="U195" s="122"/>
      <c r="V195" s="121">
        <v>0</v>
      </c>
      <c r="W195" s="122"/>
      <c r="X195" s="121">
        <v>58247.730710000003</v>
      </c>
      <c r="Y195" s="122">
        <v>1.1886997471590083E-2</v>
      </c>
      <c r="Z195" s="121">
        <v>0</v>
      </c>
      <c r="AA195" s="122"/>
      <c r="AB195" s="121">
        <v>0</v>
      </c>
      <c r="AC195" s="122"/>
      <c r="AD195" s="121">
        <v>0</v>
      </c>
      <c r="AE195" s="122"/>
      <c r="AF195" s="121">
        <v>0</v>
      </c>
      <c r="AG195" s="122"/>
      <c r="AH195" s="121">
        <v>27.397797326299997</v>
      </c>
      <c r="AI195" s="122">
        <v>7.8564185442764686E-7</v>
      </c>
      <c r="AJ195" s="121">
        <v>0</v>
      </c>
      <c r="AK195" s="122"/>
      <c r="AL195" s="121">
        <v>69924.674649326291</v>
      </c>
      <c r="AM195" s="122">
        <v>4.5209260833486769E-4</v>
      </c>
    </row>
    <row r="196" spans="1:39" x14ac:dyDescent="0.3">
      <c r="A196" s="112" t="s">
        <v>711</v>
      </c>
      <c r="B196" s="115" t="s">
        <v>533</v>
      </c>
      <c r="C196" s="138">
        <v>7.5</v>
      </c>
      <c r="D196" s="138">
        <v>6.6136986301369864</v>
      </c>
      <c r="E196" s="138" t="s">
        <v>917</v>
      </c>
      <c r="F196" s="121">
        <v>0</v>
      </c>
      <c r="G196" s="122"/>
      <c r="H196" s="121">
        <v>0</v>
      </c>
      <c r="I196" s="122"/>
      <c r="J196" s="121">
        <v>0</v>
      </c>
      <c r="K196" s="122"/>
      <c r="L196" s="121">
        <v>0</v>
      </c>
      <c r="M196" s="122"/>
      <c r="N196" s="121">
        <v>0</v>
      </c>
      <c r="O196" s="122"/>
      <c r="P196" s="121">
        <v>5824.7730710000005</v>
      </c>
      <c r="Q196" s="122">
        <v>7.393669884806505E-4</v>
      </c>
      <c r="R196" s="121">
        <v>5824.7730710000005</v>
      </c>
      <c r="S196" s="122">
        <v>1.3682057643414581E-4</v>
      </c>
      <c r="T196" s="121">
        <v>0</v>
      </c>
      <c r="U196" s="122"/>
      <c r="V196" s="121">
        <v>0</v>
      </c>
      <c r="W196" s="122"/>
      <c r="X196" s="121">
        <v>58247.730710000003</v>
      </c>
      <c r="Y196" s="122">
        <v>1.1886997471590083E-2</v>
      </c>
      <c r="Z196" s="121">
        <v>0</v>
      </c>
      <c r="AA196" s="122"/>
      <c r="AB196" s="121">
        <v>0</v>
      </c>
      <c r="AC196" s="122"/>
      <c r="AD196" s="121">
        <v>0</v>
      </c>
      <c r="AE196" s="122"/>
      <c r="AF196" s="121">
        <v>0</v>
      </c>
      <c r="AG196" s="122"/>
      <c r="AH196" s="121">
        <v>0</v>
      </c>
      <c r="AI196" s="122"/>
      <c r="AJ196" s="121">
        <v>0</v>
      </c>
      <c r="AK196" s="122"/>
      <c r="AL196" s="121">
        <v>69897.276851999995</v>
      </c>
      <c r="AM196" s="122">
        <v>4.5191546998251932E-4</v>
      </c>
    </row>
    <row r="197" spans="1:39" x14ac:dyDescent="0.3">
      <c r="A197" s="112" t="s">
        <v>712</v>
      </c>
      <c r="B197" s="115" t="s">
        <v>531</v>
      </c>
      <c r="C197" s="138">
        <v>4.625</v>
      </c>
      <c r="D197" s="138">
        <v>2.9506849315068493</v>
      </c>
      <c r="E197" s="138" t="s">
        <v>532</v>
      </c>
      <c r="F197" s="121">
        <v>0</v>
      </c>
      <c r="G197" s="122"/>
      <c r="H197" s="121">
        <v>0</v>
      </c>
      <c r="I197" s="122"/>
      <c r="J197" s="121">
        <v>0</v>
      </c>
      <c r="K197" s="122"/>
      <c r="L197" s="121">
        <v>0</v>
      </c>
      <c r="M197" s="122"/>
      <c r="N197" s="121">
        <v>0</v>
      </c>
      <c r="O197" s="122"/>
      <c r="P197" s="121">
        <v>0</v>
      </c>
      <c r="Q197" s="122"/>
      <c r="R197" s="121">
        <v>0</v>
      </c>
      <c r="S197" s="122"/>
      <c r="T197" s="121">
        <v>0</v>
      </c>
      <c r="U197" s="122"/>
      <c r="V197" s="121">
        <v>0</v>
      </c>
      <c r="W197" s="122"/>
      <c r="X197" s="121">
        <v>0</v>
      </c>
      <c r="Y197" s="122"/>
      <c r="Z197" s="121">
        <v>0</v>
      </c>
      <c r="AA197" s="122"/>
      <c r="AB197" s="121">
        <v>0</v>
      </c>
      <c r="AC197" s="122"/>
      <c r="AD197" s="121">
        <v>0</v>
      </c>
      <c r="AE197" s="122"/>
      <c r="AF197" s="121">
        <v>0</v>
      </c>
      <c r="AG197" s="122"/>
      <c r="AH197" s="121">
        <v>27.397797326299997</v>
      </c>
      <c r="AI197" s="122">
        <v>7.8564185442764686E-7</v>
      </c>
      <c r="AJ197" s="121">
        <v>0</v>
      </c>
      <c r="AK197" s="122"/>
      <c r="AL197" s="121">
        <v>27.397797326299997</v>
      </c>
      <c r="AM197" s="122">
        <v>1.771383523483633E-7</v>
      </c>
    </row>
    <row r="198" spans="1:39" x14ac:dyDescent="0.3">
      <c r="A198" s="100" t="s">
        <v>713</v>
      </c>
      <c r="B198" s="115" t="s">
        <v>530</v>
      </c>
      <c r="C198" s="138" t="s">
        <v>530</v>
      </c>
      <c r="D198" s="138" t="s">
        <v>530</v>
      </c>
      <c r="E198" s="138" t="s">
        <v>530</v>
      </c>
      <c r="F198" s="121">
        <v>0</v>
      </c>
      <c r="G198" s="122"/>
      <c r="H198" s="121">
        <v>0</v>
      </c>
      <c r="I198" s="122"/>
      <c r="J198" s="121">
        <v>0</v>
      </c>
      <c r="K198" s="122"/>
      <c r="L198" s="121">
        <v>0</v>
      </c>
      <c r="M198" s="122"/>
      <c r="N198" s="121">
        <v>0</v>
      </c>
      <c r="O198" s="122"/>
      <c r="P198" s="121">
        <v>0</v>
      </c>
      <c r="Q198" s="122"/>
      <c r="R198" s="121">
        <v>24800.960812500001</v>
      </c>
      <c r="S198" s="122">
        <v>5.8256033550580042E-4</v>
      </c>
      <c r="T198" s="121">
        <v>0</v>
      </c>
      <c r="U198" s="122"/>
      <c r="V198" s="121">
        <v>0</v>
      </c>
      <c r="W198" s="122"/>
      <c r="X198" s="121">
        <v>33438.3087648</v>
      </c>
      <c r="Y198" s="122">
        <v>6.8239755763255224E-3</v>
      </c>
      <c r="Z198" s="121">
        <v>45607.3135368</v>
      </c>
      <c r="AA198" s="122">
        <v>1.580925415468855E-3</v>
      </c>
      <c r="AB198" s="121">
        <v>0</v>
      </c>
      <c r="AC198" s="122"/>
      <c r="AD198" s="121">
        <v>0</v>
      </c>
      <c r="AE198" s="122"/>
      <c r="AF198" s="121">
        <v>12645.1832196</v>
      </c>
      <c r="AG198" s="122">
        <v>1.8966232742581061E-3</v>
      </c>
      <c r="AH198" s="121">
        <v>60454.822076550001</v>
      </c>
      <c r="AI198" s="122">
        <v>1.7335641241393318E-3</v>
      </c>
      <c r="AJ198" s="121">
        <v>0</v>
      </c>
      <c r="AK198" s="122"/>
      <c r="AL198" s="121">
        <v>176946.58841025</v>
      </c>
      <c r="AM198" s="122">
        <v>1.1440345642154078E-3</v>
      </c>
    </row>
    <row r="199" spans="1:39" x14ac:dyDescent="0.3">
      <c r="A199" s="112" t="s">
        <v>714</v>
      </c>
      <c r="B199" s="115" t="s">
        <v>531</v>
      </c>
      <c r="C199" s="138">
        <v>4.5</v>
      </c>
      <c r="D199" s="138">
        <v>2.3863013698630136</v>
      </c>
      <c r="E199" s="138" t="s">
        <v>532</v>
      </c>
      <c r="F199" s="121">
        <v>0</v>
      </c>
      <c r="G199" s="122"/>
      <c r="H199" s="121">
        <v>0</v>
      </c>
      <c r="I199" s="122"/>
      <c r="J199" s="121">
        <v>0</v>
      </c>
      <c r="K199" s="122"/>
      <c r="L199" s="121">
        <v>0</v>
      </c>
      <c r="M199" s="122"/>
      <c r="N199" s="121">
        <v>0</v>
      </c>
      <c r="O199" s="122"/>
      <c r="P199" s="121">
        <v>0</v>
      </c>
      <c r="Q199" s="122"/>
      <c r="R199" s="121">
        <v>24800.960812500001</v>
      </c>
      <c r="S199" s="122">
        <v>5.8256033550580042E-4</v>
      </c>
      <c r="T199" s="121">
        <v>0</v>
      </c>
      <c r="U199" s="122"/>
      <c r="V199" s="121">
        <v>0</v>
      </c>
      <c r="W199" s="122"/>
      <c r="X199" s="121">
        <v>33438.3087648</v>
      </c>
      <c r="Y199" s="122">
        <v>6.8239755763255224E-3</v>
      </c>
      <c r="Z199" s="121">
        <v>45607.3135368</v>
      </c>
      <c r="AA199" s="122">
        <v>1.580925415468855E-3</v>
      </c>
      <c r="AB199" s="121">
        <v>0</v>
      </c>
      <c r="AC199" s="122"/>
      <c r="AD199" s="121">
        <v>0</v>
      </c>
      <c r="AE199" s="122"/>
      <c r="AF199" s="121">
        <v>12645.1832196</v>
      </c>
      <c r="AG199" s="122">
        <v>1.8966232742581061E-3</v>
      </c>
      <c r="AH199" s="121">
        <v>60454.822076550001</v>
      </c>
      <c r="AI199" s="122">
        <v>1.7335641241393318E-3</v>
      </c>
      <c r="AJ199" s="121">
        <v>0</v>
      </c>
      <c r="AK199" s="122"/>
      <c r="AL199" s="121">
        <v>176946.58841025</v>
      </c>
      <c r="AM199" s="122">
        <v>1.1440345642154078E-3</v>
      </c>
    </row>
    <row r="200" spans="1:39" x14ac:dyDescent="0.3">
      <c r="A200" s="107" t="s">
        <v>481</v>
      </c>
      <c r="B200" s="115" t="s">
        <v>530</v>
      </c>
      <c r="C200" s="138" t="s">
        <v>530</v>
      </c>
      <c r="D200" s="138" t="s">
        <v>530</v>
      </c>
      <c r="E200" s="138" t="s">
        <v>530</v>
      </c>
      <c r="F200" s="119">
        <v>0</v>
      </c>
      <c r="G200" s="120"/>
      <c r="H200" s="119">
        <v>27620.259863183401</v>
      </c>
      <c r="I200" s="120">
        <v>1.6889094060589777E-2</v>
      </c>
      <c r="J200" s="119">
        <v>120735.663183294</v>
      </c>
      <c r="K200" s="120">
        <v>1.4555503275496963E-2</v>
      </c>
      <c r="L200" s="119">
        <v>0</v>
      </c>
      <c r="M200" s="120"/>
      <c r="N200" s="119">
        <v>0</v>
      </c>
      <c r="O200" s="120"/>
      <c r="P200" s="119">
        <v>119414.7698074642</v>
      </c>
      <c r="Q200" s="120">
        <v>1.5157901888441641E-2</v>
      </c>
      <c r="R200" s="119">
        <v>138855.3677315088</v>
      </c>
      <c r="S200" s="120">
        <v>3.2616328949513374E-3</v>
      </c>
      <c r="T200" s="119">
        <v>0</v>
      </c>
      <c r="U200" s="120"/>
      <c r="V200" s="119">
        <v>0</v>
      </c>
      <c r="W200" s="120"/>
      <c r="X200" s="119">
        <v>25906.9983784</v>
      </c>
      <c r="Y200" s="120">
        <v>5.2870115361877794E-3</v>
      </c>
      <c r="Z200" s="119">
        <v>69430.051873759978</v>
      </c>
      <c r="AA200" s="120">
        <v>2.4067134214336289E-3</v>
      </c>
      <c r="AB200" s="119">
        <v>0</v>
      </c>
      <c r="AC200" s="120"/>
      <c r="AD200" s="119">
        <v>0</v>
      </c>
      <c r="AE200" s="120"/>
      <c r="AF200" s="119">
        <v>7815.9638773275001</v>
      </c>
      <c r="AG200" s="120">
        <v>1.172299265503951E-3</v>
      </c>
      <c r="AH200" s="119">
        <v>0</v>
      </c>
      <c r="AI200" s="120"/>
      <c r="AJ200" s="119">
        <v>0</v>
      </c>
      <c r="AK200" s="120"/>
      <c r="AL200" s="119">
        <v>509779.07471493795</v>
      </c>
      <c r="AM200" s="120">
        <v>3.2959374172023001E-3</v>
      </c>
    </row>
    <row r="201" spans="1:39" x14ac:dyDescent="0.3">
      <c r="A201" s="100" t="s">
        <v>482</v>
      </c>
      <c r="B201" s="115" t="s">
        <v>530</v>
      </c>
      <c r="C201" s="138" t="s">
        <v>530</v>
      </c>
      <c r="D201" s="138" t="s">
        <v>530</v>
      </c>
      <c r="E201" s="138" t="s">
        <v>530</v>
      </c>
      <c r="F201" s="121">
        <v>0</v>
      </c>
      <c r="G201" s="122"/>
      <c r="H201" s="121">
        <v>19957.965696383402</v>
      </c>
      <c r="I201" s="122">
        <v>1.2203793938721974E-2</v>
      </c>
      <c r="J201" s="121">
        <v>62564.704683435593</v>
      </c>
      <c r="K201" s="122">
        <v>7.5425995926964324E-3</v>
      </c>
      <c r="L201" s="121">
        <v>0</v>
      </c>
      <c r="M201" s="122"/>
      <c r="N201" s="121">
        <v>0</v>
      </c>
      <c r="O201" s="122"/>
      <c r="P201" s="121">
        <v>52311.791798364196</v>
      </c>
      <c r="Q201" s="122">
        <v>6.6401920714386116E-3</v>
      </c>
      <c r="R201" s="121">
        <v>50172.2317033488</v>
      </c>
      <c r="S201" s="122">
        <v>1.1785169274347697E-3</v>
      </c>
      <c r="T201" s="121">
        <v>0</v>
      </c>
      <c r="U201" s="122"/>
      <c r="V201" s="121">
        <v>0</v>
      </c>
      <c r="W201" s="122"/>
      <c r="X201" s="121">
        <v>10713.871282</v>
      </c>
      <c r="Y201" s="122">
        <v>2.186450172181748E-3</v>
      </c>
      <c r="Z201" s="121">
        <v>21261.921435999997</v>
      </c>
      <c r="AA201" s="122">
        <v>7.3702021393459434E-4</v>
      </c>
      <c r="AB201" s="121">
        <v>0</v>
      </c>
      <c r="AC201" s="122"/>
      <c r="AD201" s="121">
        <v>0</v>
      </c>
      <c r="AE201" s="122"/>
      <c r="AF201" s="121">
        <v>0</v>
      </c>
      <c r="AG201" s="122"/>
      <c r="AH201" s="121">
        <v>0</v>
      </c>
      <c r="AI201" s="122"/>
      <c r="AJ201" s="121">
        <v>0</v>
      </c>
      <c r="AK201" s="122"/>
      <c r="AL201" s="121">
        <v>216982.48659953196</v>
      </c>
      <c r="AM201" s="122">
        <v>1.4028835861120879E-3</v>
      </c>
    </row>
    <row r="202" spans="1:39" x14ac:dyDescent="0.3">
      <c r="A202" s="112" t="s">
        <v>715</v>
      </c>
      <c r="B202" s="115" t="s">
        <v>533</v>
      </c>
      <c r="C202" s="138">
        <v>6.6875</v>
      </c>
      <c r="D202" s="138">
        <v>8.7643835616438359</v>
      </c>
      <c r="E202" s="138" t="s">
        <v>532</v>
      </c>
      <c r="F202" s="121">
        <v>0</v>
      </c>
      <c r="G202" s="122"/>
      <c r="H202" s="121">
        <v>0</v>
      </c>
      <c r="I202" s="122"/>
      <c r="J202" s="121">
        <v>0</v>
      </c>
      <c r="K202" s="122"/>
      <c r="L202" s="121">
        <v>0</v>
      </c>
      <c r="M202" s="122"/>
      <c r="N202" s="121">
        <v>0</v>
      </c>
      <c r="O202" s="122"/>
      <c r="P202" s="121">
        <v>41763.7416443642</v>
      </c>
      <c r="Q202" s="122">
        <v>5.3012763777896352E-3</v>
      </c>
      <c r="R202" s="121">
        <v>39624.181549348803</v>
      </c>
      <c r="S202" s="122">
        <v>9.3074928314458756E-4</v>
      </c>
      <c r="T202" s="121">
        <v>0</v>
      </c>
      <c r="U202" s="122"/>
      <c r="V202" s="121">
        <v>0</v>
      </c>
      <c r="W202" s="122"/>
      <c r="X202" s="121">
        <v>10713.871282</v>
      </c>
      <c r="Y202" s="122">
        <v>2.186450172181748E-3</v>
      </c>
      <c r="Z202" s="121">
        <v>10713.871282</v>
      </c>
      <c r="AA202" s="122">
        <v>3.7138410693953177E-4</v>
      </c>
      <c r="AB202" s="121">
        <v>0</v>
      </c>
      <c r="AC202" s="122"/>
      <c r="AD202" s="121">
        <v>0</v>
      </c>
      <c r="AE202" s="122"/>
      <c r="AF202" s="121">
        <v>0</v>
      </c>
      <c r="AG202" s="122"/>
      <c r="AH202" s="121">
        <v>0</v>
      </c>
      <c r="AI202" s="122"/>
      <c r="AJ202" s="121">
        <v>0</v>
      </c>
      <c r="AK202" s="122"/>
      <c r="AL202" s="121">
        <v>102815.665757713</v>
      </c>
      <c r="AM202" s="122">
        <v>6.6474678278017913E-4</v>
      </c>
    </row>
    <row r="203" spans="1:39" x14ac:dyDescent="0.3">
      <c r="A203" s="112" t="s">
        <v>716</v>
      </c>
      <c r="B203" s="115" t="s">
        <v>533</v>
      </c>
      <c r="C203" s="138">
        <v>6.84375</v>
      </c>
      <c r="D203" s="138">
        <v>13.767123287671232</v>
      </c>
      <c r="E203" s="138" t="s">
        <v>532</v>
      </c>
      <c r="F203" s="121">
        <v>0</v>
      </c>
      <c r="G203" s="122"/>
      <c r="H203" s="121">
        <v>19957.965696383402</v>
      </c>
      <c r="I203" s="122">
        <v>1.2203793938721974E-2</v>
      </c>
      <c r="J203" s="121">
        <v>62564.704683435593</v>
      </c>
      <c r="K203" s="122">
        <v>7.5425995926964324E-3</v>
      </c>
      <c r="L203" s="121">
        <v>0</v>
      </c>
      <c r="M203" s="122"/>
      <c r="N203" s="121">
        <v>0</v>
      </c>
      <c r="O203" s="122"/>
      <c r="P203" s="121">
        <v>10548.050153999999</v>
      </c>
      <c r="Q203" s="122">
        <v>1.3389156936489759E-3</v>
      </c>
      <c r="R203" s="121">
        <v>10548.050153999999</v>
      </c>
      <c r="S203" s="122">
        <v>2.4776764429018222E-4</v>
      </c>
      <c r="T203" s="121">
        <v>0</v>
      </c>
      <c r="U203" s="122"/>
      <c r="V203" s="121">
        <v>0</v>
      </c>
      <c r="W203" s="122"/>
      <c r="X203" s="121">
        <v>0</v>
      </c>
      <c r="Y203" s="122"/>
      <c r="Z203" s="121">
        <v>10548.050153999999</v>
      </c>
      <c r="AA203" s="122">
        <v>3.6563610699506257E-4</v>
      </c>
      <c r="AB203" s="121">
        <v>0</v>
      </c>
      <c r="AC203" s="122"/>
      <c r="AD203" s="121">
        <v>0</v>
      </c>
      <c r="AE203" s="122"/>
      <c r="AF203" s="121">
        <v>0</v>
      </c>
      <c r="AG203" s="122"/>
      <c r="AH203" s="121">
        <v>0</v>
      </c>
      <c r="AI203" s="122"/>
      <c r="AJ203" s="121">
        <v>0</v>
      </c>
      <c r="AK203" s="122"/>
      <c r="AL203" s="121">
        <v>114166.820841819</v>
      </c>
      <c r="AM203" s="122">
        <v>7.3813680333190883E-4</v>
      </c>
    </row>
    <row r="204" spans="1:39" x14ac:dyDescent="0.3">
      <c r="A204" s="100" t="s">
        <v>485</v>
      </c>
      <c r="B204" s="115" t="s">
        <v>530</v>
      </c>
      <c r="C204" s="138" t="s">
        <v>530</v>
      </c>
      <c r="D204" s="138" t="s">
        <v>530</v>
      </c>
      <c r="E204" s="138" t="s">
        <v>530</v>
      </c>
      <c r="F204" s="121">
        <v>0</v>
      </c>
      <c r="G204" s="122"/>
      <c r="H204" s="121">
        <v>0</v>
      </c>
      <c r="I204" s="122"/>
      <c r="J204" s="121">
        <v>0</v>
      </c>
      <c r="K204" s="122"/>
      <c r="L204" s="121">
        <v>0</v>
      </c>
      <c r="M204" s="122"/>
      <c r="N204" s="121">
        <v>0</v>
      </c>
      <c r="O204" s="122"/>
      <c r="P204" s="121">
        <v>0</v>
      </c>
      <c r="Q204" s="122"/>
      <c r="R204" s="121">
        <v>12717.500546159999</v>
      </c>
      <c r="S204" s="122">
        <v>2.9872678889247242E-4</v>
      </c>
      <c r="T204" s="121">
        <v>0</v>
      </c>
      <c r="U204" s="122"/>
      <c r="V204" s="121">
        <v>0</v>
      </c>
      <c r="W204" s="122"/>
      <c r="X204" s="121">
        <v>0</v>
      </c>
      <c r="Y204" s="122"/>
      <c r="Z204" s="121">
        <v>12717.500546159999</v>
      </c>
      <c r="AA204" s="122">
        <v>4.4083762615047616E-4</v>
      </c>
      <c r="AB204" s="121">
        <v>0</v>
      </c>
      <c r="AC204" s="122"/>
      <c r="AD204" s="121">
        <v>0</v>
      </c>
      <c r="AE204" s="122"/>
      <c r="AF204" s="121">
        <v>7815.9638773275001</v>
      </c>
      <c r="AG204" s="122">
        <v>1.172299265503951E-3</v>
      </c>
      <c r="AH204" s="121">
        <v>0</v>
      </c>
      <c r="AI204" s="122"/>
      <c r="AJ204" s="121">
        <v>0</v>
      </c>
      <c r="AK204" s="122"/>
      <c r="AL204" s="121">
        <v>33250.964969647495</v>
      </c>
      <c r="AM204" s="122">
        <v>2.149815577715253E-4</v>
      </c>
    </row>
    <row r="205" spans="1:39" x14ac:dyDescent="0.3">
      <c r="A205" s="112" t="s">
        <v>717</v>
      </c>
      <c r="B205" s="115" t="s">
        <v>533</v>
      </c>
      <c r="C205" s="138">
        <v>5.15625</v>
      </c>
      <c r="D205" s="138">
        <v>2.8547945205479452</v>
      </c>
      <c r="E205" s="138" t="s">
        <v>532</v>
      </c>
      <c r="F205" s="121">
        <v>0</v>
      </c>
      <c r="G205" s="122"/>
      <c r="H205" s="121">
        <v>0</v>
      </c>
      <c r="I205" s="122"/>
      <c r="J205" s="121">
        <v>0</v>
      </c>
      <c r="K205" s="122"/>
      <c r="L205" s="121">
        <v>0</v>
      </c>
      <c r="M205" s="122"/>
      <c r="N205" s="121">
        <v>0</v>
      </c>
      <c r="O205" s="122"/>
      <c r="P205" s="121">
        <v>0</v>
      </c>
      <c r="Q205" s="122"/>
      <c r="R205" s="121">
        <v>12717.500546159999</v>
      </c>
      <c r="S205" s="122">
        <v>2.9872678889247242E-4</v>
      </c>
      <c r="T205" s="121">
        <v>0</v>
      </c>
      <c r="U205" s="122"/>
      <c r="V205" s="121">
        <v>0</v>
      </c>
      <c r="W205" s="122"/>
      <c r="X205" s="121">
        <v>0</v>
      </c>
      <c r="Y205" s="122"/>
      <c r="Z205" s="121">
        <v>12717.500546159999</v>
      </c>
      <c r="AA205" s="122">
        <v>4.4083762615047616E-4</v>
      </c>
      <c r="AB205" s="121">
        <v>0</v>
      </c>
      <c r="AC205" s="122"/>
      <c r="AD205" s="121">
        <v>0</v>
      </c>
      <c r="AE205" s="122"/>
      <c r="AF205" s="121">
        <v>7815.9638773275001</v>
      </c>
      <c r="AG205" s="122">
        <v>1.172299265503951E-3</v>
      </c>
      <c r="AH205" s="121">
        <v>0</v>
      </c>
      <c r="AI205" s="122"/>
      <c r="AJ205" s="121">
        <v>0</v>
      </c>
      <c r="AK205" s="122"/>
      <c r="AL205" s="121">
        <v>33250.964969647495</v>
      </c>
      <c r="AM205" s="122">
        <v>2.149815577715253E-4</v>
      </c>
    </row>
    <row r="206" spans="1:39" x14ac:dyDescent="0.3">
      <c r="A206" s="100" t="s">
        <v>718</v>
      </c>
      <c r="B206" s="115" t="s">
        <v>530</v>
      </c>
      <c r="C206" s="138" t="s">
        <v>530</v>
      </c>
      <c r="D206" s="138" t="s">
        <v>530</v>
      </c>
      <c r="E206" s="138" t="s">
        <v>530</v>
      </c>
      <c r="F206" s="121">
        <v>0</v>
      </c>
      <c r="G206" s="122"/>
      <c r="H206" s="121">
        <v>7662.2941667999994</v>
      </c>
      <c r="I206" s="122">
        <v>4.6853001218678031E-3</v>
      </c>
      <c r="J206" s="121">
        <v>58170.958499858403</v>
      </c>
      <c r="K206" s="122">
        <v>7.0129036828005297E-3</v>
      </c>
      <c r="L206" s="121">
        <v>0</v>
      </c>
      <c r="M206" s="122"/>
      <c r="N206" s="121">
        <v>0</v>
      </c>
      <c r="O206" s="122"/>
      <c r="P206" s="121">
        <v>67102.978009099999</v>
      </c>
      <c r="Q206" s="122">
        <v>8.5177098170030295E-3</v>
      </c>
      <c r="R206" s="121">
        <v>75965.635481999998</v>
      </c>
      <c r="S206" s="122">
        <v>1.7843891786240953E-3</v>
      </c>
      <c r="T206" s="121">
        <v>0</v>
      </c>
      <c r="U206" s="122"/>
      <c r="V206" s="121">
        <v>0</v>
      </c>
      <c r="W206" s="122"/>
      <c r="X206" s="121">
        <v>15193.1270964</v>
      </c>
      <c r="Y206" s="122">
        <v>3.100561364006031E-3</v>
      </c>
      <c r="Z206" s="121">
        <v>35450.629891600001</v>
      </c>
      <c r="AA206" s="122">
        <v>1.2288555813485585E-3</v>
      </c>
      <c r="AB206" s="121">
        <v>0</v>
      </c>
      <c r="AC206" s="122"/>
      <c r="AD206" s="121">
        <v>0</v>
      </c>
      <c r="AE206" s="122"/>
      <c r="AF206" s="121">
        <v>0</v>
      </c>
      <c r="AG206" s="122"/>
      <c r="AH206" s="121">
        <v>0</v>
      </c>
      <c r="AI206" s="122"/>
      <c r="AJ206" s="121">
        <v>0</v>
      </c>
      <c r="AK206" s="122"/>
      <c r="AL206" s="121">
        <v>259545.62314575838</v>
      </c>
      <c r="AM206" s="122">
        <v>1.6780722733186865E-3</v>
      </c>
    </row>
    <row r="207" spans="1:39" x14ac:dyDescent="0.3">
      <c r="A207" s="112" t="s">
        <v>719</v>
      </c>
      <c r="B207" s="115" t="s">
        <v>533</v>
      </c>
      <c r="C207" s="138">
        <v>7.9375</v>
      </c>
      <c r="D207" s="138">
        <v>10.021917808219179</v>
      </c>
      <c r="E207" s="138" t="s">
        <v>532</v>
      </c>
      <c r="F207" s="121">
        <v>0</v>
      </c>
      <c r="G207" s="122"/>
      <c r="H207" s="121">
        <v>0</v>
      </c>
      <c r="I207" s="122"/>
      <c r="J207" s="121">
        <v>0</v>
      </c>
      <c r="K207" s="122"/>
      <c r="L207" s="121">
        <v>0</v>
      </c>
      <c r="M207" s="122"/>
      <c r="N207" s="121">
        <v>0</v>
      </c>
      <c r="O207" s="122"/>
      <c r="P207" s="121">
        <v>67102.978009099999</v>
      </c>
      <c r="Q207" s="122">
        <v>8.5177098170030295E-3</v>
      </c>
      <c r="R207" s="121">
        <v>75965.635481999998</v>
      </c>
      <c r="S207" s="122">
        <v>1.7843891786240953E-3</v>
      </c>
      <c r="T207" s="121">
        <v>0</v>
      </c>
      <c r="U207" s="122"/>
      <c r="V207" s="121">
        <v>0</v>
      </c>
      <c r="W207" s="122"/>
      <c r="X207" s="121">
        <v>15193.1270964</v>
      </c>
      <c r="Y207" s="122">
        <v>3.100561364006031E-3</v>
      </c>
      <c r="Z207" s="121">
        <v>35450.629891600001</v>
      </c>
      <c r="AA207" s="122">
        <v>1.2288555813485585E-3</v>
      </c>
      <c r="AB207" s="121">
        <v>0</v>
      </c>
      <c r="AC207" s="122"/>
      <c r="AD207" s="121">
        <v>0</v>
      </c>
      <c r="AE207" s="122"/>
      <c r="AF207" s="121">
        <v>0</v>
      </c>
      <c r="AG207" s="122"/>
      <c r="AH207" s="121">
        <v>0</v>
      </c>
      <c r="AI207" s="122"/>
      <c r="AJ207" s="121">
        <v>0</v>
      </c>
      <c r="AK207" s="122"/>
      <c r="AL207" s="121">
        <v>193712.37047909998</v>
      </c>
      <c r="AM207" s="122">
        <v>1.2524324392758587E-3</v>
      </c>
    </row>
    <row r="208" spans="1:39" x14ac:dyDescent="0.3">
      <c r="A208" s="112" t="s">
        <v>720</v>
      </c>
      <c r="B208" s="115" t="s">
        <v>533</v>
      </c>
      <c r="C208" s="138">
        <v>6.84375</v>
      </c>
      <c r="D208" s="138">
        <v>13.550684931506849</v>
      </c>
      <c r="E208" s="138" t="s">
        <v>532</v>
      </c>
      <c r="F208" s="121">
        <v>0</v>
      </c>
      <c r="G208" s="122"/>
      <c r="H208" s="121">
        <v>7662.2941667999994</v>
      </c>
      <c r="I208" s="122">
        <v>4.6853001218678031E-3</v>
      </c>
      <c r="J208" s="121">
        <v>58170.958499858403</v>
      </c>
      <c r="K208" s="122">
        <v>7.0129036828005297E-3</v>
      </c>
      <c r="L208" s="121">
        <v>0</v>
      </c>
      <c r="M208" s="122"/>
      <c r="N208" s="121">
        <v>0</v>
      </c>
      <c r="O208" s="122"/>
      <c r="P208" s="121">
        <v>0</v>
      </c>
      <c r="Q208" s="122"/>
      <c r="R208" s="121">
        <v>0</v>
      </c>
      <c r="S208" s="122"/>
      <c r="T208" s="121">
        <v>0</v>
      </c>
      <c r="U208" s="122"/>
      <c r="V208" s="121">
        <v>0</v>
      </c>
      <c r="W208" s="122"/>
      <c r="X208" s="121">
        <v>0</v>
      </c>
      <c r="Y208" s="122"/>
      <c r="Z208" s="121">
        <v>0</v>
      </c>
      <c r="AA208" s="122"/>
      <c r="AB208" s="121">
        <v>0</v>
      </c>
      <c r="AC208" s="122"/>
      <c r="AD208" s="121">
        <v>0</v>
      </c>
      <c r="AE208" s="122"/>
      <c r="AF208" s="121">
        <v>0</v>
      </c>
      <c r="AG208" s="122"/>
      <c r="AH208" s="121">
        <v>0</v>
      </c>
      <c r="AI208" s="122"/>
      <c r="AJ208" s="121">
        <v>0</v>
      </c>
      <c r="AK208" s="122"/>
      <c r="AL208" s="121">
        <v>65833.252666658402</v>
      </c>
      <c r="AM208" s="122">
        <v>4.2563983404282787E-4</v>
      </c>
    </row>
    <row r="209" spans="1:39" x14ac:dyDescent="0.3">
      <c r="A209" s="107" t="s">
        <v>490</v>
      </c>
      <c r="B209" s="115" t="s">
        <v>530</v>
      </c>
      <c r="C209" s="138" t="s">
        <v>530</v>
      </c>
      <c r="D209" s="138" t="s">
        <v>530</v>
      </c>
      <c r="E209" s="138" t="s">
        <v>530</v>
      </c>
      <c r="F209" s="119">
        <v>0</v>
      </c>
      <c r="G209" s="120"/>
      <c r="H209" s="119">
        <v>0</v>
      </c>
      <c r="I209" s="120"/>
      <c r="J209" s="119">
        <v>0</v>
      </c>
      <c r="K209" s="120"/>
      <c r="L209" s="119">
        <v>0</v>
      </c>
      <c r="M209" s="120"/>
      <c r="N209" s="119">
        <v>0</v>
      </c>
      <c r="O209" s="120"/>
      <c r="P209" s="119">
        <v>0</v>
      </c>
      <c r="Q209" s="120"/>
      <c r="R209" s="119">
        <v>0</v>
      </c>
      <c r="S209" s="120"/>
      <c r="T209" s="119">
        <v>0</v>
      </c>
      <c r="U209" s="120"/>
      <c r="V209" s="119">
        <v>0</v>
      </c>
      <c r="W209" s="120"/>
      <c r="X209" s="119">
        <v>4770.8595985874999</v>
      </c>
      <c r="Y209" s="120">
        <v>9.736206937927056E-4</v>
      </c>
      <c r="Z209" s="119">
        <v>7951.4326643124996</v>
      </c>
      <c r="AA209" s="120">
        <v>2.7562732846033079E-4</v>
      </c>
      <c r="AB209" s="119">
        <v>0</v>
      </c>
      <c r="AC209" s="120"/>
      <c r="AD209" s="119">
        <v>0</v>
      </c>
      <c r="AE209" s="120"/>
      <c r="AF209" s="119">
        <v>59852.602236824998</v>
      </c>
      <c r="AG209" s="120">
        <v>8.9771604298562267E-3</v>
      </c>
      <c r="AH209" s="119">
        <v>19950.867412275002</v>
      </c>
      <c r="AI209" s="120">
        <v>5.7209841669182845E-4</v>
      </c>
      <c r="AJ209" s="119">
        <v>0</v>
      </c>
      <c r="AK209" s="120"/>
      <c r="AL209" s="119">
        <v>92525.761912000002</v>
      </c>
      <c r="AM209" s="120">
        <v>5.9821820052429885E-4</v>
      </c>
    </row>
    <row r="210" spans="1:39" x14ac:dyDescent="0.3">
      <c r="A210" s="100" t="s">
        <v>721</v>
      </c>
      <c r="B210" s="115" t="s">
        <v>530</v>
      </c>
      <c r="C210" s="138" t="s">
        <v>530</v>
      </c>
      <c r="D210" s="138" t="s">
        <v>530</v>
      </c>
      <c r="E210" s="138" t="s">
        <v>530</v>
      </c>
      <c r="F210" s="121">
        <v>0</v>
      </c>
      <c r="G210" s="122"/>
      <c r="H210" s="121">
        <v>0</v>
      </c>
      <c r="I210" s="122"/>
      <c r="J210" s="121">
        <v>0</v>
      </c>
      <c r="K210" s="122"/>
      <c r="L210" s="121">
        <v>0</v>
      </c>
      <c r="M210" s="122"/>
      <c r="N210" s="121">
        <v>0</v>
      </c>
      <c r="O210" s="122"/>
      <c r="P210" s="121">
        <v>0</v>
      </c>
      <c r="Q210" s="122"/>
      <c r="R210" s="121">
        <v>0</v>
      </c>
      <c r="S210" s="122"/>
      <c r="T210" s="121">
        <v>0</v>
      </c>
      <c r="U210" s="122"/>
      <c r="V210" s="121">
        <v>0</v>
      </c>
      <c r="W210" s="122"/>
      <c r="X210" s="121">
        <v>4770.8595985874999</v>
      </c>
      <c r="Y210" s="122">
        <v>9.736206937927056E-4</v>
      </c>
      <c r="Z210" s="121">
        <v>7951.4326643124996</v>
      </c>
      <c r="AA210" s="122">
        <v>2.7562732846033079E-4</v>
      </c>
      <c r="AB210" s="121">
        <v>0</v>
      </c>
      <c r="AC210" s="122"/>
      <c r="AD210" s="121">
        <v>0</v>
      </c>
      <c r="AE210" s="122"/>
      <c r="AF210" s="121">
        <v>59852.602236824998</v>
      </c>
      <c r="AG210" s="122">
        <v>8.9771604298562267E-3</v>
      </c>
      <c r="AH210" s="121">
        <v>19950.867412275002</v>
      </c>
      <c r="AI210" s="122">
        <v>5.7209841669182845E-4</v>
      </c>
      <c r="AJ210" s="121">
        <v>0</v>
      </c>
      <c r="AK210" s="122"/>
      <c r="AL210" s="121">
        <v>92525.761912000002</v>
      </c>
      <c r="AM210" s="122">
        <v>5.9821820052429885E-4</v>
      </c>
    </row>
    <row r="211" spans="1:39" x14ac:dyDescent="0.3">
      <c r="A211" s="112" t="s">
        <v>722</v>
      </c>
      <c r="B211" s="115" t="s">
        <v>533</v>
      </c>
      <c r="C211" s="138">
        <v>7.5</v>
      </c>
      <c r="D211" s="138">
        <v>9.4164383561643827</v>
      </c>
      <c r="E211" s="138" t="s">
        <v>917</v>
      </c>
      <c r="F211" s="121">
        <v>0</v>
      </c>
      <c r="G211" s="122"/>
      <c r="H211" s="121">
        <v>0</v>
      </c>
      <c r="I211" s="122"/>
      <c r="J211" s="121">
        <v>0</v>
      </c>
      <c r="K211" s="122"/>
      <c r="L211" s="121">
        <v>0</v>
      </c>
      <c r="M211" s="122"/>
      <c r="N211" s="121">
        <v>0</v>
      </c>
      <c r="O211" s="122"/>
      <c r="P211" s="121">
        <v>0</v>
      </c>
      <c r="Q211" s="122"/>
      <c r="R211" s="121">
        <v>0</v>
      </c>
      <c r="S211" s="122"/>
      <c r="T211" s="121">
        <v>0</v>
      </c>
      <c r="U211" s="122"/>
      <c r="V211" s="121">
        <v>0</v>
      </c>
      <c r="W211" s="122"/>
      <c r="X211" s="121">
        <v>4770.8595985874999</v>
      </c>
      <c r="Y211" s="122">
        <v>9.736206937927056E-4</v>
      </c>
      <c r="Z211" s="121">
        <v>7951.4326643124996</v>
      </c>
      <c r="AA211" s="122">
        <v>2.7562732846033079E-4</v>
      </c>
      <c r="AB211" s="121">
        <v>0</v>
      </c>
      <c r="AC211" s="122"/>
      <c r="AD211" s="121">
        <v>0</v>
      </c>
      <c r="AE211" s="122"/>
      <c r="AF211" s="121">
        <v>59852.602236824998</v>
      </c>
      <c r="AG211" s="122">
        <v>8.9771604298562267E-3</v>
      </c>
      <c r="AH211" s="121">
        <v>19950.867412275002</v>
      </c>
      <c r="AI211" s="122">
        <v>5.7209841669182845E-4</v>
      </c>
      <c r="AJ211" s="121">
        <v>0</v>
      </c>
      <c r="AK211" s="122"/>
      <c r="AL211" s="121">
        <v>92525.761912000002</v>
      </c>
      <c r="AM211" s="122">
        <v>5.9821820052429885E-4</v>
      </c>
    </row>
    <row r="212" spans="1:39" x14ac:dyDescent="0.3">
      <c r="A212" s="87" t="s">
        <v>498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8"/>
      <c r="H212" s="117">
        <v>1579.1608428918</v>
      </c>
      <c r="I212" s="118">
        <v>9.6561712831495056E-4</v>
      </c>
      <c r="J212" s="117">
        <v>107.7869270962</v>
      </c>
      <c r="K212" s="118">
        <v>1.2994445295112908E-5</v>
      </c>
      <c r="L212" s="117">
        <v>0</v>
      </c>
      <c r="M212" s="118"/>
      <c r="N212" s="117">
        <v>0</v>
      </c>
      <c r="O212" s="118"/>
      <c r="P212" s="117">
        <v>0</v>
      </c>
      <c r="Q212" s="118"/>
      <c r="R212" s="117">
        <v>70381.259409752704</v>
      </c>
      <c r="S212" s="118">
        <v>1.6532153897199462E-3</v>
      </c>
      <c r="T212" s="117">
        <v>0</v>
      </c>
      <c r="U212" s="118"/>
      <c r="V212" s="117">
        <v>0</v>
      </c>
      <c r="W212" s="118"/>
      <c r="X212" s="117">
        <v>8728.3549989772</v>
      </c>
      <c r="Y212" s="118">
        <v>1.7812528065779239E-3</v>
      </c>
      <c r="Z212" s="117">
        <v>41833.775972784104</v>
      </c>
      <c r="AA212" s="118">
        <v>1.4501200472384829E-3</v>
      </c>
      <c r="AB212" s="117">
        <v>0</v>
      </c>
      <c r="AC212" s="118"/>
      <c r="AD212" s="117">
        <v>0</v>
      </c>
      <c r="AE212" s="118"/>
      <c r="AF212" s="117">
        <v>63257.128528434296</v>
      </c>
      <c r="AG212" s="118">
        <v>9.4877978552184265E-3</v>
      </c>
      <c r="AH212" s="117">
        <v>170160.8981620266</v>
      </c>
      <c r="AI212" s="118">
        <v>4.8794259622746989E-3</v>
      </c>
      <c r="AJ212" s="117">
        <v>0</v>
      </c>
      <c r="AK212" s="118"/>
      <c r="AL212" s="117">
        <v>356048.36484196287</v>
      </c>
      <c r="AM212" s="118">
        <v>2.3020033308988512E-3</v>
      </c>
    </row>
    <row r="213" spans="1:39" x14ac:dyDescent="0.3">
      <c r="A213" s="100" t="s">
        <v>219</v>
      </c>
      <c r="B213" s="115" t="s">
        <v>530</v>
      </c>
      <c r="C213" s="138" t="s">
        <v>530</v>
      </c>
      <c r="D213" s="138" t="s">
        <v>530</v>
      </c>
      <c r="E213" s="138" t="s">
        <v>530</v>
      </c>
      <c r="F213" s="121">
        <v>0</v>
      </c>
      <c r="G213" s="122"/>
      <c r="H213" s="121">
        <v>0</v>
      </c>
      <c r="I213" s="122"/>
      <c r="J213" s="121">
        <v>107.7869270962</v>
      </c>
      <c r="K213" s="122">
        <v>1.2994445295112908E-5</v>
      </c>
      <c r="L213" s="121">
        <v>0</v>
      </c>
      <c r="M213" s="122"/>
      <c r="N213" s="121">
        <v>0</v>
      </c>
      <c r="O213" s="122"/>
      <c r="P213" s="121">
        <v>0</v>
      </c>
      <c r="Q213" s="122"/>
      <c r="R213" s="121">
        <v>66903.345648621791</v>
      </c>
      <c r="S213" s="122">
        <v>1.571521191545032E-3</v>
      </c>
      <c r="T213" s="121">
        <v>0</v>
      </c>
      <c r="U213" s="122"/>
      <c r="V213" s="121">
        <v>0</v>
      </c>
      <c r="W213" s="122"/>
      <c r="X213" s="121">
        <v>0</v>
      </c>
      <c r="Y213" s="122"/>
      <c r="Z213" s="121">
        <v>23353.834204180301</v>
      </c>
      <c r="AA213" s="122">
        <v>8.0953397994476593E-4</v>
      </c>
      <c r="AB213" s="121">
        <v>0</v>
      </c>
      <c r="AC213" s="122"/>
      <c r="AD213" s="121">
        <v>0</v>
      </c>
      <c r="AE213" s="122"/>
      <c r="AF213" s="121">
        <v>43114.770838486795</v>
      </c>
      <c r="AG213" s="122">
        <v>6.4666898388495968E-3</v>
      </c>
      <c r="AH213" s="121">
        <v>149690.89145365599</v>
      </c>
      <c r="AI213" s="122">
        <v>4.2924410364802096E-3</v>
      </c>
      <c r="AJ213" s="121">
        <v>0</v>
      </c>
      <c r="AK213" s="122"/>
      <c r="AL213" s="121">
        <v>283170.62907204102</v>
      </c>
      <c r="AM213" s="122">
        <v>1.8308179329117236E-3</v>
      </c>
    </row>
    <row r="214" spans="1:39" x14ac:dyDescent="0.3">
      <c r="A214" s="112" t="s">
        <v>723</v>
      </c>
      <c r="B214" s="115" t="s">
        <v>531</v>
      </c>
      <c r="C214" s="138">
        <v>6.25</v>
      </c>
      <c r="D214" s="138">
        <v>3.7753424657534245</v>
      </c>
      <c r="E214" s="138" t="s">
        <v>532</v>
      </c>
      <c r="F214" s="121">
        <v>0</v>
      </c>
      <c r="G214" s="122"/>
      <c r="H214" s="121">
        <v>0</v>
      </c>
      <c r="I214" s="122"/>
      <c r="J214" s="121">
        <v>107.7869270962</v>
      </c>
      <c r="K214" s="122">
        <v>1.2994445295112908E-5</v>
      </c>
      <c r="L214" s="121">
        <v>0</v>
      </c>
      <c r="M214" s="122"/>
      <c r="N214" s="121">
        <v>0</v>
      </c>
      <c r="O214" s="122"/>
      <c r="P214" s="121">
        <v>0</v>
      </c>
      <c r="Q214" s="122"/>
      <c r="R214" s="121">
        <v>66903.345648621791</v>
      </c>
      <c r="S214" s="122">
        <v>1.571521191545032E-3</v>
      </c>
      <c r="T214" s="121">
        <v>0</v>
      </c>
      <c r="U214" s="122"/>
      <c r="V214" s="121">
        <v>0</v>
      </c>
      <c r="W214" s="122"/>
      <c r="X214" s="121">
        <v>0</v>
      </c>
      <c r="Y214" s="122"/>
      <c r="Z214" s="121">
        <v>23353.834204180301</v>
      </c>
      <c r="AA214" s="122">
        <v>8.0953397994476593E-4</v>
      </c>
      <c r="AB214" s="121">
        <v>0</v>
      </c>
      <c r="AC214" s="122"/>
      <c r="AD214" s="121">
        <v>0</v>
      </c>
      <c r="AE214" s="122"/>
      <c r="AF214" s="121">
        <v>43114.770838486795</v>
      </c>
      <c r="AG214" s="122">
        <v>6.4666898388495968E-3</v>
      </c>
      <c r="AH214" s="121">
        <v>149690.89145365599</v>
      </c>
      <c r="AI214" s="122">
        <v>4.2924410364802096E-3</v>
      </c>
      <c r="AJ214" s="121">
        <v>0</v>
      </c>
      <c r="AK214" s="122"/>
      <c r="AL214" s="121">
        <v>283170.62907204102</v>
      </c>
      <c r="AM214" s="122">
        <v>1.8308179329117236E-3</v>
      </c>
    </row>
    <row r="215" spans="1:39" x14ac:dyDescent="0.3">
      <c r="A215" s="100" t="s">
        <v>503</v>
      </c>
      <c r="B215" s="115" t="s">
        <v>530</v>
      </c>
      <c r="C215" s="138" t="s">
        <v>530</v>
      </c>
      <c r="D215" s="138" t="s">
        <v>530</v>
      </c>
      <c r="E215" s="138" t="s">
        <v>530</v>
      </c>
      <c r="F215" s="121">
        <v>0</v>
      </c>
      <c r="G215" s="122"/>
      <c r="H215" s="121">
        <v>1579.1608428918</v>
      </c>
      <c r="I215" s="122">
        <v>9.6561712831495056E-4</v>
      </c>
      <c r="J215" s="121">
        <v>0</v>
      </c>
      <c r="K215" s="122"/>
      <c r="L215" s="121">
        <v>0</v>
      </c>
      <c r="M215" s="122"/>
      <c r="N215" s="121">
        <v>0</v>
      </c>
      <c r="O215" s="122"/>
      <c r="P215" s="121">
        <v>0</v>
      </c>
      <c r="Q215" s="122"/>
      <c r="R215" s="121">
        <v>3477.9137611309002</v>
      </c>
      <c r="S215" s="122">
        <v>8.1694198174914244E-5</v>
      </c>
      <c r="T215" s="121">
        <v>0</v>
      </c>
      <c r="U215" s="122"/>
      <c r="V215" s="121">
        <v>0</v>
      </c>
      <c r="W215" s="122"/>
      <c r="X215" s="121">
        <v>8728.3549989772</v>
      </c>
      <c r="Y215" s="122">
        <v>1.7812528065779239E-3</v>
      </c>
      <c r="Z215" s="121">
        <v>18479.941768603803</v>
      </c>
      <c r="AA215" s="122">
        <v>6.4058606729371699E-4</v>
      </c>
      <c r="AB215" s="121">
        <v>0</v>
      </c>
      <c r="AC215" s="122"/>
      <c r="AD215" s="121">
        <v>0</v>
      </c>
      <c r="AE215" s="122"/>
      <c r="AF215" s="121">
        <v>20142.357689947501</v>
      </c>
      <c r="AG215" s="122">
        <v>3.0211080163688301E-3</v>
      </c>
      <c r="AH215" s="121">
        <v>20470.006708370602</v>
      </c>
      <c r="AI215" s="122">
        <v>5.8698492579448884E-4</v>
      </c>
      <c r="AJ215" s="121">
        <v>0</v>
      </c>
      <c r="AK215" s="122"/>
      <c r="AL215" s="121">
        <v>72877.735769921812</v>
      </c>
      <c r="AM215" s="122">
        <v>4.7118539798712768E-4</v>
      </c>
    </row>
    <row r="216" spans="1:39" x14ac:dyDescent="0.3">
      <c r="A216" s="112" t="s">
        <v>724</v>
      </c>
      <c r="B216" s="115" t="s">
        <v>531</v>
      </c>
      <c r="C216" s="138">
        <v>5.375</v>
      </c>
      <c r="D216" s="138">
        <v>1.7616438356164383</v>
      </c>
      <c r="E216" s="138" t="s">
        <v>532</v>
      </c>
      <c r="F216" s="121">
        <v>0</v>
      </c>
      <c r="G216" s="122"/>
      <c r="H216" s="121">
        <v>1579.1608428918</v>
      </c>
      <c r="I216" s="122">
        <v>9.6561712831495056E-4</v>
      </c>
      <c r="J216" s="121">
        <v>0</v>
      </c>
      <c r="K216" s="122"/>
      <c r="L216" s="121">
        <v>0</v>
      </c>
      <c r="M216" s="122"/>
      <c r="N216" s="121">
        <v>0</v>
      </c>
      <c r="O216" s="122"/>
      <c r="P216" s="121">
        <v>0</v>
      </c>
      <c r="Q216" s="122"/>
      <c r="R216" s="121">
        <v>3477.9137611309002</v>
      </c>
      <c r="S216" s="122">
        <v>8.1694198174914244E-5</v>
      </c>
      <c r="T216" s="121">
        <v>0</v>
      </c>
      <c r="U216" s="122"/>
      <c r="V216" s="121">
        <v>0</v>
      </c>
      <c r="W216" s="122"/>
      <c r="X216" s="121">
        <v>8728.3549989772</v>
      </c>
      <c r="Y216" s="122">
        <v>1.7812528065779239E-3</v>
      </c>
      <c r="Z216" s="121">
        <v>18479.941768603803</v>
      </c>
      <c r="AA216" s="122">
        <v>6.4058606729371699E-4</v>
      </c>
      <c r="AB216" s="121">
        <v>0</v>
      </c>
      <c r="AC216" s="122"/>
      <c r="AD216" s="121">
        <v>0</v>
      </c>
      <c r="AE216" s="122"/>
      <c r="AF216" s="121">
        <v>20142.357689947501</v>
      </c>
      <c r="AG216" s="122">
        <v>3.0211080163688301E-3</v>
      </c>
      <c r="AH216" s="121">
        <v>20470.006708370602</v>
      </c>
      <c r="AI216" s="122">
        <v>5.8698492579448884E-4</v>
      </c>
      <c r="AJ216" s="121">
        <v>0</v>
      </c>
      <c r="AK216" s="122"/>
      <c r="AL216" s="121">
        <v>72877.735769921812</v>
      </c>
      <c r="AM216" s="122">
        <v>4.7118539798712768E-4</v>
      </c>
    </row>
    <row r="217" spans="1:39" x14ac:dyDescent="0.3">
      <c r="A217" s="87" t="s">
        <v>512</v>
      </c>
      <c r="B217" s="117">
        <v>0</v>
      </c>
      <c r="C217" s="117">
        <v>0</v>
      </c>
      <c r="D217" s="117">
        <v>0</v>
      </c>
      <c r="E217" s="117">
        <v>0</v>
      </c>
      <c r="F217" s="117">
        <v>4520.8385021499998</v>
      </c>
      <c r="G217" s="118">
        <v>5.978397746698523E-2</v>
      </c>
      <c r="H217" s="117">
        <v>22926.946519341698</v>
      </c>
      <c r="I217" s="118">
        <v>1.4019251021001961E-2</v>
      </c>
      <c r="J217" s="117">
        <v>116704.04185521739</v>
      </c>
      <c r="K217" s="118">
        <v>1.4069463973610707E-2</v>
      </c>
      <c r="L217" s="117">
        <v>0</v>
      </c>
      <c r="M217" s="118"/>
      <c r="N217" s="117">
        <v>47653.478866951409</v>
      </c>
      <c r="O217" s="118">
        <v>3.3992854460273558E-2</v>
      </c>
      <c r="P217" s="117">
        <v>150237.5859824121</v>
      </c>
      <c r="Q217" s="118">
        <v>1.9070392983627161E-2</v>
      </c>
      <c r="R217" s="117">
        <v>735225.43214182497</v>
      </c>
      <c r="S217" s="118">
        <v>1.7270023434134991E-2</v>
      </c>
      <c r="T217" s="117">
        <v>0</v>
      </c>
      <c r="U217" s="118"/>
      <c r="V217" s="117">
        <v>28749.036528670396</v>
      </c>
      <c r="W217" s="118">
        <v>3.1821699771985644E-2</v>
      </c>
      <c r="X217" s="117">
        <v>125219.02270390281</v>
      </c>
      <c r="Y217" s="118">
        <v>2.5554269464797039E-2</v>
      </c>
      <c r="Z217" s="117">
        <v>387984.88704420248</v>
      </c>
      <c r="AA217" s="118">
        <v>1.3449052820247075E-2</v>
      </c>
      <c r="AB217" s="117">
        <v>0</v>
      </c>
      <c r="AC217" s="118"/>
      <c r="AD217" s="117">
        <v>60486.62664219999</v>
      </c>
      <c r="AE217" s="118">
        <v>6.9669759590617344E-2</v>
      </c>
      <c r="AF217" s="117">
        <v>255791.64065908178</v>
      </c>
      <c r="AG217" s="118">
        <v>3.8365626706200216E-2</v>
      </c>
      <c r="AH217" s="117">
        <v>447282.50347199023</v>
      </c>
      <c r="AI217" s="118">
        <v>1.282598930474791E-2</v>
      </c>
      <c r="AJ217" s="117">
        <v>0</v>
      </c>
      <c r="AK217" s="118"/>
      <c r="AL217" s="117">
        <v>2382782.0409179456</v>
      </c>
      <c r="AM217" s="118">
        <v>1.5405694104040456E-2</v>
      </c>
    </row>
    <row r="218" spans="1:39" x14ac:dyDescent="0.3">
      <c r="A218" s="100" t="s">
        <v>725</v>
      </c>
      <c r="B218" s="115" t="s">
        <v>530</v>
      </c>
      <c r="C218" s="138" t="s">
        <v>530</v>
      </c>
      <c r="D218" s="138" t="s">
        <v>530</v>
      </c>
      <c r="E218" s="138" t="s">
        <v>530</v>
      </c>
      <c r="F218" s="121">
        <v>2055.6697082000001</v>
      </c>
      <c r="G218" s="122">
        <v>2.7184362249646064E-2</v>
      </c>
      <c r="H218" s="121">
        <v>4475.4851591885999</v>
      </c>
      <c r="I218" s="122">
        <v>2.7366465845987172E-3</v>
      </c>
      <c r="J218" s="121">
        <v>4592.1196371593996</v>
      </c>
      <c r="K218" s="122">
        <v>5.536111755039102E-4</v>
      </c>
      <c r="L218" s="121">
        <v>0</v>
      </c>
      <c r="M218" s="122"/>
      <c r="N218" s="121">
        <v>24714.712762825002</v>
      </c>
      <c r="O218" s="122">
        <v>1.7629848941769864E-2</v>
      </c>
      <c r="P218" s="121">
        <v>39476.451327150004</v>
      </c>
      <c r="Q218" s="122">
        <v>5.010939409635564E-3</v>
      </c>
      <c r="R218" s="121">
        <v>250457.89166462581</v>
      </c>
      <c r="S218" s="122">
        <v>5.8831121302639578E-3</v>
      </c>
      <c r="T218" s="121">
        <v>0</v>
      </c>
      <c r="U218" s="122"/>
      <c r="V218" s="121">
        <v>12418.782907199999</v>
      </c>
      <c r="W218" s="122">
        <v>1.3746087831927154E-2</v>
      </c>
      <c r="X218" s="121">
        <v>42305.757103987795</v>
      </c>
      <c r="Y218" s="122">
        <v>8.6336140755861428E-3</v>
      </c>
      <c r="Z218" s="121">
        <v>55752.6095569268</v>
      </c>
      <c r="AA218" s="122">
        <v>1.9326005105768324E-3</v>
      </c>
      <c r="AB218" s="121">
        <v>0</v>
      </c>
      <c r="AC218" s="122"/>
      <c r="AD218" s="121">
        <v>31655.212982599995</v>
      </c>
      <c r="AE218" s="122">
        <v>3.6461135307368442E-2</v>
      </c>
      <c r="AF218" s="121">
        <v>79268.513446494588</v>
      </c>
      <c r="AG218" s="122">
        <v>1.1889310333236834E-2</v>
      </c>
      <c r="AH218" s="121">
        <v>78843.23517841821</v>
      </c>
      <c r="AI218" s="122">
        <v>2.2608585922776711E-3</v>
      </c>
      <c r="AJ218" s="121">
        <v>0</v>
      </c>
      <c r="AK218" s="122"/>
      <c r="AL218" s="121">
        <v>626016.44143477629</v>
      </c>
      <c r="AM218" s="122">
        <v>4.0474611757308583E-3</v>
      </c>
    </row>
    <row r="219" spans="1:39" x14ac:dyDescent="0.3">
      <c r="A219" s="112" t="s">
        <v>726</v>
      </c>
      <c r="B219" s="115" t="s">
        <v>533</v>
      </c>
      <c r="C219" s="138">
        <v>6.875</v>
      </c>
      <c r="D219" s="138">
        <v>6.4383561643835616</v>
      </c>
      <c r="E219" s="138" t="s">
        <v>532</v>
      </c>
      <c r="F219" s="121">
        <v>0</v>
      </c>
      <c r="G219" s="122"/>
      <c r="H219" s="121">
        <v>1182.7345619286</v>
      </c>
      <c r="I219" s="122">
        <v>7.2321243044308915E-4</v>
      </c>
      <c r="J219" s="121">
        <v>4592.1196371593996</v>
      </c>
      <c r="K219" s="122">
        <v>5.536111755039102E-4</v>
      </c>
      <c r="L219" s="121">
        <v>0</v>
      </c>
      <c r="M219" s="122"/>
      <c r="N219" s="121">
        <v>0</v>
      </c>
      <c r="O219" s="122"/>
      <c r="P219" s="121">
        <v>0</v>
      </c>
      <c r="Q219" s="122"/>
      <c r="R219" s="121">
        <v>0</v>
      </c>
      <c r="S219" s="122"/>
      <c r="T219" s="121">
        <v>0</v>
      </c>
      <c r="U219" s="122"/>
      <c r="V219" s="121">
        <v>0</v>
      </c>
      <c r="W219" s="122"/>
      <c r="X219" s="121">
        <v>11105.488844399999</v>
      </c>
      <c r="Y219" s="122">
        <v>2.2663701436095771E-3</v>
      </c>
      <c r="Z219" s="121">
        <v>26653.17322656</v>
      </c>
      <c r="AA219" s="122">
        <v>9.2390179752120563E-4</v>
      </c>
      <c r="AB219" s="121">
        <v>0</v>
      </c>
      <c r="AC219" s="122"/>
      <c r="AD219" s="121">
        <v>0</v>
      </c>
      <c r="AE219" s="122"/>
      <c r="AF219" s="121">
        <v>42200.857608719998</v>
      </c>
      <c r="AG219" s="122">
        <v>6.3296139996050198E-3</v>
      </c>
      <c r="AH219" s="121">
        <v>35537.564302079998</v>
      </c>
      <c r="AI219" s="122">
        <v>1.0190526481968969E-3</v>
      </c>
      <c r="AJ219" s="121">
        <v>0</v>
      </c>
      <c r="AK219" s="122"/>
      <c r="AL219" s="121">
        <v>121271.93818084798</v>
      </c>
      <c r="AM219" s="122">
        <v>7.840743932661635E-4</v>
      </c>
    </row>
    <row r="220" spans="1:39" x14ac:dyDescent="0.3">
      <c r="A220" s="112" t="s">
        <v>727</v>
      </c>
      <c r="B220" s="115" t="s">
        <v>533</v>
      </c>
      <c r="C220" s="138">
        <v>6.65</v>
      </c>
      <c r="D220" s="138">
        <v>6.9945205479452053</v>
      </c>
      <c r="E220" s="138" t="s">
        <v>532</v>
      </c>
      <c r="F220" s="121">
        <v>0</v>
      </c>
      <c r="G220" s="122"/>
      <c r="H220" s="121">
        <v>3292.7505972600002</v>
      </c>
      <c r="I220" s="122">
        <v>2.0134341541556281E-3</v>
      </c>
      <c r="J220" s="121">
        <v>0</v>
      </c>
      <c r="K220" s="122"/>
      <c r="L220" s="121">
        <v>0</v>
      </c>
      <c r="M220" s="122"/>
      <c r="N220" s="121">
        <v>0</v>
      </c>
      <c r="O220" s="122"/>
      <c r="P220" s="121">
        <v>8231.8764931500009</v>
      </c>
      <c r="Q220" s="122">
        <v>1.044912421152926E-3</v>
      </c>
      <c r="R220" s="121">
        <v>26704.207343778598</v>
      </c>
      <c r="S220" s="122">
        <v>6.2726650419798612E-4</v>
      </c>
      <c r="T220" s="121">
        <v>0</v>
      </c>
      <c r="U220" s="122"/>
      <c r="V220" s="121">
        <v>0</v>
      </c>
      <c r="W220" s="122"/>
      <c r="X220" s="121">
        <v>2743.9588310500003</v>
      </c>
      <c r="Y220" s="122">
        <v>5.5997772426933106E-4</v>
      </c>
      <c r="Z220" s="121">
        <v>26704.207343778598</v>
      </c>
      <c r="AA220" s="122">
        <v>9.2567083688595135E-4</v>
      </c>
      <c r="AB220" s="121">
        <v>0</v>
      </c>
      <c r="AC220" s="122"/>
      <c r="AD220" s="121">
        <v>0</v>
      </c>
      <c r="AE220" s="122"/>
      <c r="AF220" s="121">
        <v>0</v>
      </c>
      <c r="AG220" s="122"/>
      <c r="AH220" s="121">
        <v>0</v>
      </c>
      <c r="AI220" s="122"/>
      <c r="AJ220" s="121">
        <v>0</v>
      </c>
      <c r="AK220" s="122"/>
      <c r="AL220" s="121">
        <v>67677.00060901721</v>
      </c>
      <c r="AM220" s="122">
        <v>4.3756044462204451E-4</v>
      </c>
    </row>
    <row r="221" spans="1:39" x14ac:dyDescent="0.3">
      <c r="A221" s="112" t="s">
        <v>728</v>
      </c>
      <c r="B221" s="115" t="s">
        <v>533</v>
      </c>
      <c r="C221" s="138">
        <v>6.6750000000000007</v>
      </c>
      <c r="D221" s="138">
        <v>6.4986301369863018</v>
      </c>
      <c r="E221" s="138" t="s">
        <v>532</v>
      </c>
      <c r="F221" s="121">
        <v>0</v>
      </c>
      <c r="G221" s="122"/>
      <c r="H221" s="121">
        <v>0</v>
      </c>
      <c r="I221" s="122"/>
      <c r="J221" s="121">
        <v>0</v>
      </c>
      <c r="K221" s="122"/>
      <c r="L221" s="121">
        <v>0</v>
      </c>
      <c r="M221" s="122"/>
      <c r="N221" s="121">
        <v>0</v>
      </c>
      <c r="O221" s="122"/>
      <c r="P221" s="121">
        <v>5485.9565439999997</v>
      </c>
      <c r="Q221" s="122">
        <v>6.9635934643830471E-4</v>
      </c>
      <c r="R221" s="121">
        <v>0</v>
      </c>
      <c r="S221" s="122"/>
      <c r="T221" s="121">
        <v>0</v>
      </c>
      <c r="U221" s="122"/>
      <c r="V221" s="121">
        <v>0</v>
      </c>
      <c r="W221" s="122"/>
      <c r="X221" s="121">
        <v>27429.782719999999</v>
      </c>
      <c r="Y221" s="122">
        <v>5.5977761513536107E-3</v>
      </c>
      <c r="Z221" s="121">
        <v>0</v>
      </c>
      <c r="AA221" s="122"/>
      <c r="AB221" s="121">
        <v>0</v>
      </c>
      <c r="AC221" s="122"/>
      <c r="AD221" s="121">
        <v>0</v>
      </c>
      <c r="AE221" s="122"/>
      <c r="AF221" s="121">
        <v>9600.4239519999992</v>
      </c>
      <c r="AG221" s="122">
        <v>1.4399465151193093E-3</v>
      </c>
      <c r="AH221" s="121">
        <v>0</v>
      </c>
      <c r="AI221" s="122"/>
      <c r="AJ221" s="121">
        <v>0</v>
      </c>
      <c r="AK221" s="122"/>
      <c r="AL221" s="121">
        <v>42516.163216000001</v>
      </c>
      <c r="AM221" s="122">
        <v>2.7488498475119593E-4</v>
      </c>
    </row>
    <row r="222" spans="1:39" x14ac:dyDescent="0.3">
      <c r="A222" s="112" t="s">
        <v>729</v>
      </c>
      <c r="B222" s="115" t="s">
        <v>533</v>
      </c>
      <c r="C222" s="138">
        <v>5.125</v>
      </c>
      <c r="D222" s="138">
        <v>1.989041095890411</v>
      </c>
      <c r="E222" s="138" t="s">
        <v>532</v>
      </c>
      <c r="F222" s="121">
        <v>0</v>
      </c>
      <c r="G222" s="122"/>
      <c r="H222" s="121">
        <v>0</v>
      </c>
      <c r="I222" s="122"/>
      <c r="J222" s="121">
        <v>0</v>
      </c>
      <c r="K222" s="122"/>
      <c r="L222" s="121">
        <v>0</v>
      </c>
      <c r="M222" s="122"/>
      <c r="N222" s="121">
        <v>0</v>
      </c>
      <c r="O222" s="122"/>
      <c r="P222" s="121">
        <v>25758.618289999999</v>
      </c>
      <c r="Q222" s="122">
        <v>3.2696676420443339E-3</v>
      </c>
      <c r="R222" s="121">
        <v>25758.618289999999</v>
      </c>
      <c r="S222" s="122">
        <v>6.0505516002529452E-4</v>
      </c>
      <c r="T222" s="121">
        <v>0</v>
      </c>
      <c r="U222" s="122"/>
      <c r="V222" s="121">
        <v>0</v>
      </c>
      <c r="W222" s="122"/>
      <c r="X222" s="121">
        <v>0</v>
      </c>
      <c r="Y222" s="122"/>
      <c r="Z222" s="121">
        <v>0</v>
      </c>
      <c r="AA222" s="122"/>
      <c r="AB222" s="121">
        <v>0</v>
      </c>
      <c r="AC222" s="122"/>
      <c r="AD222" s="121">
        <v>0</v>
      </c>
      <c r="AE222" s="122"/>
      <c r="AF222" s="121">
        <v>9504.9301490100006</v>
      </c>
      <c r="AG222" s="122">
        <v>1.4256236092228156E-3</v>
      </c>
      <c r="AH222" s="121">
        <v>22178.17034769</v>
      </c>
      <c r="AI222" s="122">
        <v>6.3596714262301244E-4</v>
      </c>
      <c r="AJ222" s="121">
        <v>0</v>
      </c>
      <c r="AK222" s="122"/>
      <c r="AL222" s="121">
        <v>83200.337076700001</v>
      </c>
      <c r="AM222" s="122">
        <v>5.3792538316383722E-4</v>
      </c>
    </row>
    <row r="223" spans="1:39" x14ac:dyDescent="0.3">
      <c r="A223" s="112" t="s">
        <v>730</v>
      </c>
      <c r="B223" s="115" t="s">
        <v>531</v>
      </c>
      <c r="C223" s="138">
        <v>5.25</v>
      </c>
      <c r="D223" s="138">
        <v>9.213698630136987</v>
      </c>
      <c r="E223" s="138" t="s">
        <v>532</v>
      </c>
      <c r="F223" s="121">
        <v>0</v>
      </c>
      <c r="G223" s="122"/>
      <c r="H223" s="121">
        <v>0</v>
      </c>
      <c r="I223" s="122"/>
      <c r="J223" s="121">
        <v>0</v>
      </c>
      <c r="K223" s="122"/>
      <c r="L223" s="121">
        <v>0</v>
      </c>
      <c r="M223" s="122"/>
      <c r="N223" s="121">
        <v>0</v>
      </c>
      <c r="O223" s="122"/>
      <c r="P223" s="121">
        <v>0</v>
      </c>
      <c r="Q223" s="122"/>
      <c r="R223" s="121">
        <v>133691.416764272</v>
      </c>
      <c r="S223" s="122">
        <v>3.1403346504699087E-3</v>
      </c>
      <c r="T223" s="121">
        <v>0</v>
      </c>
      <c r="U223" s="122"/>
      <c r="V223" s="121">
        <v>0</v>
      </c>
      <c r="W223" s="122"/>
      <c r="X223" s="121">
        <v>1026.5267085378</v>
      </c>
      <c r="Y223" s="122">
        <v>2.0949005635362232E-4</v>
      </c>
      <c r="Z223" s="121">
        <v>2395.2289865882003</v>
      </c>
      <c r="AA223" s="122">
        <v>8.3027876169675498E-5</v>
      </c>
      <c r="AB223" s="121">
        <v>0</v>
      </c>
      <c r="AC223" s="122"/>
      <c r="AD223" s="121">
        <v>0</v>
      </c>
      <c r="AE223" s="122"/>
      <c r="AF223" s="121">
        <v>0</v>
      </c>
      <c r="AG223" s="122"/>
      <c r="AH223" s="121">
        <v>8554.3892378151995</v>
      </c>
      <c r="AI223" s="122">
        <v>2.4530023871085582E-4</v>
      </c>
      <c r="AJ223" s="121">
        <v>0</v>
      </c>
      <c r="AK223" s="122"/>
      <c r="AL223" s="121">
        <v>145667.56169721321</v>
      </c>
      <c r="AM223" s="122">
        <v>9.4180242164498764E-4</v>
      </c>
    </row>
    <row r="224" spans="1:39" x14ac:dyDescent="0.3">
      <c r="A224" s="112" t="s">
        <v>731</v>
      </c>
      <c r="B224" s="115" t="s">
        <v>533</v>
      </c>
      <c r="C224" s="138">
        <v>7.84375</v>
      </c>
      <c r="D224" s="138">
        <v>26.657534246575342</v>
      </c>
      <c r="E224" s="138" t="s">
        <v>532</v>
      </c>
      <c r="F224" s="121">
        <v>0</v>
      </c>
      <c r="G224" s="122"/>
      <c r="H224" s="121">
        <v>0</v>
      </c>
      <c r="I224" s="122"/>
      <c r="J224" s="121">
        <v>0</v>
      </c>
      <c r="K224" s="122"/>
      <c r="L224" s="121">
        <v>0</v>
      </c>
      <c r="M224" s="122"/>
      <c r="N224" s="121">
        <v>0</v>
      </c>
      <c r="O224" s="122"/>
      <c r="P224" s="121">
        <v>0</v>
      </c>
      <c r="Q224" s="122"/>
      <c r="R224" s="121">
        <v>26998.340707975</v>
      </c>
      <c r="S224" s="122">
        <v>6.3417552811142021E-4</v>
      </c>
      <c r="T224" s="121">
        <v>0</v>
      </c>
      <c r="U224" s="122"/>
      <c r="V224" s="121">
        <v>0</v>
      </c>
      <c r="W224" s="122"/>
      <c r="X224" s="121">
        <v>0</v>
      </c>
      <c r="Y224" s="122"/>
      <c r="Z224" s="121">
        <v>0</v>
      </c>
      <c r="AA224" s="122"/>
      <c r="AB224" s="121">
        <v>0</v>
      </c>
      <c r="AC224" s="122"/>
      <c r="AD224" s="121">
        <v>0</v>
      </c>
      <c r="AE224" s="122"/>
      <c r="AF224" s="121">
        <v>0</v>
      </c>
      <c r="AG224" s="122"/>
      <c r="AH224" s="121">
        <v>0</v>
      </c>
      <c r="AI224" s="122"/>
      <c r="AJ224" s="121">
        <v>0</v>
      </c>
      <c r="AK224" s="122"/>
      <c r="AL224" s="121">
        <v>26998.340707975</v>
      </c>
      <c r="AM224" s="122">
        <v>1.7455569629167312E-4</v>
      </c>
    </row>
    <row r="225" spans="1:39" x14ac:dyDescent="0.3">
      <c r="A225" s="112" t="s">
        <v>732</v>
      </c>
      <c r="B225" s="115" t="s">
        <v>531</v>
      </c>
      <c r="C225" s="138">
        <v>4.75</v>
      </c>
      <c r="D225" s="138">
        <v>1.7780821917808218</v>
      </c>
      <c r="E225" s="138" t="s">
        <v>532</v>
      </c>
      <c r="F225" s="121">
        <v>0</v>
      </c>
      <c r="G225" s="122"/>
      <c r="H225" s="121">
        <v>0</v>
      </c>
      <c r="I225" s="122"/>
      <c r="J225" s="121">
        <v>0</v>
      </c>
      <c r="K225" s="122"/>
      <c r="L225" s="121">
        <v>0</v>
      </c>
      <c r="M225" s="122"/>
      <c r="N225" s="121">
        <v>0</v>
      </c>
      <c r="O225" s="122"/>
      <c r="P225" s="121">
        <v>0</v>
      </c>
      <c r="Q225" s="122"/>
      <c r="R225" s="121">
        <v>2310.5654032001999</v>
      </c>
      <c r="S225" s="122">
        <v>5.4273855221688837E-5</v>
      </c>
      <c r="T225" s="121">
        <v>0</v>
      </c>
      <c r="U225" s="122"/>
      <c r="V225" s="121">
        <v>0</v>
      </c>
      <c r="W225" s="122"/>
      <c r="X225" s="121">
        <v>0</v>
      </c>
      <c r="Y225" s="122"/>
      <c r="Z225" s="121">
        <v>0</v>
      </c>
      <c r="AA225" s="122"/>
      <c r="AB225" s="121">
        <v>0</v>
      </c>
      <c r="AC225" s="122"/>
      <c r="AD225" s="121">
        <v>0</v>
      </c>
      <c r="AE225" s="122"/>
      <c r="AF225" s="121">
        <v>0</v>
      </c>
      <c r="AG225" s="122"/>
      <c r="AH225" s="121">
        <v>0</v>
      </c>
      <c r="AI225" s="122"/>
      <c r="AJ225" s="121">
        <v>0</v>
      </c>
      <c r="AK225" s="122"/>
      <c r="AL225" s="121">
        <v>2310.5654032001999</v>
      </c>
      <c r="AM225" s="122">
        <v>1.4938782984686334E-5</v>
      </c>
    </row>
    <row r="226" spans="1:39" x14ac:dyDescent="0.3">
      <c r="A226" s="112" t="s">
        <v>733</v>
      </c>
      <c r="B226" s="115" t="s">
        <v>533</v>
      </c>
      <c r="C226" s="138">
        <v>4.03125</v>
      </c>
      <c r="D226" s="138">
        <v>0.21369863013698631</v>
      </c>
      <c r="E226" s="138" t="s">
        <v>532</v>
      </c>
      <c r="F226" s="121">
        <v>1034.8985756</v>
      </c>
      <c r="G226" s="122">
        <v>1.3685592417172498E-2</v>
      </c>
      <c r="H226" s="121">
        <v>0</v>
      </c>
      <c r="I226" s="122"/>
      <c r="J226" s="121">
        <v>0</v>
      </c>
      <c r="K226" s="122"/>
      <c r="L226" s="121">
        <v>0</v>
      </c>
      <c r="M226" s="122"/>
      <c r="N226" s="121">
        <v>0</v>
      </c>
      <c r="O226" s="122"/>
      <c r="P226" s="121">
        <v>0</v>
      </c>
      <c r="Q226" s="122"/>
      <c r="R226" s="121">
        <v>0</v>
      </c>
      <c r="S226" s="122"/>
      <c r="T226" s="121">
        <v>0</v>
      </c>
      <c r="U226" s="122"/>
      <c r="V226" s="121">
        <v>12418.782907199999</v>
      </c>
      <c r="W226" s="122">
        <v>1.3746087831927154E-2</v>
      </c>
      <c r="X226" s="121">
        <v>0</v>
      </c>
      <c r="Y226" s="122"/>
      <c r="Z226" s="121">
        <v>0</v>
      </c>
      <c r="AA226" s="122"/>
      <c r="AB226" s="121">
        <v>0</v>
      </c>
      <c r="AC226" s="122"/>
      <c r="AD226" s="121">
        <v>10348.985755999998</v>
      </c>
      <c r="AE226" s="122">
        <v>1.1920177891425207E-2</v>
      </c>
      <c r="AF226" s="121">
        <v>0</v>
      </c>
      <c r="AG226" s="122"/>
      <c r="AH226" s="121">
        <v>0</v>
      </c>
      <c r="AI226" s="122"/>
      <c r="AJ226" s="121">
        <v>0</v>
      </c>
      <c r="AK226" s="122"/>
      <c r="AL226" s="121">
        <v>23802.667238799997</v>
      </c>
      <c r="AM226" s="122">
        <v>1.5389431515102047E-4</v>
      </c>
    </row>
    <row r="227" spans="1:39" x14ac:dyDescent="0.3">
      <c r="A227" s="112" t="s">
        <v>734</v>
      </c>
      <c r="B227" s="115" t="s">
        <v>533</v>
      </c>
      <c r="C227" s="138">
        <v>3.3125</v>
      </c>
      <c r="D227" s="138">
        <v>0.46027397260273972</v>
      </c>
      <c r="E227" s="138" t="s">
        <v>532</v>
      </c>
      <c r="F227" s="121">
        <v>1020.7711326</v>
      </c>
      <c r="G227" s="122">
        <v>1.3498769832473565E-2</v>
      </c>
      <c r="H227" s="121">
        <v>0</v>
      </c>
      <c r="I227" s="122"/>
      <c r="J227" s="121">
        <v>0</v>
      </c>
      <c r="K227" s="122"/>
      <c r="L227" s="121">
        <v>0</v>
      </c>
      <c r="M227" s="122"/>
      <c r="N227" s="121">
        <v>0</v>
      </c>
      <c r="O227" s="122"/>
      <c r="P227" s="121">
        <v>0</v>
      </c>
      <c r="Q227" s="122"/>
      <c r="R227" s="121">
        <v>0</v>
      </c>
      <c r="S227" s="122"/>
      <c r="T227" s="121">
        <v>0</v>
      </c>
      <c r="U227" s="122"/>
      <c r="V227" s="121">
        <v>0</v>
      </c>
      <c r="W227" s="122"/>
      <c r="X227" s="121">
        <v>0</v>
      </c>
      <c r="Y227" s="122"/>
      <c r="Z227" s="121">
        <v>0</v>
      </c>
      <c r="AA227" s="122"/>
      <c r="AB227" s="121">
        <v>0</v>
      </c>
      <c r="AC227" s="122"/>
      <c r="AD227" s="121">
        <v>0</v>
      </c>
      <c r="AE227" s="122"/>
      <c r="AF227" s="121">
        <v>0</v>
      </c>
      <c r="AG227" s="122"/>
      <c r="AH227" s="121">
        <v>0</v>
      </c>
      <c r="AI227" s="122"/>
      <c r="AJ227" s="121">
        <v>0</v>
      </c>
      <c r="AK227" s="122"/>
      <c r="AL227" s="121">
        <v>1020.7711326</v>
      </c>
      <c r="AM227" s="122">
        <v>6.5997172838403378E-6</v>
      </c>
    </row>
    <row r="228" spans="1:39" x14ac:dyDescent="0.3">
      <c r="A228" s="112" t="s">
        <v>735</v>
      </c>
      <c r="B228" s="115" t="s">
        <v>533</v>
      </c>
      <c r="C228" s="138">
        <v>3.78125</v>
      </c>
      <c r="D228" s="138">
        <v>0.48767123287671232</v>
      </c>
      <c r="E228" s="138" t="s">
        <v>532</v>
      </c>
      <c r="F228" s="121">
        <v>0</v>
      </c>
      <c r="G228" s="122"/>
      <c r="H228" s="121">
        <v>0</v>
      </c>
      <c r="I228" s="122"/>
      <c r="J228" s="121">
        <v>0</v>
      </c>
      <c r="K228" s="122"/>
      <c r="L228" s="121">
        <v>0</v>
      </c>
      <c r="M228" s="122"/>
      <c r="N228" s="121">
        <v>0</v>
      </c>
      <c r="O228" s="122"/>
      <c r="P228" s="121">
        <v>0</v>
      </c>
      <c r="Q228" s="122"/>
      <c r="R228" s="121">
        <v>34994.7431554</v>
      </c>
      <c r="S228" s="122">
        <v>8.2200643223765974E-4</v>
      </c>
      <c r="T228" s="121">
        <v>0</v>
      </c>
      <c r="U228" s="122"/>
      <c r="V228" s="121">
        <v>0</v>
      </c>
      <c r="W228" s="122"/>
      <c r="X228" s="121">
        <v>0</v>
      </c>
      <c r="Y228" s="122"/>
      <c r="Z228" s="121">
        <v>0</v>
      </c>
      <c r="AA228" s="122"/>
      <c r="AB228" s="121">
        <v>0</v>
      </c>
      <c r="AC228" s="122"/>
      <c r="AD228" s="121">
        <v>0</v>
      </c>
      <c r="AE228" s="122"/>
      <c r="AF228" s="121">
        <v>17962.301736764599</v>
      </c>
      <c r="AG228" s="122">
        <v>2.6941262092896896E-3</v>
      </c>
      <c r="AH228" s="121">
        <v>12573.111290833</v>
      </c>
      <c r="AI228" s="122">
        <v>3.6053856274690586E-4</v>
      </c>
      <c r="AJ228" s="121">
        <v>0</v>
      </c>
      <c r="AK228" s="122"/>
      <c r="AL228" s="121">
        <v>65530.156182997598</v>
      </c>
      <c r="AM228" s="122">
        <v>4.2368018702891564E-4</v>
      </c>
    </row>
    <row r="229" spans="1:39" x14ac:dyDescent="0.3">
      <c r="A229" s="112" t="s">
        <v>736</v>
      </c>
      <c r="B229" s="115" t="s">
        <v>533</v>
      </c>
      <c r="C229" s="138">
        <v>3.34375</v>
      </c>
      <c r="D229" s="138">
        <v>0.23287671232876711</v>
      </c>
      <c r="E229" s="138" t="s">
        <v>532</v>
      </c>
      <c r="F229" s="121">
        <v>0</v>
      </c>
      <c r="G229" s="122"/>
      <c r="H229" s="121">
        <v>0</v>
      </c>
      <c r="I229" s="122"/>
      <c r="J229" s="121">
        <v>0</v>
      </c>
      <c r="K229" s="122"/>
      <c r="L229" s="121">
        <v>0</v>
      </c>
      <c r="M229" s="122"/>
      <c r="N229" s="121">
        <v>24714.712762825002</v>
      </c>
      <c r="O229" s="122">
        <v>1.7629848941769864E-2</v>
      </c>
      <c r="P229" s="121">
        <v>0</v>
      </c>
      <c r="Q229" s="122"/>
      <c r="R229" s="121">
        <v>0</v>
      </c>
      <c r="S229" s="122"/>
      <c r="T229" s="121">
        <v>0</v>
      </c>
      <c r="U229" s="122"/>
      <c r="V229" s="121">
        <v>0</v>
      </c>
      <c r="W229" s="122"/>
      <c r="X229" s="121">
        <v>0</v>
      </c>
      <c r="Y229" s="122"/>
      <c r="Z229" s="121">
        <v>0</v>
      </c>
      <c r="AA229" s="122"/>
      <c r="AB229" s="121">
        <v>0</v>
      </c>
      <c r="AC229" s="122"/>
      <c r="AD229" s="121">
        <v>6114.9804774000004</v>
      </c>
      <c r="AE229" s="122">
        <v>7.0433622010678751E-3</v>
      </c>
      <c r="AF229" s="121">
        <v>0</v>
      </c>
      <c r="AG229" s="122"/>
      <c r="AH229" s="121">
        <v>0</v>
      </c>
      <c r="AI229" s="122"/>
      <c r="AJ229" s="121">
        <v>0</v>
      </c>
      <c r="AK229" s="122"/>
      <c r="AL229" s="121">
        <v>30829.693240225002</v>
      </c>
      <c r="AM229" s="122">
        <v>1.9932701154543655E-4</v>
      </c>
    </row>
    <row r="230" spans="1:39" x14ac:dyDescent="0.3">
      <c r="A230" s="112" t="s">
        <v>737</v>
      </c>
      <c r="B230" s="115" t="s">
        <v>533</v>
      </c>
      <c r="C230" s="138">
        <v>3.40625</v>
      </c>
      <c r="D230" s="138">
        <v>0.73150684931506849</v>
      </c>
      <c r="E230" s="138" t="s">
        <v>532</v>
      </c>
      <c r="F230" s="121">
        <v>0</v>
      </c>
      <c r="G230" s="122"/>
      <c r="H230" s="121">
        <v>0</v>
      </c>
      <c r="I230" s="122"/>
      <c r="J230" s="121">
        <v>0</v>
      </c>
      <c r="K230" s="122"/>
      <c r="L230" s="121">
        <v>0</v>
      </c>
      <c r="M230" s="122"/>
      <c r="N230" s="121">
        <v>0</v>
      </c>
      <c r="O230" s="122"/>
      <c r="P230" s="121">
        <v>0</v>
      </c>
      <c r="Q230" s="122"/>
      <c r="R230" s="121">
        <v>0</v>
      </c>
      <c r="S230" s="122"/>
      <c r="T230" s="121">
        <v>0</v>
      </c>
      <c r="U230" s="122"/>
      <c r="V230" s="121">
        <v>0</v>
      </c>
      <c r="W230" s="122"/>
      <c r="X230" s="121">
        <v>0</v>
      </c>
      <c r="Y230" s="122"/>
      <c r="Z230" s="121">
        <v>0</v>
      </c>
      <c r="AA230" s="122"/>
      <c r="AB230" s="121">
        <v>0</v>
      </c>
      <c r="AC230" s="122"/>
      <c r="AD230" s="121">
        <v>15191.2467492</v>
      </c>
      <c r="AE230" s="122">
        <v>1.7497595214875362E-2</v>
      </c>
      <c r="AF230" s="121">
        <v>0</v>
      </c>
      <c r="AG230" s="122"/>
      <c r="AH230" s="121">
        <v>0</v>
      </c>
      <c r="AI230" s="122"/>
      <c r="AJ230" s="121">
        <v>0</v>
      </c>
      <c r="AK230" s="122"/>
      <c r="AL230" s="121">
        <v>15191.2467492</v>
      </c>
      <c r="AM230" s="122">
        <v>9.8217837997056402E-5</v>
      </c>
    </row>
    <row r="231" spans="1:39" x14ac:dyDescent="0.3">
      <c r="A231" s="100" t="s">
        <v>738</v>
      </c>
      <c r="B231" s="115" t="s">
        <v>530</v>
      </c>
      <c r="C231" s="138" t="s">
        <v>530</v>
      </c>
      <c r="D231" s="138" t="s">
        <v>530</v>
      </c>
      <c r="E231" s="138" t="s">
        <v>530</v>
      </c>
      <c r="F231" s="121">
        <v>0</v>
      </c>
      <c r="G231" s="122"/>
      <c r="H231" s="121">
        <v>16713.368870599999</v>
      </c>
      <c r="I231" s="122">
        <v>1.0219804604414854E-2</v>
      </c>
      <c r="J231" s="121">
        <v>112111.92221805801</v>
      </c>
      <c r="K231" s="122">
        <v>1.3515852798106798E-2</v>
      </c>
      <c r="L231" s="121">
        <v>0</v>
      </c>
      <c r="M231" s="122"/>
      <c r="N231" s="121">
        <v>0</v>
      </c>
      <c r="O231" s="122"/>
      <c r="P231" s="121">
        <v>107629.43647588709</v>
      </c>
      <c r="Q231" s="122">
        <v>1.3661931778122334E-2</v>
      </c>
      <c r="R231" s="121">
        <v>484767.54047719907</v>
      </c>
      <c r="S231" s="122">
        <v>1.1386911303871032E-2</v>
      </c>
      <c r="T231" s="121">
        <v>0</v>
      </c>
      <c r="U231" s="122"/>
      <c r="V231" s="121">
        <v>0</v>
      </c>
      <c r="W231" s="122"/>
      <c r="X231" s="121">
        <v>38793.901648880004</v>
      </c>
      <c r="Y231" s="122">
        <v>7.916926637181106E-3</v>
      </c>
      <c r="Z231" s="121">
        <v>264384.0364311164</v>
      </c>
      <c r="AA231" s="122">
        <v>9.1645705529429938E-3</v>
      </c>
      <c r="AB231" s="121">
        <v>0</v>
      </c>
      <c r="AC231" s="122"/>
      <c r="AD231" s="121">
        <v>0</v>
      </c>
      <c r="AE231" s="122"/>
      <c r="AF231" s="121">
        <v>176523.12721258719</v>
      </c>
      <c r="AG231" s="122">
        <v>2.6476316372963386E-2</v>
      </c>
      <c r="AH231" s="121">
        <v>368439.26829357201</v>
      </c>
      <c r="AI231" s="122">
        <v>1.0565130712470241E-2</v>
      </c>
      <c r="AJ231" s="121">
        <v>0</v>
      </c>
      <c r="AK231" s="122"/>
      <c r="AL231" s="121">
        <v>1569362.6016278998</v>
      </c>
      <c r="AM231" s="122">
        <v>1.0146593252686471E-2</v>
      </c>
    </row>
    <row r="232" spans="1:39" x14ac:dyDescent="0.3">
      <c r="A232" s="112" t="s">
        <v>739</v>
      </c>
      <c r="B232" s="115" t="s">
        <v>533</v>
      </c>
      <c r="C232" s="138">
        <v>7</v>
      </c>
      <c r="D232" s="138">
        <v>3.7945205479452055</v>
      </c>
      <c r="E232" s="138" t="s">
        <v>532</v>
      </c>
      <c r="F232" s="121">
        <v>0</v>
      </c>
      <c r="G232" s="122"/>
      <c r="H232" s="121">
        <v>0</v>
      </c>
      <c r="I232" s="122"/>
      <c r="J232" s="121">
        <v>6862.7628407380007</v>
      </c>
      <c r="K232" s="122">
        <v>8.2735261788947998E-4</v>
      </c>
      <c r="L232" s="121">
        <v>0</v>
      </c>
      <c r="M232" s="122"/>
      <c r="N232" s="121">
        <v>0</v>
      </c>
      <c r="O232" s="122"/>
      <c r="P232" s="121">
        <v>0</v>
      </c>
      <c r="Q232" s="122"/>
      <c r="R232" s="121">
        <v>0</v>
      </c>
      <c r="S232" s="122"/>
      <c r="T232" s="121">
        <v>0</v>
      </c>
      <c r="U232" s="122"/>
      <c r="V232" s="121">
        <v>0</v>
      </c>
      <c r="W232" s="122"/>
      <c r="X232" s="121">
        <v>2261.2068668000002</v>
      </c>
      <c r="Y232" s="122">
        <v>4.6145935611151864E-4</v>
      </c>
      <c r="Z232" s="121">
        <v>48615.947636200006</v>
      </c>
      <c r="AA232" s="122">
        <v>1.6852162790328713E-3</v>
      </c>
      <c r="AB232" s="121">
        <v>0</v>
      </c>
      <c r="AC232" s="122"/>
      <c r="AD232" s="121">
        <v>0</v>
      </c>
      <c r="AE232" s="122"/>
      <c r="AF232" s="121">
        <v>70784.819758307203</v>
      </c>
      <c r="AG232" s="122">
        <v>1.0616859739104456E-2</v>
      </c>
      <c r="AH232" s="121">
        <v>186985.97943629199</v>
      </c>
      <c r="AI232" s="122">
        <v>5.3618913187331498E-3</v>
      </c>
      <c r="AJ232" s="121">
        <v>0</v>
      </c>
      <c r="AK232" s="122"/>
      <c r="AL232" s="121">
        <v>315510.71653833723</v>
      </c>
      <c r="AM232" s="122">
        <v>2.0399102822110052E-3</v>
      </c>
    </row>
    <row r="233" spans="1:39" x14ac:dyDescent="0.3">
      <c r="A233" s="112" t="s">
        <v>740</v>
      </c>
      <c r="B233" s="115" t="s">
        <v>533</v>
      </c>
      <c r="C233" s="138">
        <v>6.71875</v>
      </c>
      <c r="D233" s="138">
        <v>6.2054794520547949</v>
      </c>
      <c r="E233" s="138" t="s">
        <v>532</v>
      </c>
      <c r="F233" s="121">
        <v>0</v>
      </c>
      <c r="G233" s="122"/>
      <c r="H233" s="121">
        <v>0</v>
      </c>
      <c r="I233" s="122"/>
      <c r="J233" s="121">
        <v>2269.6544698000002</v>
      </c>
      <c r="K233" s="122">
        <v>2.7362224382092396E-4</v>
      </c>
      <c r="L233" s="121">
        <v>0</v>
      </c>
      <c r="M233" s="122"/>
      <c r="N233" s="121">
        <v>0</v>
      </c>
      <c r="O233" s="122"/>
      <c r="P233" s="121">
        <v>49251.50199466</v>
      </c>
      <c r="Q233" s="122">
        <v>6.2517344906088809E-3</v>
      </c>
      <c r="R233" s="121">
        <v>126646.71941484</v>
      </c>
      <c r="S233" s="122">
        <v>2.9748587528847844E-3</v>
      </c>
      <c r="T233" s="121">
        <v>0</v>
      </c>
      <c r="U233" s="122"/>
      <c r="V233" s="121">
        <v>0</v>
      </c>
      <c r="W233" s="122"/>
      <c r="X233" s="121">
        <v>0</v>
      </c>
      <c r="Y233" s="122"/>
      <c r="Z233" s="121">
        <v>34044.817046999997</v>
      </c>
      <c r="AA233" s="122">
        <v>1.1801246852911221E-3</v>
      </c>
      <c r="AB233" s="121">
        <v>0</v>
      </c>
      <c r="AC233" s="122"/>
      <c r="AD233" s="121">
        <v>0</v>
      </c>
      <c r="AE233" s="122"/>
      <c r="AF233" s="121">
        <v>56741.361744999995</v>
      </c>
      <c r="AG233" s="122">
        <v>8.5105122978257446E-3</v>
      </c>
      <c r="AH233" s="121">
        <v>54471.707275200002</v>
      </c>
      <c r="AI233" s="122">
        <v>1.5619961199014919E-3</v>
      </c>
      <c r="AJ233" s="121">
        <v>0</v>
      </c>
      <c r="AK233" s="122"/>
      <c r="AL233" s="121">
        <v>323425.76194649999</v>
      </c>
      <c r="AM233" s="122">
        <v>2.0910843998112752E-3</v>
      </c>
    </row>
    <row r="234" spans="1:39" x14ac:dyDescent="0.3">
      <c r="A234" s="112" t="s">
        <v>741</v>
      </c>
      <c r="B234" s="115" t="s">
        <v>533</v>
      </c>
      <c r="C234" s="138">
        <v>7</v>
      </c>
      <c r="D234" s="138">
        <v>3.7945205479452055</v>
      </c>
      <c r="E234" s="138" t="s">
        <v>532</v>
      </c>
      <c r="F234" s="121">
        <v>0</v>
      </c>
      <c r="G234" s="122"/>
      <c r="H234" s="121">
        <v>0</v>
      </c>
      <c r="I234" s="122"/>
      <c r="J234" s="121">
        <v>28287.889346700002</v>
      </c>
      <c r="K234" s="122">
        <v>3.4102969676631546E-3</v>
      </c>
      <c r="L234" s="121">
        <v>0</v>
      </c>
      <c r="M234" s="122"/>
      <c r="N234" s="121">
        <v>0</v>
      </c>
      <c r="O234" s="122"/>
      <c r="P234" s="121">
        <v>39571.387975000005</v>
      </c>
      <c r="Q234" s="122">
        <v>5.0229901835561449E-3</v>
      </c>
      <c r="R234" s="121">
        <v>169591.66274999999</v>
      </c>
      <c r="S234" s="122">
        <v>3.9836108244980335E-3</v>
      </c>
      <c r="T234" s="121">
        <v>0</v>
      </c>
      <c r="U234" s="122"/>
      <c r="V234" s="121">
        <v>0</v>
      </c>
      <c r="W234" s="122"/>
      <c r="X234" s="121">
        <v>0</v>
      </c>
      <c r="Y234" s="122"/>
      <c r="Z234" s="121">
        <v>67836.665099999998</v>
      </c>
      <c r="AA234" s="122">
        <v>2.3514804894330071E-3</v>
      </c>
      <c r="AB234" s="121">
        <v>0</v>
      </c>
      <c r="AC234" s="122"/>
      <c r="AD234" s="121">
        <v>0</v>
      </c>
      <c r="AE234" s="122"/>
      <c r="AF234" s="121">
        <v>22612.221699999998</v>
      </c>
      <c r="AG234" s="122">
        <v>3.3915574977537431E-3</v>
      </c>
      <c r="AH234" s="121">
        <v>90448.886799999993</v>
      </c>
      <c r="AI234" s="122">
        <v>2.5936548953245661E-3</v>
      </c>
      <c r="AJ234" s="121">
        <v>0</v>
      </c>
      <c r="AK234" s="122"/>
      <c r="AL234" s="121">
        <v>418348.71367169998</v>
      </c>
      <c r="AM234" s="122">
        <v>2.7048014467836758E-3</v>
      </c>
    </row>
    <row r="235" spans="1:39" x14ac:dyDescent="0.3">
      <c r="A235" s="112" t="s">
        <v>742</v>
      </c>
      <c r="B235" s="115" t="s">
        <v>531</v>
      </c>
      <c r="C235" s="138">
        <v>3.5</v>
      </c>
      <c r="D235" s="138">
        <v>2.7561643835616438</v>
      </c>
      <c r="E235" s="138" t="s">
        <v>532</v>
      </c>
      <c r="F235" s="121">
        <v>0</v>
      </c>
      <c r="G235" s="122"/>
      <c r="H235" s="121">
        <v>0</v>
      </c>
      <c r="I235" s="122"/>
      <c r="J235" s="121">
        <v>0</v>
      </c>
      <c r="K235" s="122"/>
      <c r="L235" s="121">
        <v>0</v>
      </c>
      <c r="M235" s="122"/>
      <c r="N235" s="121">
        <v>0</v>
      </c>
      <c r="O235" s="122"/>
      <c r="P235" s="121">
        <v>18806.5465062271</v>
      </c>
      <c r="Q235" s="122">
        <v>2.3872071039573086E-3</v>
      </c>
      <c r="R235" s="121">
        <v>85043.203301159097</v>
      </c>
      <c r="S235" s="122">
        <v>1.99761603682068E-3</v>
      </c>
      <c r="T235" s="121">
        <v>0</v>
      </c>
      <c r="U235" s="122"/>
      <c r="V235" s="121">
        <v>0</v>
      </c>
      <c r="W235" s="122"/>
      <c r="X235" s="121">
        <v>0</v>
      </c>
      <c r="Y235" s="122"/>
      <c r="Z235" s="121">
        <v>32825.972083596404</v>
      </c>
      <c r="AA235" s="122">
        <v>1.1378748172166486E-3</v>
      </c>
      <c r="AB235" s="121">
        <v>0</v>
      </c>
      <c r="AC235" s="122"/>
      <c r="AD235" s="121">
        <v>0</v>
      </c>
      <c r="AE235" s="122"/>
      <c r="AF235" s="121">
        <v>0</v>
      </c>
      <c r="AG235" s="122"/>
      <c r="AH235" s="121">
        <v>0</v>
      </c>
      <c r="AI235" s="122"/>
      <c r="AJ235" s="121">
        <v>0</v>
      </c>
      <c r="AK235" s="122"/>
      <c r="AL235" s="121">
        <v>136675.72189098259</v>
      </c>
      <c r="AM235" s="122">
        <v>8.836663726449047E-4</v>
      </c>
    </row>
    <row r="236" spans="1:39" x14ac:dyDescent="0.3">
      <c r="A236" s="112" t="s">
        <v>743</v>
      </c>
      <c r="B236" s="115" t="s">
        <v>533</v>
      </c>
      <c r="C236" s="138">
        <v>5.03125</v>
      </c>
      <c r="D236" s="138">
        <v>6.2164383561643834</v>
      </c>
      <c r="E236" s="138" t="s">
        <v>532</v>
      </c>
      <c r="F236" s="121">
        <v>0</v>
      </c>
      <c r="G236" s="122"/>
      <c r="H236" s="121">
        <v>10370.887137599999</v>
      </c>
      <c r="I236" s="122">
        <v>6.3415365831572378E-3</v>
      </c>
      <c r="J236" s="121">
        <v>46150.44776232</v>
      </c>
      <c r="K236" s="122">
        <v>5.5637495654477691E-3</v>
      </c>
      <c r="L236" s="121">
        <v>0</v>
      </c>
      <c r="M236" s="122"/>
      <c r="N236" s="121">
        <v>0</v>
      </c>
      <c r="O236" s="122"/>
      <c r="P236" s="121">
        <v>0</v>
      </c>
      <c r="Q236" s="122"/>
      <c r="R236" s="121">
        <v>93337.984238399993</v>
      </c>
      <c r="S236" s="122">
        <v>2.1924556804247567E-3</v>
      </c>
      <c r="T236" s="121">
        <v>0</v>
      </c>
      <c r="U236" s="122"/>
      <c r="V236" s="121">
        <v>0</v>
      </c>
      <c r="W236" s="122"/>
      <c r="X236" s="121">
        <v>0</v>
      </c>
      <c r="Y236" s="122"/>
      <c r="Z236" s="121">
        <v>41483.548550399995</v>
      </c>
      <c r="AA236" s="122">
        <v>1.4379798137911781E-3</v>
      </c>
      <c r="AB236" s="121">
        <v>0</v>
      </c>
      <c r="AC236" s="122"/>
      <c r="AD236" s="121">
        <v>0</v>
      </c>
      <c r="AE236" s="122"/>
      <c r="AF236" s="121">
        <v>0</v>
      </c>
      <c r="AG236" s="122"/>
      <c r="AH236" s="121">
        <v>0</v>
      </c>
      <c r="AI236" s="122"/>
      <c r="AJ236" s="121">
        <v>0</v>
      </c>
      <c r="AK236" s="122"/>
      <c r="AL236" s="121">
        <v>191342.86768872</v>
      </c>
      <c r="AM236" s="122">
        <v>1.2371126011453003E-3</v>
      </c>
    </row>
    <row r="237" spans="1:39" x14ac:dyDescent="0.3">
      <c r="A237" s="112" t="s">
        <v>744</v>
      </c>
      <c r="B237" s="115" t="s">
        <v>533</v>
      </c>
      <c r="C237" s="138">
        <v>4.78125</v>
      </c>
      <c r="D237" s="138">
        <v>6.7150684931506852</v>
      </c>
      <c r="E237" s="138" t="s">
        <v>532</v>
      </c>
      <c r="F237" s="121">
        <v>0</v>
      </c>
      <c r="G237" s="122"/>
      <c r="H237" s="121">
        <v>6342.4817329999996</v>
      </c>
      <c r="I237" s="122">
        <v>3.8782680212576166E-3</v>
      </c>
      <c r="J237" s="121">
        <v>28541.167798500002</v>
      </c>
      <c r="K237" s="122">
        <v>3.4408314032854689E-3</v>
      </c>
      <c r="L237" s="121">
        <v>0</v>
      </c>
      <c r="M237" s="122"/>
      <c r="N237" s="121">
        <v>0</v>
      </c>
      <c r="O237" s="122"/>
      <c r="P237" s="121">
        <v>0</v>
      </c>
      <c r="Q237" s="122"/>
      <c r="R237" s="121">
        <v>10147.970772800001</v>
      </c>
      <c r="S237" s="122">
        <v>2.38370009242779E-4</v>
      </c>
      <c r="T237" s="121">
        <v>0</v>
      </c>
      <c r="U237" s="122"/>
      <c r="V237" s="121">
        <v>0</v>
      </c>
      <c r="W237" s="122"/>
      <c r="X237" s="121">
        <v>36532.694782080005</v>
      </c>
      <c r="Y237" s="122">
        <v>7.4554672810695872E-3</v>
      </c>
      <c r="Z237" s="121">
        <v>39577.086013920001</v>
      </c>
      <c r="AA237" s="122">
        <v>1.3718944681781657E-3</v>
      </c>
      <c r="AB237" s="121">
        <v>0</v>
      </c>
      <c r="AC237" s="122"/>
      <c r="AD237" s="121">
        <v>0</v>
      </c>
      <c r="AE237" s="122"/>
      <c r="AF237" s="121">
        <v>26384.724009279998</v>
      </c>
      <c r="AG237" s="122">
        <v>3.9573868382794418E-3</v>
      </c>
      <c r="AH237" s="121">
        <v>36532.694782080005</v>
      </c>
      <c r="AI237" s="122">
        <v>1.0475883785110336E-3</v>
      </c>
      <c r="AJ237" s="121">
        <v>0</v>
      </c>
      <c r="AK237" s="122"/>
      <c r="AL237" s="121">
        <v>184058.81989166001</v>
      </c>
      <c r="AM237" s="122">
        <v>1.1900181500903119E-3</v>
      </c>
    </row>
    <row r="238" spans="1:39" x14ac:dyDescent="0.3">
      <c r="A238" s="100" t="s">
        <v>515</v>
      </c>
      <c r="B238" s="115" t="s">
        <v>530</v>
      </c>
      <c r="C238" s="138" t="s">
        <v>530</v>
      </c>
      <c r="D238" s="138" t="s">
        <v>530</v>
      </c>
      <c r="E238" s="138" t="s">
        <v>530</v>
      </c>
      <c r="F238" s="121">
        <v>0</v>
      </c>
      <c r="G238" s="122"/>
      <c r="H238" s="121">
        <v>1738.0924895531</v>
      </c>
      <c r="I238" s="122">
        <v>1.0627998319883889E-3</v>
      </c>
      <c r="J238" s="121">
        <v>0</v>
      </c>
      <c r="K238" s="122"/>
      <c r="L238" s="121">
        <v>0</v>
      </c>
      <c r="M238" s="122"/>
      <c r="N238" s="121">
        <v>0</v>
      </c>
      <c r="O238" s="122"/>
      <c r="P238" s="121">
        <v>3131.6981793749997</v>
      </c>
      <c r="Q238" s="122">
        <v>3.9752179586926087E-4</v>
      </c>
      <c r="R238" s="121">
        <v>0</v>
      </c>
      <c r="S238" s="122"/>
      <c r="T238" s="121">
        <v>0</v>
      </c>
      <c r="U238" s="122"/>
      <c r="V238" s="121">
        <v>0</v>
      </c>
      <c r="W238" s="122"/>
      <c r="X238" s="121">
        <v>44119.363951035004</v>
      </c>
      <c r="Y238" s="122">
        <v>9.0037287520297916E-3</v>
      </c>
      <c r="Z238" s="121">
        <v>67848.241056159299</v>
      </c>
      <c r="AA238" s="122">
        <v>2.3518817567272504E-3</v>
      </c>
      <c r="AB238" s="121">
        <v>0</v>
      </c>
      <c r="AC238" s="122"/>
      <c r="AD238" s="121">
        <v>0</v>
      </c>
      <c r="AE238" s="122"/>
      <c r="AF238" s="121">
        <v>0</v>
      </c>
      <c r="AG238" s="122"/>
      <c r="AH238" s="121">
        <v>0</v>
      </c>
      <c r="AI238" s="122"/>
      <c r="AJ238" s="121">
        <v>0</v>
      </c>
      <c r="AK238" s="122"/>
      <c r="AL238" s="121">
        <v>116837.3956761224</v>
      </c>
      <c r="AM238" s="122">
        <v>7.554031996168907E-4</v>
      </c>
    </row>
    <row r="239" spans="1:39" x14ac:dyDescent="0.3">
      <c r="A239" s="112" t="s">
        <v>745</v>
      </c>
      <c r="B239" s="115" t="s">
        <v>531</v>
      </c>
      <c r="C239" s="138">
        <v>4.125</v>
      </c>
      <c r="D239" s="138">
        <v>7.4739726027397264</v>
      </c>
      <c r="E239" s="138" t="s">
        <v>532</v>
      </c>
      <c r="F239" s="121">
        <v>0</v>
      </c>
      <c r="G239" s="122"/>
      <c r="H239" s="121">
        <v>1738.0924895531</v>
      </c>
      <c r="I239" s="122">
        <v>1.0627998319883889E-3</v>
      </c>
      <c r="J239" s="121">
        <v>0</v>
      </c>
      <c r="K239" s="122"/>
      <c r="L239" s="121">
        <v>0</v>
      </c>
      <c r="M239" s="122"/>
      <c r="N239" s="121">
        <v>0</v>
      </c>
      <c r="O239" s="122"/>
      <c r="P239" s="121">
        <v>3131.6981793749997</v>
      </c>
      <c r="Q239" s="122">
        <v>3.9752179586926087E-4</v>
      </c>
      <c r="R239" s="121">
        <v>0</v>
      </c>
      <c r="S239" s="122"/>
      <c r="T239" s="121">
        <v>0</v>
      </c>
      <c r="U239" s="122"/>
      <c r="V239" s="121">
        <v>0</v>
      </c>
      <c r="W239" s="122"/>
      <c r="X239" s="121">
        <v>44119.363951035004</v>
      </c>
      <c r="Y239" s="122">
        <v>9.0037287520297916E-3</v>
      </c>
      <c r="Z239" s="121">
        <v>67848.241056159299</v>
      </c>
      <c r="AA239" s="122">
        <v>2.3518817567272504E-3</v>
      </c>
      <c r="AB239" s="121">
        <v>0</v>
      </c>
      <c r="AC239" s="122"/>
      <c r="AD239" s="121">
        <v>0</v>
      </c>
      <c r="AE239" s="122"/>
      <c r="AF239" s="121">
        <v>0</v>
      </c>
      <c r="AG239" s="122"/>
      <c r="AH239" s="121">
        <v>0</v>
      </c>
      <c r="AI239" s="122"/>
      <c r="AJ239" s="121">
        <v>0</v>
      </c>
      <c r="AK239" s="122"/>
      <c r="AL239" s="121">
        <v>116837.3956761224</v>
      </c>
      <c r="AM239" s="122">
        <v>7.554031996168907E-4</v>
      </c>
    </row>
    <row r="240" spans="1:39" x14ac:dyDescent="0.3">
      <c r="A240" s="100" t="s">
        <v>746</v>
      </c>
      <c r="B240" s="115" t="s">
        <v>530</v>
      </c>
      <c r="C240" s="138" t="s">
        <v>530</v>
      </c>
      <c r="D240" s="138" t="s">
        <v>530</v>
      </c>
      <c r="E240" s="138" t="s">
        <v>530</v>
      </c>
      <c r="F240" s="121">
        <v>2465.1687939499998</v>
      </c>
      <c r="G240" s="122">
        <v>3.2599615217339166E-2</v>
      </c>
      <c r="H240" s="121">
        <v>0</v>
      </c>
      <c r="I240" s="122"/>
      <c r="J240" s="121">
        <v>0</v>
      </c>
      <c r="K240" s="122"/>
      <c r="L240" s="121">
        <v>0</v>
      </c>
      <c r="M240" s="122"/>
      <c r="N240" s="121">
        <v>22938.7661041264</v>
      </c>
      <c r="O240" s="122">
        <v>1.6363005518503695E-2</v>
      </c>
      <c r="P240" s="121">
        <v>0</v>
      </c>
      <c r="Q240" s="122"/>
      <c r="R240" s="121">
        <v>0</v>
      </c>
      <c r="S240" s="122"/>
      <c r="T240" s="121">
        <v>0</v>
      </c>
      <c r="U240" s="122"/>
      <c r="V240" s="121">
        <v>16330.2536214704</v>
      </c>
      <c r="W240" s="122">
        <v>1.8075611940058491E-2</v>
      </c>
      <c r="X240" s="121">
        <v>0</v>
      </c>
      <c r="Y240" s="122"/>
      <c r="Z240" s="121">
        <v>0</v>
      </c>
      <c r="AA240" s="122"/>
      <c r="AB240" s="121">
        <v>0</v>
      </c>
      <c r="AC240" s="122"/>
      <c r="AD240" s="121">
        <v>28831.413659600003</v>
      </c>
      <c r="AE240" s="122">
        <v>3.3208624283248903E-2</v>
      </c>
      <c r="AF240" s="121">
        <v>0</v>
      </c>
      <c r="AG240" s="122"/>
      <c r="AH240" s="121">
        <v>0</v>
      </c>
      <c r="AI240" s="122"/>
      <c r="AJ240" s="121">
        <v>0</v>
      </c>
      <c r="AK240" s="122"/>
      <c r="AL240" s="121">
        <v>70565.602179146808</v>
      </c>
      <c r="AM240" s="122">
        <v>4.5623647600623427E-4</v>
      </c>
    </row>
    <row r="241" spans="1:39" x14ac:dyDescent="0.3">
      <c r="A241" s="112" t="s">
        <v>747</v>
      </c>
      <c r="B241" s="115" t="s">
        <v>533</v>
      </c>
      <c r="C241" s="138">
        <v>0</v>
      </c>
      <c r="D241" s="138">
        <v>0.10684931506849316</v>
      </c>
      <c r="E241" s="138" t="s">
        <v>532</v>
      </c>
      <c r="F241" s="121">
        <v>0</v>
      </c>
      <c r="G241" s="122"/>
      <c r="H241" s="121">
        <v>0</v>
      </c>
      <c r="I241" s="122"/>
      <c r="J241" s="121">
        <v>0</v>
      </c>
      <c r="K241" s="122"/>
      <c r="L241" s="121">
        <v>0</v>
      </c>
      <c r="M241" s="122"/>
      <c r="N241" s="121">
        <v>0</v>
      </c>
      <c r="O241" s="122"/>
      <c r="P241" s="121">
        <v>0</v>
      </c>
      <c r="Q241" s="122"/>
      <c r="R241" s="121">
        <v>0</v>
      </c>
      <c r="S241" s="122"/>
      <c r="T241" s="121">
        <v>0</v>
      </c>
      <c r="U241" s="122"/>
      <c r="V241" s="121">
        <v>0</v>
      </c>
      <c r="W241" s="122"/>
      <c r="X241" s="121">
        <v>0</v>
      </c>
      <c r="Y241" s="122"/>
      <c r="Z241" s="121">
        <v>0</v>
      </c>
      <c r="AA241" s="122"/>
      <c r="AB241" s="121">
        <v>0</v>
      </c>
      <c r="AC241" s="122"/>
      <c r="AD241" s="121">
        <v>18970.7384838</v>
      </c>
      <c r="AE241" s="122">
        <v>2.1850892714534539E-2</v>
      </c>
      <c r="AF241" s="121">
        <v>0</v>
      </c>
      <c r="AG241" s="122"/>
      <c r="AH241" s="121">
        <v>0</v>
      </c>
      <c r="AI241" s="122"/>
      <c r="AJ241" s="121">
        <v>0</v>
      </c>
      <c r="AK241" s="122"/>
      <c r="AL241" s="121">
        <v>18970.7384838</v>
      </c>
      <c r="AM241" s="122">
        <v>1.226538512505246E-4</v>
      </c>
    </row>
    <row r="242" spans="1:39" x14ac:dyDescent="0.3">
      <c r="A242" s="112" t="s">
        <v>748</v>
      </c>
      <c r="B242" s="115" t="s">
        <v>533</v>
      </c>
      <c r="C242" s="138">
        <v>0</v>
      </c>
      <c r="D242" s="138">
        <v>0.44657534246575342</v>
      </c>
      <c r="E242" s="138" t="s">
        <v>532</v>
      </c>
      <c r="F242" s="121">
        <v>0</v>
      </c>
      <c r="G242" s="122"/>
      <c r="H242" s="121">
        <v>0</v>
      </c>
      <c r="I242" s="122"/>
      <c r="J242" s="121">
        <v>0</v>
      </c>
      <c r="K242" s="122"/>
      <c r="L242" s="121">
        <v>0</v>
      </c>
      <c r="M242" s="122"/>
      <c r="N242" s="121">
        <v>13078.090928326401</v>
      </c>
      <c r="O242" s="122">
        <v>9.3290490456329565E-3</v>
      </c>
      <c r="P242" s="121">
        <v>0</v>
      </c>
      <c r="Q242" s="122"/>
      <c r="R242" s="121">
        <v>0</v>
      </c>
      <c r="S242" s="122"/>
      <c r="T242" s="121">
        <v>0</v>
      </c>
      <c r="U242" s="122"/>
      <c r="V242" s="121">
        <v>12780.410558182401</v>
      </c>
      <c r="W242" s="122">
        <v>1.4146365821324615E-2</v>
      </c>
      <c r="X242" s="121">
        <v>0</v>
      </c>
      <c r="Y242" s="122"/>
      <c r="Z242" s="121">
        <v>0</v>
      </c>
      <c r="AA242" s="122"/>
      <c r="AB242" s="121">
        <v>0</v>
      </c>
      <c r="AC242" s="122"/>
      <c r="AD242" s="121">
        <v>0</v>
      </c>
      <c r="AE242" s="122"/>
      <c r="AF242" s="121">
        <v>0</v>
      </c>
      <c r="AG242" s="122"/>
      <c r="AH242" s="121">
        <v>0</v>
      </c>
      <c r="AI242" s="122"/>
      <c r="AJ242" s="121">
        <v>0</v>
      </c>
      <c r="AK242" s="122"/>
      <c r="AL242" s="121">
        <v>25858.501486508801</v>
      </c>
      <c r="AM242" s="122">
        <v>1.6718615343288477E-4</v>
      </c>
    </row>
    <row r="243" spans="1:39" x14ac:dyDescent="0.3">
      <c r="A243" s="112" t="s">
        <v>749</v>
      </c>
      <c r="B243" s="115" t="s">
        <v>533</v>
      </c>
      <c r="C243" s="138">
        <v>0</v>
      </c>
      <c r="D243" s="138">
        <v>0.71780821917808224</v>
      </c>
      <c r="E243" s="138" t="s">
        <v>532</v>
      </c>
      <c r="F243" s="121">
        <v>2465.1687939499998</v>
      </c>
      <c r="G243" s="122">
        <v>3.2599615217339166E-2</v>
      </c>
      <c r="H243" s="121">
        <v>0</v>
      </c>
      <c r="I243" s="122"/>
      <c r="J243" s="121">
        <v>0</v>
      </c>
      <c r="K243" s="122"/>
      <c r="L243" s="121">
        <v>0</v>
      </c>
      <c r="M243" s="122"/>
      <c r="N243" s="121">
        <v>9860.6751757999991</v>
      </c>
      <c r="O243" s="122">
        <v>7.0339564728707383E-3</v>
      </c>
      <c r="P243" s="121">
        <v>0</v>
      </c>
      <c r="Q243" s="122"/>
      <c r="R243" s="121">
        <v>0</v>
      </c>
      <c r="S243" s="122"/>
      <c r="T243" s="121">
        <v>0</v>
      </c>
      <c r="U243" s="122"/>
      <c r="V243" s="121">
        <v>3549.8430632879999</v>
      </c>
      <c r="W243" s="122">
        <v>3.9292461187338751E-3</v>
      </c>
      <c r="X243" s="121">
        <v>0</v>
      </c>
      <c r="Y243" s="122"/>
      <c r="Z243" s="121">
        <v>0</v>
      </c>
      <c r="AA243" s="122"/>
      <c r="AB243" s="121">
        <v>0</v>
      </c>
      <c r="AC243" s="122"/>
      <c r="AD243" s="121">
        <v>9860.6751757999991</v>
      </c>
      <c r="AE243" s="122">
        <v>1.1357731568714367E-2</v>
      </c>
      <c r="AF243" s="121">
        <v>0</v>
      </c>
      <c r="AG243" s="122"/>
      <c r="AH243" s="121">
        <v>0</v>
      </c>
      <c r="AI243" s="122"/>
      <c r="AJ243" s="121">
        <v>0</v>
      </c>
      <c r="AK243" s="122"/>
      <c r="AL243" s="121">
        <v>25736.362208837996</v>
      </c>
      <c r="AM243" s="122">
        <v>1.6639647132282492E-4</v>
      </c>
    </row>
    <row r="244" spans="1:39" x14ac:dyDescent="0.3">
      <c r="A244" s="87" t="s">
        <v>520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8"/>
      <c r="H244" s="117">
        <v>112291.8883978162</v>
      </c>
      <c r="I244" s="118">
        <v>6.8663664816562081E-2</v>
      </c>
      <c r="J244" s="117">
        <v>402109.3437150378</v>
      </c>
      <c r="K244" s="118">
        <v>4.8477009321318945E-2</v>
      </c>
      <c r="L244" s="117">
        <v>8030.3519449609003</v>
      </c>
      <c r="M244" s="118">
        <v>7.4916502872994662E-3</v>
      </c>
      <c r="N244" s="117">
        <v>0</v>
      </c>
      <c r="O244" s="118"/>
      <c r="P244" s="117">
        <v>487655.1726792652</v>
      </c>
      <c r="Q244" s="118">
        <v>6.1900460678201076E-2</v>
      </c>
      <c r="R244" s="117">
        <v>952579.4093474762</v>
      </c>
      <c r="S244" s="118">
        <v>2.2375543613039735E-2</v>
      </c>
      <c r="T244" s="117">
        <v>0</v>
      </c>
      <c r="U244" s="118"/>
      <c r="V244" s="117">
        <v>0</v>
      </c>
      <c r="W244" s="118"/>
      <c r="X244" s="117">
        <v>298248.19670464151</v>
      </c>
      <c r="Y244" s="118">
        <v>6.0865470927706382E-2</v>
      </c>
      <c r="Z244" s="117">
        <v>553183.99134094303</v>
      </c>
      <c r="AA244" s="118">
        <v>1.9175491023731131E-2</v>
      </c>
      <c r="AB244" s="117">
        <v>155.20347008319999</v>
      </c>
      <c r="AC244" s="118">
        <v>3.6324081152299697E-5</v>
      </c>
      <c r="AD244" s="117">
        <v>0</v>
      </c>
      <c r="AE244" s="118"/>
      <c r="AF244" s="117">
        <v>439502.07582325145</v>
      </c>
      <c r="AG244" s="118">
        <v>6.5919951622298259E-2</v>
      </c>
      <c r="AH244" s="117">
        <v>1280214.6823517461</v>
      </c>
      <c r="AI244" s="118">
        <v>3.6710624037752021E-2</v>
      </c>
      <c r="AJ244" s="117">
        <v>0</v>
      </c>
      <c r="AK244" s="118"/>
      <c r="AL244" s="117">
        <v>4533970.3157752221</v>
      </c>
      <c r="AM244" s="118">
        <v>2.9314036517886503E-2</v>
      </c>
    </row>
    <row r="245" spans="1:39" x14ac:dyDescent="0.3">
      <c r="A245" s="107" t="s">
        <v>521</v>
      </c>
      <c r="B245" s="115" t="s">
        <v>530</v>
      </c>
      <c r="C245" s="138" t="s">
        <v>530</v>
      </c>
      <c r="D245" s="138" t="s">
        <v>530</v>
      </c>
      <c r="E245" s="138" t="s">
        <v>530</v>
      </c>
      <c r="F245" s="119">
        <v>0</v>
      </c>
      <c r="G245" s="120"/>
      <c r="H245" s="119">
        <v>91427.557618111809</v>
      </c>
      <c r="I245" s="120">
        <v>5.5905651430909878E-2</v>
      </c>
      <c r="J245" s="119">
        <v>316234.67355326982</v>
      </c>
      <c r="K245" s="120">
        <v>3.8124235253856921E-2</v>
      </c>
      <c r="L245" s="119">
        <v>4329.1176460495008</v>
      </c>
      <c r="M245" s="120">
        <v>4.0387066070163178E-3</v>
      </c>
      <c r="N245" s="119">
        <v>0</v>
      </c>
      <c r="O245" s="120"/>
      <c r="P245" s="119">
        <v>366685.44608641864</v>
      </c>
      <c r="Q245" s="120">
        <v>4.654518050538476E-2</v>
      </c>
      <c r="R245" s="119">
        <v>702739.00736009807</v>
      </c>
      <c r="S245" s="120">
        <v>1.6506935960899357E-2</v>
      </c>
      <c r="T245" s="119">
        <v>0</v>
      </c>
      <c r="U245" s="120"/>
      <c r="V245" s="119">
        <v>0</v>
      </c>
      <c r="W245" s="120"/>
      <c r="X245" s="119">
        <v>239525.33721598986</v>
      </c>
      <c r="Y245" s="120">
        <v>4.8881510801577356E-2</v>
      </c>
      <c r="Z245" s="119">
        <v>429690.61168031953</v>
      </c>
      <c r="AA245" s="120">
        <v>1.4894734114204063E-2</v>
      </c>
      <c r="AB245" s="119">
        <v>155.20347008319999</v>
      </c>
      <c r="AC245" s="120">
        <v>3.6324081152299697E-5</v>
      </c>
      <c r="AD245" s="119">
        <v>0</v>
      </c>
      <c r="AE245" s="120"/>
      <c r="AF245" s="119">
        <v>268299.40843251086</v>
      </c>
      <c r="AG245" s="120">
        <v>4.0241639339321365E-2</v>
      </c>
      <c r="AH245" s="119">
        <v>552541.19224050117</v>
      </c>
      <c r="AI245" s="120">
        <v>1.5844320685691936E-2</v>
      </c>
      <c r="AJ245" s="119">
        <v>0</v>
      </c>
      <c r="AK245" s="120"/>
      <c r="AL245" s="119">
        <v>2971627.5553033515</v>
      </c>
      <c r="AM245" s="120">
        <v>1.9212829508528897E-2</v>
      </c>
    </row>
    <row r="246" spans="1:39" x14ac:dyDescent="0.3">
      <c r="A246" s="100" t="s">
        <v>750</v>
      </c>
      <c r="B246" s="115" t="s">
        <v>530</v>
      </c>
      <c r="C246" s="138" t="s">
        <v>530</v>
      </c>
      <c r="D246" s="138" t="s">
        <v>530</v>
      </c>
      <c r="E246" s="138" t="s">
        <v>530</v>
      </c>
      <c r="F246" s="121">
        <v>0</v>
      </c>
      <c r="G246" s="122"/>
      <c r="H246" s="121">
        <v>16689.606922841998</v>
      </c>
      <c r="I246" s="122">
        <v>1.0205274771142627E-2</v>
      </c>
      <c r="J246" s="121">
        <v>94301.464716206698</v>
      </c>
      <c r="K246" s="122">
        <v>1.1368681318933056E-2</v>
      </c>
      <c r="L246" s="121">
        <v>4115.9550930089999</v>
      </c>
      <c r="M246" s="122">
        <v>3.839843678881588E-3</v>
      </c>
      <c r="N246" s="121">
        <v>0</v>
      </c>
      <c r="O246" s="122"/>
      <c r="P246" s="121">
        <v>13849.108657500001</v>
      </c>
      <c r="Q246" s="122">
        <v>1.7579352253596285E-3</v>
      </c>
      <c r="R246" s="121">
        <v>76462.716308499992</v>
      </c>
      <c r="S246" s="122">
        <v>1.7960653219496955E-3</v>
      </c>
      <c r="T246" s="121">
        <v>0</v>
      </c>
      <c r="U246" s="122"/>
      <c r="V246" s="121">
        <v>0</v>
      </c>
      <c r="W246" s="122"/>
      <c r="X246" s="121">
        <v>12517.747678558999</v>
      </c>
      <c r="Y246" s="122">
        <v>2.554579091602064E-3</v>
      </c>
      <c r="Z246" s="121">
        <v>48428.486427456497</v>
      </c>
      <c r="AA246" s="122">
        <v>1.6787181504141358E-3</v>
      </c>
      <c r="AB246" s="121">
        <v>0</v>
      </c>
      <c r="AC246" s="122"/>
      <c r="AD246" s="121">
        <v>0</v>
      </c>
      <c r="AE246" s="122"/>
      <c r="AF246" s="121">
        <v>7117.5185760445002</v>
      </c>
      <c r="AG246" s="122">
        <v>1.0675409878890968E-3</v>
      </c>
      <c r="AH246" s="121">
        <v>18067.547154574499</v>
      </c>
      <c r="AI246" s="122">
        <v>5.1809351979741102E-4</v>
      </c>
      <c r="AJ246" s="121">
        <v>0</v>
      </c>
      <c r="AK246" s="122"/>
      <c r="AL246" s="121">
        <v>291550.15153469215</v>
      </c>
      <c r="AM246" s="122">
        <v>1.8849950912001113E-3</v>
      </c>
    </row>
    <row r="247" spans="1:39" x14ac:dyDescent="0.3">
      <c r="A247" s="112" t="s">
        <v>751</v>
      </c>
      <c r="B247" s="115" t="s">
        <v>533</v>
      </c>
      <c r="C247" s="138">
        <v>6.46875</v>
      </c>
      <c r="D247" s="138">
        <v>8.2356164383561641</v>
      </c>
      <c r="E247" s="138" t="s">
        <v>532</v>
      </c>
      <c r="F247" s="121">
        <v>0</v>
      </c>
      <c r="G247" s="122"/>
      <c r="H247" s="121">
        <v>2840.4982653419997</v>
      </c>
      <c r="I247" s="122">
        <v>1.7368932305466698E-3</v>
      </c>
      <c r="J247" s="121">
        <v>38348.295918175201</v>
      </c>
      <c r="K247" s="122">
        <v>4.6231472303202639E-3</v>
      </c>
      <c r="L247" s="121">
        <v>0</v>
      </c>
      <c r="M247" s="122"/>
      <c r="N247" s="121">
        <v>0</v>
      </c>
      <c r="O247" s="122"/>
      <c r="P247" s="121">
        <v>0</v>
      </c>
      <c r="Q247" s="122"/>
      <c r="R247" s="121">
        <v>0</v>
      </c>
      <c r="S247" s="122"/>
      <c r="T247" s="121">
        <v>0</v>
      </c>
      <c r="U247" s="122"/>
      <c r="V247" s="121">
        <v>0</v>
      </c>
      <c r="W247" s="122"/>
      <c r="X247" s="121">
        <v>0</v>
      </c>
      <c r="Y247" s="122"/>
      <c r="Z247" s="121">
        <v>0</v>
      </c>
      <c r="AA247" s="122"/>
      <c r="AB247" s="121">
        <v>0</v>
      </c>
      <c r="AC247" s="122"/>
      <c r="AD247" s="121">
        <v>0</v>
      </c>
      <c r="AE247" s="122"/>
      <c r="AF247" s="121">
        <v>0</v>
      </c>
      <c r="AG247" s="122"/>
      <c r="AH247" s="121">
        <v>0</v>
      </c>
      <c r="AI247" s="122"/>
      <c r="AJ247" s="121">
        <v>0</v>
      </c>
      <c r="AK247" s="122"/>
      <c r="AL247" s="121">
        <v>41188.794183517195</v>
      </c>
      <c r="AM247" s="122">
        <v>2.6630298231603889E-4</v>
      </c>
    </row>
    <row r="248" spans="1:39" x14ac:dyDescent="0.3">
      <c r="A248" s="112" t="s">
        <v>752</v>
      </c>
      <c r="B248" s="115" t="s">
        <v>531</v>
      </c>
      <c r="C248" s="138">
        <v>4.375</v>
      </c>
      <c r="D248" s="138">
        <v>2.9205479452054797</v>
      </c>
      <c r="E248" s="138" t="s">
        <v>532</v>
      </c>
      <c r="F248" s="121">
        <v>0</v>
      </c>
      <c r="G248" s="122"/>
      <c r="H248" s="121">
        <v>0</v>
      </c>
      <c r="I248" s="122"/>
      <c r="J248" s="121">
        <v>0</v>
      </c>
      <c r="K248" s="122"/>
      <c r="L248" s="121">
        <v>0</v>
      </c>
      <c r="M248" s="122"/>
      <c r="N248" s="121">
        <v>0</v>
      </c>
      <c r="O248" s="122"/>
      <c r="P248" s="121">
        <v>0</v>
      </c>
      <c r="Q248" s="122"/>
      <c r="R248" s="121">
        <v>44148.129440999997</v>
      </c>
      <c r="S248" s="122">
        <v>1.0370142226965573E-3</v>
      </c>
      <c r="T248" s="121">
        <v>0</v>
      </c>
      <c r="U248" s="122"/>
      <c r="V248" s="121">
        <v>0</v>
      </c>
      <c r="W248" s="122"/>
      <c r="X248" s="121">
        <v>0</v>
      </c>
      <c r="Y248" s="122"/>
      <c r="Z248" s="121">
        <v>0</v>
      </c>
      <c r="AA248" s="122"/>
      <c r="AB248" s="121">
        <v>0</v>
      </c>
      <c r="AC248" s="122"/>
      <c r="AD248" s="121">
        <v>0</v>
      </c>
      <c r="AE248" s="122"/>
      <c r="AF248" s="121">
        <v>0</v>
      </c>
      <c r="AG248" s="122"/>
      <c r="AH248" s="121">
        <v>0</v>
      </c>
      <c r="AI248" s="122"/>
      <c r="AJ248" s="121">
        <v>0</v>
      </c>
      <c r="AK248" s="122"/>
      <c r="AL248" s="121">
        <v>44148.129440999997</v>
      </c>
      <c r="AM248" s="122">
        <v>2.85436336918006E-4</v>
      </c>
    </row>
    <row r="249" spans="1:39" x14ac:dyDescent="0.3">
      <c r="A249" s="112" t="s">
        <v>753</v>
      </c>
      <c r="B249" s="115" t="s">
        <v>533</v>
      </c>
      <c r="C249" s="138">
        <v>5.03125</v>
      </c>
      <c r="D249" s="138">
        <v>9.3589041095890408</v>
      </c>
      <c r="E249" s="138" t="s">
        <v>532</v>
      </c>
      <c r="F249" s="121">
        <v>0</v>
      </c>
      <c r="G249" s="122"/>
      <c r="H249" s="121">
        <v>13849.108657500001</v>
      </c>
      <c r="I249" s="122">
        <v>8.4683815405959574E-3</v>
      </c>
      <c r="J249" s="121">
        <v>55953.168798031504</v>
      </c>
      <c r="K249" s="122">
        <v>6.7455340886127908E-3</v>
      </c>
      <c r="L249" s="121">
        <v>4115.9550930089999</v>
      </c>
      <c r="M249" s="122">
        <v>3.839843678881588E-3</v>
      </c>
      <c r="N249" s="121">
        <v>0</v>
      </c>
      <c r="O249" s="122"/>
      <c r="P249" s="121">
        <v>13849.108657500001</v>
      </c>
      <c r="Q249" s="122">
        <v>1.7579352253596285E-3</v>
      </c>
      <c r="R249" s="121">
        <v>32314.586867499998</v>
      </c>
      <c r="S249" s="122">
        <v>7.5905109925313832E-4</v>
      </c>
      <c r="T249" s="121">
        <v>0</v>
      </c>
      <c r="U249" s="122"/>
      <c r="V249" s="121">
        <v>0</v>
      </c>
      <c r="W249" s="122"/>
      <c r="X249" s="121">
        <v>12517.747678558999</v>
      </c>
      <c r="Y249" s="122">
        <v>2.554579091602064E-3</v>
      </c>
      <c r="Z249" s="121">
        <v>48428.486427456497</v>
      </c>
      <c r="AA249" s="122">
        <v>1.6787181504141358E-3</v>
      </c>
      <c r="AB249" s="121">
        <v>0</v>
      </c>
      <c r="AC249" s="122"/>
      <c r="AD249" s="121">
        <v>0</v>
      </c>
      <c r="AE249" s="122"/>
      <c r="AF249" s="121">
        <v>7117.5185760445002</v>
      </c>
      <c r="AG249" s="122">
        <v>1.0675409878890968E-3</v>
      </c>
      <c r="AH249" s="121">
        <v>18067.547154574499</v>
      </c>
      <c r="AI249" s="122">
        <v>5.1809351979741102E-4</v>
      </c>
      <c r="AJ249" s="121">
        <v>0</v>
      </c>
      <c r="AK249" s="122"/>
      <c r="AL249" s="121">
        <v>206213.22791017499</v>
      </c>
      <c r="AM249" s="122">
        <v>1.3332557719660664E-3</v>
      </c>
    </row>
    <row r="250" spans="1:39" x14ac:dyDescent="0.3">
      <c r="A250" s="100" t="s">
        <v>754</v>
      </c>
      <c r="B250" s="115" t="s">
        <v>530</v>
      </c>
      <c r="C250" s="138" t="s">
        <v>530</v>
      </c>
      <c r="D250" s="138" t="s">
        <v>530</v>
      </c>
      <c r="E250" s="138" t="s">
        <v>530</v>
      </c>
      <c r="F250" s="121">
        <v>0</v>
      </c>
      <c r="G250" s="122"/>
      <c r="H250" s="121">
        <v>0</v>
      </c>
      <c r="I250" s="122"/>
      <c r="J250" s="121">
        <v>0</v>
      </c>
      <c r="K250" s="122"/>
      <c r="L250" s="121">
        <v>0</v>
      </c>
      <c r="M250" s="122"/>
      <c r="N250" s="121">
        <v>0</v>
      </c>
      <c r="O250" s="122"/>
      <c r="P250" s="121">
        <v>7077.2685459978002</v>
      </c>
      <c r="Q250" s="122">
        <v>8.9835237660595643E-4</v>
      </c>
      <c r="R250" s="121">
        <v>52543.0625649945</v>
      </c>
      <c r="S250" s="122">
        <v>1.2342063836872754E-3</v>
      </c>
      <c r="T250" s="121">
        <v>0</v>
      </c>
      <c r="U250" s="122"/>
      <c r="V250" s="121">
        <v>0</v>
      </c>
      <c r="W250" s="122"/>
      <c r="X250" s="121">
        <v>22418.935008960001</v>
      </c>
      <c r="Y250" s="122">
        <v>4.5751795051733766E-3</v>
      </c>
      <c r="Z250" s="121">
        <v>20909.934719999997</v>
      </c>
      <c r="AA250" s="122">
        <v>7.2481899658416189E-4</v>
      </c>
      <c r="AB250" s="121">
        <v>0</v>
      </c>
      <c r="AC250" s="122"/>
      <c r="AD250" s="121">
        <v>0</v>
      </c>
      <c r="AE250" s="122"/>
      <c r="AF250" s="121">
        <v>0</v>
      </c>
      <c r="AG250" s="122"/>
      <c r="AH250" s="121">
        <v>0</v>
      </c>
      <c r="AI250" s="122"/>
      <c r="AJ250" s="121">
        <v>0</v>
      </c>
      <c r="AK250" s="122"/>
      <c r="AL250" s="121">
        <v>102949.2008399523</v>
      </c>
      <c r="AM250" s="122">
        <v>6.6561014358859963E-4</v>
      </c>
    </row>
    <row r="251" spans="1:39" x14ac:dyDescent="0.3">
      <c r="A251" s="112" t="s">
        <v>755</v>
      </c>
      <c r="B251" s="115" t="s">
        <v>531</v>
      </c>
      <c r="C251" s="138">
        <v>4.375</v>
      </c>
      <c r="D251" s="138">
        <v>3.0191780821917806</v>
      </c>
      <c r="E251" s="138" t="s">
        <v>917</v>
      </c>
      <c r="F251" s="121">
        <v>0</v>
      </c>
      <c r="G251" s="122"/>
      <c r="H251" s="121">
        <v>0</v>
      </c>
      <c r="I251" s="122"/>
      <c r="J251" s="121">
        <v>0</v>
      </c>
      <c r="K251" s="122"/>
      <c r="L251" s="121">
        <v>0</v>
      </c>
      <c r="M251" s="122"/>
      <c r="N251" s="121">
        <v>0</v>
      </c>
      <c r="O251" s="122"/>
      <c r="P251" s="121">
        <v>7077.2685459978002</v>
      </c>
      <c r="Q251" s="122">
        <v>8.9835237660595643E-4</v>
      </c>
      <c r="R251" s="121">
        <v>17693.171364994501</v>
      </c>
      <c r="S251" s="122">
        <v>4.1560244074728692E-4</v>
      </c>
      <c r="T251" s="121">
        <v>0</v>
      </c>
      <c r="U251" s="122"/>
      <c r="V251" s="121">
        <v>0</v>
      </c>
      <c r="W251" s="122"/>
      <c r="X251" s="121">
        <v>0</v>
      </c>
      <c r="Y251" s="122"/>
      <c r="Z251" s="121">
        <v>0</v>
      </c>
      <c r="AA251" s="122"/>
      <c r="AB251" s="121">
        <v>0</v>
      </c>
      <c r="AC251" s="122"/>
      <c r="AD251" s="121">
        <v>0</v>
      </c>
      <c r="AE251" s="122"/>
      <c r="AF251" s="121">
        <v>0</v>
      </c>
      <c r="AG251" s="122"/>
      <c r="AH251" s="121">
        <v>0</v>
      </c>
      <c r="AI251" s="122"/>
      <c r="AJ251" s="121">
        <v>0</v>
      </c>
      <c r="AK251" s="122"/>
      <c r="AL251" s="121">
        <v>24770.439910992303</v>
      </c>
      <c r="AM251" s="122">
        <v>1.6015137496346594E-4</v>
      </c>
    </row>
    <row r="252" spans="1:39" x14ac:dyDescent="0.3">
      <c r="A252" s="112" t="s">
        <v>756</v>
      </c>
      <c r="B252" s="115" t="s">
        <v>531</v>
      </c>
      <c r="C252" s="138">
        <v>4.7</v>
      </c>
      <c r="D252" s="138">
        <v>13.96986301369863</v>
      </c>
      <c r="E252" s="138" t="s">
        <v>532</v>
      </c>
      <c r="F252" s="121">
        <v>0</v>
      </c>
      <c r="G252" s="122"/>
      <c r="H252" s="121">
        <v>0</v>
      </c>
      <c r="I252" s="122"/>
      <c r="J252" s="121">
        <v>0</v>
      </c>
      <c r="K252" s="122"/>
      <c r="L252" s="121">
        <v>0</v>
      </c>
      <c r="M252" s="122"/>
      <c r="N252" s="121">
        <v>0</v>
      </c>
      <c r="O252" s="122"/>
      <c r="P252" s="121">
        <v>0</v>
      </c>
      <c r="Q252" s="122"/>
      <c r="R252" s="121">
        <v>34849.891200000005</v>
      </c>
      <c r="S252" s="122">
        <v>8.1860394293998856E-4</v>
      </c>
      <c r="T252" s="121">
        <v>0</v>
      </c>
      <c r="U252" s="122"/>
      <c r="V252" s="121">
        <v>0</v>
      </c>
      <c r="W252" s="122"/>
      <c r="X252" s="121">
        <v>22418.935008960001</v>
      </c>
      <c r="Y252" s="122">
        <v>4.5751795051733766E-3</v>
      </c>
      <c r="Z252" s="121">
        <v>20909.934719999997</v>
      </c>
      <c r="AA252" s="122">
        <v>7.2481899658416189E-4</v>
      </c>
      <c r="AB252" s="121">
        <v>0</v>
      </c>
      <c r="AC252" s="122"/>
      <c r="AD252" s="121">
        <v>0</v>
      </c>
      <c r="AE252" s="122"/>
      <c r="AF252" s="121">
        <v>0</v>
      </c>
      <c r="AG252" s="122"/>
      <c r="AH252" s="121">
        <v>0</v>
      </c>
      <c r="AI252" s="122"/>
      <c r="AJ252" s="121">
        <v>0</v>
      </c>
      <c r="AK252" s="122"/>
      <c r="AL252" s="121">
        <v>78178.760928959993</v>
      </c>
      <c r="AM252" s="122">
        <v>5.0545876862513367E-4</v>
      </c>
    </row>
    <row r="253" spans="1:39" x14ac:dyDescent="0.3">
      <c r="A253" s="100" t="s">
        <v>757</v>
      </c>
      <c r="B253" s="115" t="s">
        <v>530</v>
      </c>
      <c r="C253" s="138" t="s">
        <v>530</v>
      </c>
      <c r="D253" s="138" t="s">
        <v>530</v>
      </c>
      <c r="E253" s="138" t="s">
        <v>530</v>
      </c>
      <c r="F253" s="121">
        <v>0</v>
      </c>
      <c r="G253" s="122"/>
      <c r="H253" s="121">
        <v>0</v>
      </c>
      <c r="I253" s="122"/>
      <c r="J253" s="121">
        <v>0</v>
      </c>
      <c r="K253" s="122"/>
      <c r="L253" s="121">
        <v>0</v>
      </c>
      <c r="M253" s="122"/>
      <c r="N253" s="121">
        <v>0</v>
      </c>
      <c r="O253" s="122"/>
      <c r="P253" s="121">
        <v>0</v>
      </c>
      <c r="Q253" s="122"/>
      <c r="R253" s="121">
        <v>0</v>
      </c>
      <c r="S253" s="122"/>
      <c r="T253" s="121">
        <v>0</v>
      </c>
      <c r="U253" s="122"/>
      <c r="V253" s="121">
        <v>0</v>
      </c>
      <c r="W253" s="122"/>
      <c r="X253" s="121">
        <v>0</v>
      </c>
      <c r="Y253" s="122"/>
      <c r="Z253" s="121">
        <v>0</v>
      </c>
      <c r="AA253" s="122"/>
      <c r="AB253" s="121">
        <v>0</v>
      </c>
      <c r="AC253" s="122"/>
      <c r="AD253" s="121">
        <v>0</v>
      </c>
      <c r="AE253" s="122"/>
      <c r="AF253" s="121">
        <v>0</v>
      </c>
      <c r="AG253" s="122"/>
      <c r="AH253" s="121">
        <v>89645.148735611307</v>
      </c>
      <c r="AI253" s="122">
        <v>2.5706074124973877E-3</v>
      </c>
      <c r="AJ253" s="121">
        <v>0</v>
      </c>
      <c r="AK253" s="122"/>
      <c r="AL253" s="121">
        <v>89645.148735611307</v>
      </c>
      <c r="AM253" s="122">
        <v>5.7959381748571572E-4</v>
      </c>
    </row>
    <row r="254" spans="1:39" x14ac:dyDescent="0.3">
      <c r="A254" s="112" t="s">
        <v>758</v>
      </c>
      <c r="B254" s="115" t="s">
        <v>531</v>
      </c>
      <c r="C254" s="138">
        <v>7.65</v>
      </c>
      <c r="D254" s="138">
        <v>13.676712328767124</v>
      </c>
      <c r="E254" s="138" t="s">
        <v>917</v>
      </c>
      <c r="F254" s="121">
        <v>0</v>
      </c>
      <c r="G254" s="122"/>
      <c r="H254" s="121">
        <v>0</v>
      </c>
      <c r="I254" s="122"/>
      <c r="J254" s="121">
        <v>0</v>
      </c>
      <c r="K254" s="122"/>
      <c r="L254" s="121">
        <v>0</v>
      </c>
      <c r="M254" s="122"/>
      <c r="N254" s="121">
        <v>0</v>
      </c>
      <c r="O254" s="122"/>
      <c r="P254" s="121">
        <v>0</v>
      </c>
      <c r="Q254" s="122"/>
      <c r="R254" s="121">
        <v>0</v>
      </c>
      <c r="S254" s="122"/>
      <c r="T254" s="121">
        <v>0</v>
      </c>
      <c r="U254" s="122"/>
      <c r="V254" s="121">
        <v>0</v>
      </c>
      <c r="W254" s="122"/>
      <c r="X254" s="121">
        <v>0</v>
      </c>
      <c r="Y254" s="122"/>
      <c r="Z254" s="121">
        <v>0</v>
      </c>
      <c r="AA254" s="122"/>
      <c r="AB254" s="121">
        <v>0</v>
      </c>
      <c r="AC254" s="122"/>
      <c r="AD254" s="121">
        <v>0</v>
      </c>
      <c r="AE254" s="122"/>
      <c r="AF254" s="121">
        <v>0</v>
      </c>
      <c r="AG254" s="122"/>
      <c r="AH254" s="121">
        <v>89645.148735611307</v>
      </c>
      <c r="AI254" s="122">
        <v>2.5706074124973877E-3</v>
      </c>
      <c r="AJ254" s="121">
        <v>0</v>
      </c>
      <c r="AK254" s="122"/>
      <c r="AL254" s="121">
        <v>89645.148735611307</v>
      </c>
      <c r="AM254" s="122">
        <v>5.7959381748571572E-4</v>
      </c>
    </row>
    <row r="255" spans="1:39" x14ac:dyDescent="0.3">
      <c r="A255" s="100" t="s">
        <v>759</v>
      </c>
      <c r="B255" s="115" t="s">
        <v>530</v>
      </c>
      <c r="C255" s="138" t="s">
        <v>530</v>
      </c>
      <c r="D255" s="138" t="s">
        <v>530</v>
      </c>
      <c r="E255" s="138" t="s">
        <v>530</v>
      </c>
      <c r="F255" s="121">
        <v>0</v>
      </c>
      <c r="G255" s="122"/>
      <c r="H255" s="121">
        <v>5273.9962781283002</v>
      </c>
      <c r="I255" s="122">
        <v>3.2249160456031662E-3</v>
      </c>
      <c r="J255" s="121">
        <v>0</v>
      </c>
      <c r="K255" s="122"/>
      <c r="L255" s="121">
        <v>0</v>
      </c>
      <c r="M255" s="122"/>
      <c r="N255" s="121">
        <v>0</v>
      </c>
      <c r="O255" s="122"/>
      <c r="P255" s="121">
        <v>1603.294868551</v>
      </c>
      <c r="Q255" s="122">
        <v>2.0351407413774476E-4</v>
      </c>
      <c r="R255" s="121">
        <v>75477.918735053405</v>
      </c>
      <c r="S255" s="122">
        <v>1.7729329921528922E-3</v>
      </c>
      <c r="T255" s="121">
        <v>0</v>
      </c>
      <c r="U255" s="122"/>
      <c r="V255" s="121">
        <v>0</v>
      </c>
      <c r="W255" s="122"/>
      <c r="X255" s="121">
        <v>15229.0522190625</v>
      </c>
      <c r="Y255" s="122">
        <v>3.1078928400489658E-3</v>
      </c>
      <c r="Z255" s="121">
        <v>40833.942213750001</v>
      </c>
      <c r="AA255" s="122">
        <v>1.4154619523339155E-3</v>
      </c>
      <c r="AB255" s="121">
        <v>0</v>
      </c>
      <c r="AC255" s="122"/>
      <c r="AD255" s="121">
        <v>0</v>
      </c>
      <c r="AE255" s="122"/>
      <c r="AF255" s="121">
        <v>3515.9975187522</v>
      </c>
      <c r="AG255" s="122">
        <v>5.2735675003609138E-4</v>
      </c>
      <c r="AH255" s="121">
        <v>60332.665480766802</v>
      </c>
      <c r="AI255" s="122">
        <v>1.730061239097199E-3</v>
      </c>
      <c r="AJ255" s="121">
        <v>0</v>
      </c>
      <c r="AK255" s="122"/>
      <c r="AL255" s="121">
        <v>202266.86731406421</v>
      </c>
      <c r="AM255" s="122">
        <v>1.307740880916904E-3</v>
      </c>
    </row>
    <row r="256" spans="1:39" x14ac:dyDescent="0.3">
      <c r="A256" s="112" t="s">
        <v>760</v>
      </c>
      <c r="B256" s="115" t="s">
        <v>531</v>
      </c>
      <c r="C256" s="138">
        <v>4.875</v>
      </c>
      <c r="D256" s="138">
        <v>6.0684931506849313</v>
      </c>
      <c r="E256" s="138" t="s">
        <v>532</v>
      </c>
      <c r="F256" s="121">
        <v>0</v>
      </c>
      <c r="G256" s="122"/>
      <c r="H256" s="121">
        <v>5273.9962781283002</v>
      </c>
      <c r="I256" s="122">
        <v>3.2249160456031662E-3</v>
      </c>
      <c r="J256" s="121">
        <v>0</v>
      </c>
      <c r="K256" s="122"/>
      <c r="L256" s="121">
        <v>0</v>
      </c>
      <c r="M256" s="122"/>
      <c r="N256" s="121">
        <v>0</v>
      </c>
      <c r="O256" s="122"/>
      <c r="P256" s="121">
        <v>1603.294868551</v>
      </c>
      <c r="Q256" s="122">
        <v>2.0351407413774476E-4</v>
      </c>
      <c r="R256" s="121">
        <v>75477.918735053405</v>
      </c>
      <c r="S256" s="122">
        <v>1.7729329921528922E-3</v>
      </c>
      <c r="T256" s="121">
        <v>0</v>
      </c>
      <c r="U256" s="122"/>
      <c r="V256" s="121">
        <v>0</v>
      </c>
      <c r="W256" s="122"/>
      <c r="X256" s="121">
        <v>0</v>
      </c>
      <c r="Y256" s="122"/>
      <c r="Z256" s="121">
        <v>0</v>
      </c>
      <c r="AA256" s="122"/>
      <c r="AB256" s="121">
        <v>0</v>
      </c>
      <c r="AC256" s="122"/>
      <c r="AD256" s="121">
        <v>0</v>
      </c>
      <c r="AE256" s="122"/>
      <c r="AF256" s="121">
        <v>3515.9975187522</v>
      </c>
      <c r="AG256" s="122">
        <v>5.2735675003609138E-4</v>
      </c>
      <c r="AH256" s="121">
        <v>26862.2210432668</v>
      </c>
      <c r="AI256" s="122">
        <v>7.7028400871551148E-4</v>
      </c>
      <c r="AJ256" s="121">
        <v>0</v>
      </c>
      <c r="AK256" s="122"/>
      <c r="AL256" s="121">
        <v>112733.42844375171</v>
      </c>
      <c r="AM256" s="122">
        <v>7.2886931497734059E-4</v>
      </c>
    </row>
    <row r="257" spans="1:39" x14ac:dyDescent="0.3">
      <c r="A257" s="112" t="s">
        <v>761</v>
      </c>
      <c r="B257" s="115" t="s">
        <v>531</v>
      </c>
      <c r="C257" s="138">
        <v>4.125</v>
      </c>
      <c r="D257" s="138">
        <v>7.2986301369863016</v>
      </c>
      <c r="E257" s="138" t="s">
        <v>532</v>
      </c>
      <c r="F257" s="121">
        <v>0</v>
      </c>
      <c r="G257" s="122"/>
      <c r="H257" s="121">
        <v>0</v>
      </c>
      <c r="I257" s="122"/>
      <c r="J257" s="121">
        <v>0</v>
      </c>
      <c r="K257" s="122"/>
      <c r="L257" s="121">
        <v>0</v>
      </c>
      <c r="M257" s="122"/>
      <c r="N257" s="121">
        <v>0</v>
      </c>
      <c r="O257" s="122"/>
      <c r="P257" s="121">
        <v>0</v>
      </c>
      <c r="Q257" s="122"/>
      <c r="R257" s="121">
        <v>0</v>
      </c>
      <c r="S257" s="122"/>
      <c r="T257" s="121">
        <v>0</v>
      </c>
      <c r="U257" s="122"/>
      <c r="V257" s="121">
        <v>0</v>
      </c>
      <c r="W257" s="122"/>
      <c r="X257" s="121">
        <v>15229.0522190625</v>
      </c>
      <c r="Y257" s="122">
        <v>3.1078928400489658E-3</v>
      </c>
      <c r="Z257" s="121">
        <v>40833.942213750001</v>
      </c>
      <c r="AA257" s="122">
        <v>1.4154619523339155E-3</v>
      </c>
      <c r="AB257" s="121">
        <v>0</v>
      </c>
      <c r="AC257" s="122"/>
      <c r="AD257" s="121">
        <v>0</v>
      </c>
      <c r="AE257" s="122"/>
      <c r="AF257" s="121">
        <v>0</v>
      </c>
      <c r="AG257" s="122"/>
      <c r="AH257" s="121">
        <v>33470.444437500002</v>
      </c>
      <c r="AI257" s="122">
        <v>9.5977723038168756E-4</v>
      </c>
      <c r="AJ257" s="121">
        <v>0</v>
      </c>
      <c r="AK257" s="122"/>
      <c r="AL257" s="121">
        <v>89533.438870312515</v>
      </c>
      <c r="AM257" s="122">
        <v>5.7887156593956334E-4</v>
      </c>
    </row>
    <row r="258" spans="1:39" x14ac:dyDescent="0.3">
      <c r="A258" s="100" t="s">
        <v>522</v>
      </c>
      <c r="B258" s="115" t="s">
        <v>530</v>
      </c>
      <c r="C258" s="138" t="s">
        <v>530</v>
      </c>
      <c r="D258" s="138" t="s">
        <v>530</v>
      </c>
      <c r="E258" s="138" t="s">
        <v>530</v>
      </c>
      <c r="F258" s="121">
        <v>0</v>
      </c>
      <c r="G258" s="122"/>
      <c r="H258" s="121">
        <v>24442.7950089027</v>
      </c>
      <c r="I258" s="122">
        <v>1.4946154238010576E-2</v>
      </c>
      <c r="J258" s="121">
        <v>72423.804461809501</v>
      </c>
      <c r="K258" s="122">
        <v>8.7311809557665369E-3</v>
      </c>
      <c r="L258" s="121">
        <v>0</v>
      </c>
      <c r="M258" s="122"/>
      <c r="N258" s="121">
        <v>0</v>
      </c>
      <c r="O258" s="122"/>
      <c r="P258" s="121">
        <v>63901.6839762788</v>
      </c>
      <c r="Q258" s="122">
        <v>8.1113538784219359E-3</v>
      </c>
      <c r="R258" s="121">
        <v>53378.642763909804</v>
      </c>
      <c r="S258" s="122">
        <v>1.2538336829964521E-3</v>
      </c>
      <c r="T258" s="121">
        <v>0</v>
      </c>
      <c r="U258" s="122"/>
      <c r="V258" s="121">
        <v>0</v>
      </c>
      <c r="W258" s="122"/>
      <c r="X258" s="121">
        <v>50940.408210698399</v>
      </c>
      <c r="Y258" s="122">
        <v>1.0395744112626538E-2</v>
      </c>
      <c r="Z258" s="121">
        <v>113578.0774973763</v>
      </c>
      <c r="AA258" s="122">
        <v>3.937054288690121E-3</v>
      </c>
      <c r="AB258" s="121">
        <v>0</v>
      </c>
      <c r="AC258" s="122"/>
      <c r="AD258" s="121">
        <v>0</v>
      </c>
      <c r="AE258" s="122"/>
      <c r="AF258" s="121">
        <v>30998.106306623999</v>
      </c>
      <c r="AG258" s="122">
        <v>4.6493379224385647E-3</v>
      </c>
      <c r="AH258" s="121">
        <v>132446.43107818271</v>
      </c>
      <c r="AI258" s="122">
        <v>3.7979498309778678E-3</v>
      </c>
      <c r="AJ258" s="121">
        <v>0</v>
      </c>
      <c r="AK258" s="122"/>
      <c r="AL258" s="121">
        <v>542109.94930378208</v>
      </c>
      <c r="AM258" s="122">
        <v>3.5049702013506771E-3</v>
      </c>
    </row>
    <row r="259" spans="1:39" x14ac:dyDescent="0.3">
      <c r="A259" s="112" t="s">
        <v>762</v>
      </c>
      <c r="B259" s="115" t="s">
        <v>533</v>
      </c>
      <c r="C259" s="138">
        <v>7</v>
      </c>
      <c r="D259" s="138">
        <v>8.506849315068493</v>
      </c>
      <c r="E259" s="138" t="s">
        <v>532</v>
      </c>
      <c r="F259" s="121">
        <v>0</v>
      </c>
      <c r="G259" s="122"/>
      <c r="H259" s="121">
        <v>7705.7882900599998</v>
      </c>
      <c r="I259" s="122">
        <v>4.7118956840551153E-3</v>
      </c>
      <c r="J259" s="121">
        <v>24339.282727603801</v>
      </c>
      <c r="K259" s="122">
        <v>2.9342656521217799E-3</v>
      </c>
      <c r="L259" s="121">
        <v>0</v>
      </c>
      <c r="M259" s="122"/>
      <c r="N259" s="121">
        <v>0</v>
      </c>
      <c r="O259" s="122"/>
      <c r="P259" s="121">
        <v>5504.1344928999997</v>
      </c>
      <c r="Q259" s="122">
        <v>6.9866676256784689E-4</v>
      </c>
      <c r="R259" s="121">
        <v>11008.268985799999</v>
      </c>
      <c r="S259" s="122">
        <v>2.58577920516431E-4</v>
      </c>
      <c r="T259" s="121">
        <v>0</v>
      </c>
      <c r="U259" s="122"/>
      <c r="V259" s="121">
        <v>0</v>
      </c>
      <c r="W259" s="122"/>
      <c r="X259" s="121">
        <v>5416.0683410135998</v>
      </c>
      <c r="Y259" s="122">
        <v>1.1052926850682412E-3</v>
      </c>
      <c r="Z259" s="121">
        <v>0</v>
      </c>
      <c r="AA259" s="122"/>
      <c r="AB259" s="121">
        <v>0</v>
      </c>
      <c r="AC259" s="122"/>
      <c r="AD259" s="121">
        <v>0</v>
      </c>
      <c r="AE259" s="122"/>
      <c r="AF259" s="121">
        <v>0</v>
      </c>
      <c r="AG259" s="122"/>
      <c r="AH259" s="121">
        <v>0</v>
      </c>
      <c r="AI259" s="122"/>
      <c r="AJ259" s="121">
        <v>0</v>
      </c>
      <c r="AK259" s="122"/>
      <c r="AL259" s="121">
        <v>53973.542837377398</v>
      </c>
      <c r="AM259" s="122">
        <v>3.4896179188241322E-4</v>
      </c>
    </row>
    <row r="260" spans="1:39" x14ac:dyDescent="0.3">
      <c r="A260" s="112" t="s">
        <v>763</v>
      </c>
      <c r="B260" s="115" t="s">
        <v>533</v>
      </c>
      <c r="C260" s="138">
        <v>5.75</v>
      </c>
      <c r="D260" s="138">
        <v>5.9287671232876713</v>
      </c>
      <c r="E260" s="138" t="s">
        <v>532</v>
      </c>
      <c r="F260" s="121">
        <v>0</v>
      </c>
      <c r="G260" s="122"/>
      <c r="H260" s="121">
        <v>6667.4501034506993</v>
      </c>
      <c r="I260" s="122">
        <v>4.0769780045251626E-3</v>
      </c>
      <c r="J260" s="121">
        <v>25028.253945487202</v>
      </c>
      <c r="K260" s="122">
        <v>3.0173258064640851E-3</v>
      </c>
      <c r="L260" s="121">
        <v>0</v>
      </c>
      <c r="M260" s="122"/>
      <c r="N260" s="121">
        <v>0</v>
      </c>
      <c r="O260" s="122"/>
      <c r="P260" s="121">
        <v>0</v>
      </c>
      <c r="Q260" s="122"/>
      <c r="R260" s="121">
        <v>0</v>
      </c>
      <c r="S260" s="122"/>
      <c r="T260" s="121">
        <v>0</v>
      </c>
      <c r="U260" s="122"/>
      <c r="V260" s="121">
        <v>0</v>
      </c>
      <c r="W260" s="122"/>
      <c r="X260" s="121">
        <v>0</v>
      </c>
      <c r="Y260" s="122"/>
      <c r="Z260" s="121">
        <v>0</v>
      </c>
      <c r="AA260" s="122"/>
      <c r="AB260" s="121">
        <v>0</v>
      </c>
      <c r="AC260" s="122"/>
      <c r="AD260" s="121">
        <v>0</v>
      </c>
      <c r="AE260" s="122"/>
      <c r="AF260" s="121">
        <v>0</v>
      </c>
      <c r="AG260" s="122"/>
      <c r="AH260" s="121">
        <v>0</v>
      </c>
      <c r="AI260" s="122"/>
      <c r="AJ260" s="121">
        <v>0</v>
      </c>
      <c r="AK260" s="122"/>
      <c r="AL260" s="121">
        <v>31695.704048937903</v>
      </c>
      <c r="AM260" s="122">
        <v>2.0492613785271893E-4</v>
      </c>
    </row>
    <row r="261" spans="1:39" x14ac:dyDescent="0.3">
      <c r="A261" s="112" t="s">
        <v>764</v>
      </c>
      <c r="B261" s="115" t="s">
        <v>533</v>
      </c>
      <c r="C261" s="138">
        <v>7.40625</v>
      </c>
      <c r="D261" s="138">
        <v>1.789041095890411</v>
      </c>
      <c r="E261" s="138" t="s">
        <v>532</v>
      </c>
      <c r="F261" s="121">
        <v>0</v>
      </c>
      <c r="G261" s="122"/>
      <c r="H261" s="121">
        <v>0</v>
      </c>
      <c r="I261" s="122"/>
      <c r="J261" s="121">
        <v>511.91329122810004</v>
      </c>
      <c r="K261" s="122">
        <v>6.1714620111284939E-5</v>
      </c>
      <c r="L261" s="121">
        <v>0</v>
      </c>
      <c r="M261" s="122"/>
      <c r="N261" s="121">
        <v>0</v>
      </c>
      <c r="O261" s="122"/>
      <c r="P261" s="121">
        <v>0</v>
      </c>
      <c r="Q261" s="122"/>
      <c r="R261" s="121">
        <v>0</v>
      </c>
      <c r="S261" s="122"/>
      <c r="T261" s="121">
        <v>0</v>
      </c>
      <c r="U261" s="122"/>
      <c r="V261" s="121">
        <v>0</v>
      </c>
      <c r="W261" s="122"/>
      <c r="X261" s="121">
        <v>0</v>
      </c>
      <c r="Y261" s="122"/>
      <c r="Z261" s="121">
        <v>0</v>
      </c>
      <c r="AA261" s="122"/>
      <c r="AB261" s="121">
        <v>0</v>
      </c>
      <c r="AC261" s="122"/>
      <c r="AD261" s="121">
        <v>0</v>
      </c>
      <c r="AE261" s="122"/>
      <c r="AF261" s="121">
        <v>0</v>
      </c>
      <c r="AG261" s="122"/>
      <c r="AH261" s="121">
        <v>42532.838723865898</v>
      </c>
      <c r="AI261" s="122">
        <v>1.2196446995763918E-3</v>
      </c>
      <c r="AJ261" s="121">
        <v>0</v>
      </c>
      <c r="AK261" s="122"/>
      <c r="AL261" s="121">
        <v>43044.752015093996</v>
      </c>
      <c r="AM261" s="122">
        <v>2.7830253499533283E-4</v>
      </c>
    </row>
    <row r="262" spans="1:39" x14ac:dyDescent="0.3">
      <c r="A262" s="112" t="s">
        <v>765</v>
      </c>
      <c r="B262" s="115" t="s">
        <v>533</v>
      </c>
      <c r="C262" s="138">
        <v>8.75</v>
      </c>
      <c r="D262" s="138">
        <v>6.3479452054794523</v>
      </c>
      <c r="E262" s="138" t="s">
        <v>532</v>
      </c>
      <c r="F262" s="121">
        <v>0</v>
      </c>
      <c r="G262" s="122"/>
      <c r="H262" s="121">
        <v>0</v>
      </c>
      <c r="I262" s="122"/>
      <c r="J262" s="121">
        <v>321.96850775440004</v>
      </c>
      <c r="K262" s="122">
        <v>3.8815487865514873E-5</v>
      </c>
      <c r="L262" s="121">
        <v>0</v>
      </c>
      <c r="M262" s="122"/>
      <c r="N262" s="121">
        <v>0</v>
      </c>
      <c r="O262" s="122"/>
      <c r="P262" s="121">
        <v>0</v>
      </c>
      <c r="Q262" s="122"/>
      <c r="R262" s="121">
        <v>11888.067978624</v>
      </c>
      <c r="S262" s="122">
        <v>2.7924389391609418E-4</v>
      </c>
      <c r="T262" s="121">
        <v>0</v>
      </c>
      <c r="U262" s="122"/>
      <c r="V262" s="121">
        <v>0</v>
      </c>
      <c r="W262" s="122"/>
      <c r="X262" s="121">
        <v>0</v>
      </c>
      <c r="Y262" s="122"/>
      <c r="Z262" s="121">
        <v>0</v>
      </c>
      <c r="AA262" s="122"/>
      <c r="AB262" s="121">
        <v>0</v>
      </c>
      <c r="AC262" s="122"/>
      <c r="AD262" s="121">
        <v>0</v>
      </c>
      <c r="AE262" s="122"/>
      <c r="AF262" s="121">
        <v>0</v>
      </c>
      <c r="AG262" s="122"/>
      <c r="AH262" s="121">
        <v>0</v>
      </c>
      <c r="AI262" s="122"/>
      <c r="AJ262" s="121">
        <v>0</v>
      </c>
      <c r="AK262" s="122"/>
      <c r="AL262" s="121">
        <v>12210.0364863784</v>
      </c>
      <c r="AM262" s="122">
        <v>7.89430522297596E-5</v>
      </c>
    </row>
    <row r="263" spans="1:39" x14ac:dyDescent="0.3">
      <c r="A263" s="112" t="s">
        <v>766</v>
      </c>
      <c r="B263" s="115" t="s">
        <v>533</v>
      </c>
      <c r="C263" s="138">
        <v>5.25</v>
      </c>
      <c r="D263" s="138">
        <v>2.4986301369863013</v>
      </c>
      <c r="E263" s="138" t="s">
        <v>532</v>
      </c>
      <c r="F263" s="121">
        <v>0</v>
      </c>
      <c r="G263" s="122"/>
      <c r="H263" s="121">
        <v>0</v>
      </c>
      <c r="I263" s="122"/>
      <c r="J263" s="121">
        <v>0</v>
      </c>
      <c r="K263" s="122"/>
      <c r="L263" s="121">
        <v>0</v>
      </c>
      <c r="M263" s="122"/>
      <c r="N263" s="121">
        <v>0</v>
      </c>
      <c r="O263" s="122"/>
      <c r="P263" s="121">
        <v>972.41673268480008</v>
      </c>
      <c r="Q263" s="122">
        <v>1.2343362092043196E-4</v>
      </c>
      <c r="R263" s="121">
        <v>2827.4073477520001</v>
      </c>
      <c r="S263" s="122">
        <v>6.6414175868855589E-5</v>
      </c>
      <c r="T263" s="121">
        <v>0</v>
      </c>
      <c r="U263" s="122"/>
      <c r="V263" s="121">
        <v>0</v>
      </c>
      <c r="W263" s="122"/>
      <c r="X263" s="121">
        <v>972.41673268480008</v>
      </c>
      <c r="Y263" s="122">
        <v>1.9844747772760238E-4</v>
      </c>
      <c r="Z263" s="121">
        <v>2832.6922212991999</v>
      </c>
      <c r="AA263" s="122">
        <v>9.8192039380687592E-5</v>
      </c>
      <c r="AB263" s="121">
        <v>0</v>
      </c>
      <c r="AC263" s="122"/>
      <c r="AD263" s="121">
        <v>0</v>
      </c>
      <c r="AE263" s="122"/>
      <c r="AF263" s="121">
        <v>105.697470944</v>
      </c>
      <c r="AG263" s="122">
        <v>1.5853331655320346E-5</v>
      </c>
      <c r="AH263" s="121">
        <v>0</v>
      </c>
      <c r="AI263" s="122"/>
      <c r="AJ263" s="121">
        <v>0</v>
      </c>
      <c r="AK263" s="122"/>
      <c r="AL263" s="121">
        <v>7710.6305053648002</v>
      </c>
      <c r="AM263" s="122">
        <v>4.9852488761066508E-5</v>
      </c>
    </row>
    <row r="264" spans="1:39" x14ac:dyDescent="0.3">
      <c r="A264" s="112" t="s">
        <v>767</v>
      </c>
      <c r="B264" s="115" t="s">
        <v>533</v>
      </c>
      <c r="C264" s="138">
        <v>6.5</v>
      </c>
      <c r="D264" s="138">
        <v>5.2082191780821914</v>
      </c>
      <c r="E264" s="138" t="s">
        <v>532</v>
      </c>
      <c r="F264" s="121">
        <v>0</v>
      </c>
      <c r="G264" s="122"/>
      <c r="H264" s="121">
        <v>0</v>
      </c>
      <c r="I264" s="122"/>
      <c r="J264" s="121">
        <v>0</v>
      </c>
      <c r="K264" s="122"/>
      <c r="L264" s="121">
        <v>0</v>
      </c>
      <c r="M264" s="122"/>
      <c r="N264" s="121">
        <v>0</v>
      </c>
      <c r="O264" s="122"/>
      <c r="P264" s="121">
        <v>57425.132750694</v>
      </c>
      <c r="Q264" s="122">
        <v>7.2892534949336564E-3</v>
      </c>
      <c r="R264" s="121">
        <v>0</v>
      </c>
      <c r="S264" s="122"/>
      <c r="T264" s="121">
        <v>0</v>
      </c>
      <c r="U264" s="122"/>
      <c r="V264" s="121">
        <v>0</v>
      </c>
      <c r="W264" s="122"/>
      <c r="X264" s="121">
        <v>0</v>
      </c>
      <c r="Y264" s="122"/>
      <c r="Z264" s="121">
        <v>28616.8202732715</v>
      </c>
      <c r="AA264" s="122">
        <v>9.9196937884567194E-4</v>
      </c>
      <c r="AB264" s="121">
        <v>0</v>
      </c>
      <c r="AC264" s="122"/>
      <c r="AD264" s="121">
        <v>0</v>
      </c>
      <c r="AE264" s="122"/>
      <c r="AF264" s="121">
        <v>0</v>
      </c>
      <c r="AG264" s="122"/>
      <c r="AH264" s="121">
        <v>0</v>
      </c>
      <c r="AI264" s="122"/>
      <c r="AJ264" s="121">
        <v>0</v>
      </c>
      <c r="AK264" s="122"/>
      <c r="AL264" s="121">
        <v>86041.953023965514</v>
      </c>
      <c r="AM264" s="122">
        <v>5.5629763261552038E-4</v>
      </c>
    </row>
    <row r="265" spans="1:39" x14ac:dyDescent="0.3">
      <c r="A265" s="112" t="s">
        <v>768</v>
      </c>
      <c r="B265" s="115" t="s">
        <v>533</v>
      </c>
      <c r="C265" s="138">
        <v>7.03125</v>
      </c>
      <c r="D265" s="138">
        <v>1.6410958904109589</v>
      </c>
      <c r="E265" s="138" t="s">
        <v>532</v>
      </c>
      <c r="F265" s="121">
        <v>0</v>
      </c>
      <c r="G265" s="122"/>
      <c r="H265" s="121">
        <v>0</v>
      </c>
      <c r="I265" s="122"/>
      <c r="J265" s="121">
        <v>0</v>
      </c>
      <c r="K265" s="122"/>
      <c r="L265" s="121">
        <v>0</v>
      </c>
      <c r="M265" s="122"/>
      <c r="N265" s="121">
        <v>0</v>
      </c>
      <c r="O265" s="122"/>
      <c r="P265" s="121">
        <v>0</v>
      </c>
      <c r="Q265" s="122"/>
      <c r="R265" s="121">
        <v>10989.547185200001</v>
      </c>
      <c r="S265" s="122">
        <v>2.5813815616531314E-4</v>
      </c>
      <c r="T265" s="121">
        <v>0</v>
      </c>
      <c r="U265" s="122"/>
      <c r="V265" s="121">
        <v>0</v>
      </c>
      <c r="W265" s="122"/>
      <c r="X265" s="121">
        <v>0</v>
      </c>
      <c r="Y265" s="122"/>
      <c r="Z265" s="121">
        <v>14555.6552467974</v>
      </c>
      <c r="AA265" s="122">
        <v>5.0455515867859593E-4</v>
      </c>
      <c r="AB265" s="121">
        <v>0</v>
      </c>
      <c r="AC265" s="122"/>
      <c r="AD265" s="121">
        <v>0</v>
      </c>
      <c r="AE265" s="122"/>
      <c r="AF265" s="121">
        <v>0</v>
      </c>
      <c r="AG265" s="122"/>
      <c r="AH265" s="121">
        <v>38463.415148199994</v>
      </c>
      <c r="AI265" s="122">
        <v>1.1029524908429276E-3</v>
      </c>
      <c r="AJ265" s="121">
        <v>0</v>
      </c>
      <c r="AK265" s="122"/>
      <c r="AL265" s="121">
        <v>64008.617580197395</v>
      </c>
      <c r="AM265" s="122">
        <v>4.1384279616407644E-4</v>
      </c>
    </row>
    <row r="266" spans="1:39" x14ac:dyDescent="0.3">
      <c r="A266" s="112" t="s">
        <v>769</v>
      </c>
      <c r="B266" s="115" t="s">
        <v>533</v>
      </c>
      <c r="C266" s="138">
        <v>6.375</v>
      </c>
      <c r="D266" s="138">
        <v>2.7753424657534245</v>
      </c>
      <c r="E266" s="138" t="s">
        <v>532</v>
      </c>
      <c r="F266" s="121">
        <v>0</v>
      </c>
      <c r="G266" s="122"/>
      <c r="H266" s="121">
        <v>0</v>
      </c>
      <c r="I266" s="122"/>
      <c r="J266" s="121">
        <v>0</v>
      </c>
      <c r="K266" s="122"/>
      <c r="L266" s="121">
        <v>0</v>
      </c>
      <c r="M266" s="122"/>
      <c r="N266" s="121">
        <v>0</v>
      </c>
      <c r="O266" s="122"/>
      <c r="P266" s="121">
        <v>0</v>
      </c>
      <c r="Q266" s="122"/>
      <c r="R266" s="121">
        <v>16665.351266533798</v>
      </c>
      <c r="S266" s="122">
        <v>3.9145953652975821E-4</v>
      </c>
      <c r="T266" s="121">
        <v>0</v>
      </c>
      <c r="U266" s="122"/>
      <c r="V266" s="121">
        <v>0</v>
      </c>
      <c r="W266" s="122"/>
      <c r="X266" s="121">
        <v>16549.504733400001</v>
      </c>
      <c r="Y266" s="122">
        <v>3.3773662685921638E-3</v>
      </c>
      <c r="Z266" s="121">
        <v>22066.006311199999</v>
      </c>
      <c r="AA266" s="122">
        <v>7.6489289743243E-4</v>
      </c>
      <c r="AB266" s="121">
        <v>0</v>
      </c>
      <c r="AC266" s="122"/>
      <c r="AD266" s="121">
        <v>0</v>
      </c>
      <c r="AE266" s="122"/>
      <c r="AF266" s="121">
        <v>30892.408835680002</v>
      </c>
      <c r="AG266" s="122">
        <v>4.6334845907832446E-3</v>
      </c>
      <c r="AH266" s="121">
        <v>13239.603786719999</v>
      </c>
      <c r="AI266" s="122">
        <v>3.7965047872301721E-4</v>
      </c>
      <c r="AJ266" s="121">
        <v>0</v>
      </c>
      <c r="AK266" s="122"/>
      <c r="AL266" s="121">
        <v>99412.874933533793</v>
      </c>
      <c r="AM266" s="122">
        <v>6.4274630030334082E-4</v>
      </c>
    </row>
    <row r="267" spans="1:39" x14ac:dyDescent="0.3">
      <c r="A267" s="112" t="s">
        <v>770</v>
      </c>
      <c r="B267" s="115" t="s">
        <v>533</v>
      </c>
      <c r="C267" s="138">
        <v>4.75</v>
      </c>
      <c r="D267" s="138">
        <v>0.62465753424657533</v>
      </c>
      <c r="E267" s="138" t="s">
        <v>532</v>
      </c>
      <c r="F267" s="121">
        <v>0</v>
      </c>
      <c r="G267" s="122"/>
      <c r="H267" s="121">
        <v>0</v>
      </c>
      <c r="I267" s="122"/>
      <c r="J267" s="121">
        <v>0</v>
      </c>
      <c r="K267" s="122"/>
      <c r="L267" s="121">
        <v>0</v>
      </c>
      <c r="M267" s="122"/>
      <c r="N267" s="121">
        <v>0</v>
      </c>
      <c r="O267" s="122"/>
      <c r="P267" s="121">
        <v>0</v>
      </c>
      <c r="Q267" s="122"/>
      <c r="R267" s="121">
        <v>0</v>
      </c>
      <c r="S267" s="122"/>
      <c r="T267" s="121">
        <v>0</v>
      </c>
      <c r="U267" s="122"/>
      <c r="V267" s="121">
        <v>0</v>
      </c>
      <c r="W267" s="122"/>
      <c r="X267" s="121">
        <v>5175.7723596000005</v>
      </c>
      <c r="Y267" s="122">
        <v>1.0562539038371239E-3</v>
      </c>
      <c r="Z267" s="121">
        <v>7805.0647182767998</v>
      </c>
      <c r="AA267" s="122">
        <v>2.7055365084257106E-4</v>
      </c>
      <c r="AB267" s="121">
        <v>0</v>
      </c>
      <c r="AC267" s="122"/>
      <c r="AD267" s="121">
        <v>0</v>
      </c>
      <c r="AE267" s="122"/>
      <c r="AF267" s="121">
        <v>0</v>
      </c>
      <c r="AG267" s="122"/>
      <c r="AH267" s="121">
        <v>0</v>
      </c>
      <c r="AI267" s="122"/>
      <c r="AJ267" s="121">
        <v>0</v>
      </c>
      <c r="AK267" s="122"/>
      <c r="AL267" s="121">
        <v>12980.837077876799</v>
      </c>
      <c r="AM267" s="122">
        <v>8.3926604197132656E-5</v>
      </c>
    </row>
    <row r="268" spans="1:39" x14ac:dyDescent="0.3">
      <c r="A268" s="112" t="s">
        <v>771</v>
      </c>
      <c r="B268" s="115" t="s">
        <v>533</v>
      </c>
      <c r="C268" s="138">
        <v>6.6875</v>
      </c>
      <c r="D268" s="138">
        <v>4.1013698630136988</v>
      </c>
      <c r="E268" s="138" t="s">
        <v>532</v>
      </c>
      <c r="F268" s="121">
        <v>0</v>
      </c>
      <c r="G268" s="122"/>
      <c r="H268" s="121">
        <v>0</v>
      </c>
      <c r="I268" s="122"/>
      <c r="J268" s="121">
        <v>0</v>
      </c>
      <c r="K268" s="122"/>
      <c r="L268" s="121">
        <v>0</v>
      </c>
      <c r="M268" s="122"/>
      <c r="N268" s="121">
        <v>0</v>
      </c>
      <c r="O268" s="122"/>
      <c r="P268" s="121">
        <v>0</v>
      </c>
      <c r="Q268" s="122"/>
      <c r="R268" s="121">
        <v>0</v>
      </c>
      <c r="S268" s="122"/>
      <c r="T268" s="121">
        <v>0</v>
      </c>
      <c r="U268" s="122"/>
      <c r="V268" s="121">
        <v>0</v>
      </c>
      <c r="W268" s="122"/>
      <c r="X268" s="121">
        <v>22826.646044000001</v>
      </c>
      <c r="Y268" s="122">
        <v>4.6583837774014075E-3</v>
      </c>
      <c r="Z268" s="121">
        <v>22826.646044000001</v>
      </c>
      <c r="AA268" s="122">
        <v>7.9125960470688211E-4</v>
      </c>
      <c r="AB268" s="121">
        <v>0</v>
      </c>
      <c r="AC268" s="122"/>
      <c r="AD268" s="121">
        <v>0</v>
      </c>
      <c r="AE268" s="122"/>
      <c r="AF268" s="121">
        <v>0</v>
      </c>
      <c r="AG268" s="122"/>
      <c r="AH268" s="121">
        <v>24806.857588316998</v>
      </c>
      <c r="AI268" s="122">
        <v>7.1134571024436034E-4</v>
      </c>
      <c r="AJ268" s="121">
        <v>0</v>
      </c>
      <c r="AK268" s="122"/>
      <c r="AL268" s="121">
        <v>70460.149676317</v>
      </c>
      <c r="AM268" s="122">
        <v>4.5555468095607706E-4</v>
      </c>
    </row>
    <row r="269" spans="1:39" x14ac:dyDescent="0.3">
      <c r="A269" s="112" t="s">
        <v>772</v>
      </c>
      <c r="B269" s="115" t="s">
        <v>533</v>
      </c>
      <c r="C269" s="138">
        <v>6.875</v>
      </c>
      <c r="D269" s="138">
        <v>9.4027397260273968</v>
      </c>
      <c r="E269" s="138" t="s">
        <v>532</v>
      </c>
      <c r="F269" s="121">
        <v>0</v>
      </c>
      <c r="G269" s="122"/>
      <c r="H269" s="121">
        <v>0</v>
      </c>
      <c r="I269" s="122"/>
      <c r="J269" s="121">
        <v>553.18678625999996</v>
      </c>
      <c r="K269" s="122">
        <v>6.6690419939509626E-5</v>
      </c>
      <c r="L269" s="121">
        <v>0</v>
      </c>
      <c r="M269" s="122"/>
      <c r="N269" s="121">
        <v>0</v>
      </c>
      <c r="O269" s="122"/>
      <c r="P269" s="121">
        <v>0</v>
      </c>
      <c r="Q269" s="122"/>
      <c r="R269" s="121">
        <v>0</v>
      </c>
      <c r="S269" s="122"/>
      <c r="T269" s="121">
        <v>0</v>
      </c>
      <c r="U269" s="122"/>
      <c r="V269" s="121">
        <v>0</v>
      </c>
      <c r="W269" s="122"/>
      <c r="X269" s="121">
        <v>0</v>
      </c>
      <c r="Y269" s="122"/>
      <c r="Z269" s="121">
        <v>14875.1926825314</v>
      </c>
      <c r="AA269" s="122">
        <v>5.1563155880328241E-4</v>
      </c>
      <c r="AB269" s="121">
        <v>0</v>
      </c>
      <c r="AC269" s="122"/>
      <c r="AD269" s="121">
        <v>0</v>
      </c>
      <c r="AE269" s="122"/>
      <c r="AF269" s="121">
        <v>0</v>
      </c>
      <c r="AG269" s="122"/>
      <c r="AH269" s="121">
        <v>13403.7158310798</v>
      </c>
      <c r="AI269" s="122">
        <v>3.8435645159117106E-4</v>
      </c>
      <c r="AJ269" s="121">
        <v>0</v>
      </c>
      <c r="AK269" s="122"/>
      <c r="AL269" s="121">
        <v>28832.095299871198</v>
      </c>
      <c r="AM269" s="122">
        <v>1.8641169563173414E-4</v>
      </c>
    </row>
    <row r="270" spans="1:39" x14ac:dyDescent="0.3">
      <c r="A270" s="112" t="s">
        <v>773</v>
      </c>
      <c r="B270" s="115" t="s">
        <v>533</v>
      </c>
      <c r="C270" s="138">
        <v>5.21875</v>
      </c>
      <c r="D270" s="138">
        <v>14.476712328767123</v>
      </c>
      <c r="E270" s="138" t="s">
        <v>532</v>
      </c>
      <c r="F270" s="121">
        <v>0</v>
      </c>
      <c r="G270" s="122"/>
      <c r="H270" s="121">
        <v>10069.556615391999</v>
      </c>
      <c r="I270" s="122">
        <v>6.1572805494302984E-3</v>
      </c>
      <c r="J270" s="121">
        <v>21669.199203476001</v>
      </c>
      <c r="K270" s="122">
        <v>2.6123689692643635E-3</v>
      </c>
      <c r="L270" s="121">
        <v>0</v>
      </c>
      <c r="M270" s="122"/>
      <c r="N270" s="121">
        <v>0</v>
      </c>
      <c r="O270" s="122"/>
      <c r="P270" s="121">
        <v>0</v>
      </c>
      <c r="Q270" s="122"/>
      <c r="R270" s="121">
        <v>0</v>
      </c>
      <c r="S270" s="122"/>
      <c r="T270" s="121">
        <v>0</v>
      </c>
      <c r="U270" s="122"/>
      <c r="V270" s="121">
        <v>0</v>
      </c>
      <c r="W270" s="122"/>
      <c r="X270" s="121">
        <v>0</v>
      </c>
      <c r="Y270" s="122"/>
      <c r="Z270" s="121">
        <v>0</v>
      </c>
      <c r="AA270" s="122"/>
      <c r="AB270" s="121">
        <v>0</v>
      </c>
      <c r="AC270" s="122"/>
      <c r="AD270" s="121">
        <v>0</v>
      </c>
      <c r="AE270" s="122"/>
      <c r="AF270" s="121">
        <v>0</v>
      </c>
      <c r="AG270" s="122"/>
      <c r="AH270" s="121">
        <v>0</v>
      </c>
      <c r="AI270" s="122"/>
      <c r="AJ270" s="121">
        <v>0</v>
      </c>
      <c r="AK270" s="122"/>
      <c r="AL270" s="121">
        <v>31738.755818868001</v>
      </c>
      <c r="AM270" s="122">
        <v>2.0520448576150422E-4</v>
      </c>
    </row>
    <row r="271" spans="1:39" x14ac:dyDescent="0.3">
      <c r="A271" s="100" t="s">
        <v>774</v>
      </c>
      <c r="B271" s="115" t="s">
        <v>530</v>
      </c>
      <c r="C271" s="138" t="s">
        <v>530</v>
      </c>
      <c r="D271" s="138" t="s">
        <v>530</v>
      </c>
      <c r="E271" s="138" t="s">
        <v>530</v>
      </c>
      <c r="F271" s="121">
        <v>0</v>
      </c>
      <c r="G271" s="122"/>
      <c r="H271" s="121">
        <v>0</v>
      </c>
      <c r="I271" s="122"/>
      <c r="J271" s="121">
        <v>0</v>
      </c>
      <c r="K271" s="122"/>
      <c r="L271" s="121">
        <v>0</v>
      </c>
      <c r="M271" s="122"/>
      <c r="N271" s="121">
        <v>0</v>
      </c>
      <c r="O271" s="122"/>
      <c r="P271" s="121">
        <v>34101.0013903402</v>
      </c>
      <c r="Q271" s="122">
        <v>4.3286072083528748E-3</v>
      </c>
      <c r="R271" s="121">
        <v>138574.069286201</v>
      </c>
      <c r="S271" s="122">
        <v>3.2550253559162703E-3</v>
      </c>
      <c r="T271" s="121">
        <v>0</v>
      </c>
      <c r="U271" s="122"/>
      <c r="V271" s="121">
        <v>0</v>
      </c>
      <c r="W271" s="122"/>
      <c r="X271" s="121">
        <v>0</v>
      </c>
      <c r="Y271" s="122"/>
      <c r="Z271" s="121">
        <v>0</v>
      </c>
      <c r="AA271" s="122"/>
      <c r="AB271" s="121">
        <v>0</v>
      </c>
      <c r="AC271" s="122"/>
      <c r="AD271" s="121">
        <v>0</v>
      </c>
      <c r="AE271" s="122"/>
      <c r="AF271" s="121">
        <v>0</v>
      </c>
      <c r="AG271" s="122"/>
      <c r="AH271" s="121">
        <v>0</v>
      </c>
      <c r="AI271" s="122"/>
      <c r="AJ271" s="121">
        <v>0</v>
      </c>
      <c r="AK271" s="122"/>
      <c r="AL271" s="121">
        <v>172675.07067654122</v>
      </c>
      <c r="AM271" s="122">
        <v>1.1164173946902629E-3</v>
      </c>
    </row>
    <row r="272" spans="1:39" x14ac:dyDescent="0.3">
      <c r="A272" s="112" t="s">
        <v>775</v>
      </c>
      <c r="B272" s="115" t="s">
        <v>531</v>
      </c>
      <c r="C272" s="138">
        <v>6</v>
      </c>
      <c r="D272" s="138">
        <v>14.342465753424657</v>
      </c>
      <c r="E272" s="138" t="s">
        <v>917</v>
      </c>
      <c r="F272" s="121">
        <v>0</v>
      </c>
      <c r="G272" s="122"/>
      <c r="H272" s="121">
        <v>0</v>
      </c>
      <c r="I272" s="122"/>
      <c r="J272" s="121">
        <v>0</v>
      </c>
      <c r="K272" s="122"/>
      <c r="L272" s="121">
        <v>0</v>
      </c>
      <c r="M272" s="122"/>
      <c r="N272" s="121">
        <v>0</v>
      </c>
      <c r="O272" s="122"/>
      <c r="P272" s="121">
        <v>34101.0013903402</v>
      </c>
      <c r="Q272" s="122">
        <v>4.3286072083528748E-3</v>
      </c>
      <c r="R272" s="121">
        <v>138574.069286201</v>
      </c>
      <c r="S272" s="122">
        <v>3.2550253559162703E-3</v>
      </c>
      <c r="T272" s="121">
        <v>0</v>
      </c>
      <c r="U272" s="122"/>
      <c r="V272" s="121">
        <v>0</v>
      </c>
      <c r="W272" s="122"/>
      <c r="X272" s="121">
        <v>0</v>
      </c>
      <c r="Y272" s="122"/>
      <c r="Z272" s="121">
        <v>0</v>
      </c>
      <c r="AA272" s="122"/>
      <c r="AB272" s="121">
        <v>0</v>
      </c>
      <c r="AC272" s="122"/>
      <c r="AD272" s="121">
        <v>0</v>
      </c>
      <c r="AE272" s="122"/>
      <c r="AF272" s="121">
        <v>0</v>
      </c>
      <c r="AG272" s="122"/>
      <c r="AH272" s="121">
        <v>0</v>
      </c>
      <c r="AI272" s="122"/>
      <c r="AJ272" s="121">
        <v>0</v>
      </c>
      <c r="AK272" s="122"/>
      <c r="AL272" s="121">
        <v>172675.07067654122</v>
      </c>
      <c r="AM272" s="122">
        <v>1.1164173946902629E-3</v>
      </c>
    </row>
    <row r="273" spans="1:39" x14ac:dyDescent="0.3">
      <c r="A273" s="100" t="s">
        <v>524</v>
      </c>
      <c r="B273" s="115" t="s">
        <v>530</v>
      </c>
      <c r="C273" s="138" t="s">
        <v>530</v>
      </c>
      <c r="D273" s="138" t="s">
        <v>530</v>
      </c>
      <c r="E273" s="138" t="s">
        <v>530</v>
      </c>
      <c r="F273" s="121">
        <v>0</v>
      </c>
      <c r="G273" s="122"/>
      <c r="H273" s="121">
        <v>18720.445601023101</v>
      </c>
      <c r="I273" s="122">
        <v>1.1447081532830757E-2</v>
      </c>
      <c r="J273" s="121">
        <v>51052.967638796203</v>
      </c>
      <c r="K273" s="122">
        <v>6.1547815955771412E-3</v>
      </c>
      <c r="L273" s="121">
        <v>213.1625530405</v>
      </c>
      <c r="M273" s="122">
        <v>1.988629281347301E-4</v>
      </c>
      <c r="N273" s="121">
        <v>0</v>
      </c>
      <c r="O273" s="122"/>
      <c r="P273" s="121">
        <v>84822.483301749497</v>
      </c>
      <c r="Q273" s="122">
        <v>1.0766933452996797E-2</v>
      </c>
      <c r="R273" s="121">
        <v>219674.26773021917</v>
      </c>
      <c r="S273" s="122">
        <v>5.1600224716458259E-3</v>
      </c>
      <c r="T273" s="121">
        <v>0</v>
      </c>
      <c r="U273" s="122"/>
      <c r="V273" s="121">
        <v>0</v>
      </c>
      <c r="W273" s="122"/>
      <c r="X273" s="121">
        <v>10128.1358218442</v>
      </c>
      <c r="Y273" s="122">
        <v>2.0669152847445399E-3</v>
      </c>
      <c r="Z273" s="121">
        <v>29071.914069361803</v>
      </c>
      <c r="AA273" s="122">
        <v>1.0077446853232357E-3</v>
      </c>
      <c r="AB273" s="121">
        <v>0</v>
      </c>
      <c r="AC273" s="122"/>
      <c r="AD273" s="121">
        <v>0</v>
      </c>
      <c r="AE273" s="122"/>
      <c r="AF273" s="121">
        <v>75340.182965371001</v>
      </c>
      <c r="AG273" s="122">
        <v>1.1300108667267439E-2</v>
      </c>
      <c r="AH273" s="121">
        <v>122501.6197750251</v>
      </c>
      <c r="AI273" s="122">
        <v>3.512778731232351E-3</v>
      </c>
      <c r="AJ273" s="121">
        <v>0</v>
      </c>
      <c r="AK273" s="122"/>
      <c r="AL273" s="121">
        <v>611525.17945643084</v>
      </c>
      <c r="AM273" s="122">
        <v>3.9537690354569197E-3</v>
      </c>
    </row>
    <row r="274" spans="1:39" x14ac:dyDescent="0.3">
      <c r="A274" s="112" t="s">
        <v>776</v>
      </c>
      <c r="B274" s="115" t="s">
        <v>533</v>
      </c>
      <c r="C274" s="138">
        <v>7.125</v>
      </c>
      <c r="D274" s="138">
        <v>6.1506849315068495</v>
      </c>
      <c r="E274" s="138" t="s">
        <v>532</v>
      </c>
      <c r="F274" s="121">
        <v>0</v>
      </c>
      <c r="G274" s="122"/>
      <c r="H274" s="121">
        <v>1464.5866640292002</v>
      </c>
      <c r="I274" s="122">
        <v>8.9555790029499161E-4</v>
      </c>
      <c r="J274" s="121">
        <v>32355.939421638002</v>
      </c>
      <c r="K274" s="122">
        <v>3.9007280021185883E-3</v>
      </c>
      <c r="L274" s="121">
        <v>0</v>
      </c>
      <c r="M274" s="122"/>
      <c r="N274" s="121">
        <v>0</v>
      </c>
      <c r="O274" s="122"/>
      <c r="P274" s="121">
        <v>46547.080178850803</v>
      </c>
      <c r="Q274" s="122">
        <v>5.9084489773085433E-3</v>
      </c>
      <c r="R274" s="121">
        <v>36203.797528709205</v>
      </c>
      <c r="S274" s="122">
        <v>8.5040642555585266E-4</v>
      </c>
      <c r="T274" s="121">
        <v>0</v>
      </c>
      <c r="U274" s="122"/>
      <c r="V274" s="121">
        <v>0</v>
      </c>
      <c r="W274" s="122"/>
      <c r="X274" s="121">
        <v>6924.7596407999999</v>
      </c>
      <c r="Y274" s="122">
        <v>1.4131812405084277E-3</v>
      </c>
      <c r="Z274" s="121">
        <v>27699.0385632</v>
      </c>
      <c r="AA274" s="122">
        <v>9.6015552447045759E-4</v>
      </c>
      <c r="AB274" s="121">
        <v>0</v>
      </c>
      <c r="AC274" s="122"/>
      <c r="AD274" s="121">
        <v>0</v>
      </c>
      <c r="AE274" s="122"/>
      <c r="AF274" s="121">
        <v>4616.5064272</v>
      </c>
      <c r="AG274" s="122">
        <v>6.9241966553859255E-4</v>
      </c>
      <c r="AH274" s="121">
        <v>0</v>
      </c>
      <c r="AI274" s="122"/>
      <c r="AJ274" s="121">
        <v>0</v>
      </c>
      <c r="AK274" s="122"/>
      <c r="AL274" s="121">
        <v>155811.7084244272</v>
      </c>
      <c r="AM274" s="122">
        <v>1.0073886224566059E-3</v>
      </c>
    </row>
    <row r="275" spans="1:39" x14ac:dyDescent="0.3">
      <c r="A275" s="112" t="s">
        <v>777</v>
      </c>
      <c r="B275" s="115" t="s">
        <v>531</v>
      </c>
      <c r="C275" s="138">
        <v>6.5</v>
      </c>
      <c r="D275" s="138">
        <v>5.5972602739726032</v>
      </c>
      <c r="E275" s="138" t="s">
        <v>532</v>
      </c>
      <c r="F275" s="121">
        <v>0</v>
      </c>
      <c r="G275" s="122"/>
      <c r="H275" s="121">
        <v>445.70351999389999</v>
      </c>
      <c r="I275" s="122">
        <v>2.7253648986651279E-4</v>
      </c>
      <c r="J275" s="121">
        <v>7518.8245981582004</v>
      </c>
      <c r="K275" s="122">
        <v>9.0644531351298269E-4</v>
      </c>
      <c r="L275" s="121">
        <v>213.1625530405</v>
      </c>
      <c r="M275" s="122">
        <v>1.988629281347301E-4</v>
      </c>
      <c r="N275" s="121">
        <v>0</v>
      </c>
      <c r="O275" s="122"/>
      <c r="P275" s="121">
        <v>0</v>
      </c>
      <c r="Q275" s="122"/>
      <c r="R275" s="121">
        <v>0</v>
      </c>
      <c r="S275" s="122"/>
      <c r="T275" s="121">
        <v>0</v>
      </c>
      <c r="U275" s="122"/>
      <c r="V275" s="121">
        <v>0</v>
      </c>
      <c r="W275" s="122"/>
      <c r="X275" s="121">
        <v>0</v>
      </c>
      <c r="Y275" s="122"/>
      <c r="Z275" s="121">
        <v>0</v>
      </c>
      <c r="AA275" s="122"/>
      <c r="AB275" s="121">
        <v>0</v>
      </c>
      <c r="AC275" s="122"/>
      <c r="AD275" s="121">
        <v>0</v>
      </c>
      <c r="AE275" s="122"/>
      <c r="AF275" s="121">
        <v>0</v>
      </c>
      <c r="AG275" s="122"/>
      <c r="AH275" s="121">
        <v>0</v>
      </c>
      <c r="AI275" s="122"/>
      <c r="AJ275" s="121">
        <v>0</v>
      </c>
      <c r="AK275" s="122"/>
      <c r="AL275" s="121">
        <v>8177.6906711926003</v>
      </c>
      <c r="AM275" s="122">
        <v>5.2872230356967379E-5</v>
      </c>
    </row>
    <row r="276" spans="1:39" x14ac:dyDescent="0.3">
      <c r="A276" s="112" t="s">
        <v>778</v>
      </c>
      <c r="B276" s="115" t="s">
        <v>533</v>
      </c>
      <c r="C276" s="138">
        <v>7.59375</v>
      </c>
      <c r="D276" s="138">
        <v>0.59452054794520548</v>
      </c>
      <c r="E276" s="138" t="s">
        <v>532</v>
      </c>
      <c r="F276" s="121">
        <v>0</v>
      </c>
      <c r="G276" s="122"/>
      <c r="H276" s="121">
        <v>0</v>
      </c>
      <c r="I276" s="122"/>
      <c r="J276" s="121">
        <v>0</v>
      </c>
      <c r="K276" s="122"/>
      <c r="L276" s="121">
        <v>0</v>
      </c>
      <c r="M276" s="122"/>
      <c r="N276" s="121">
        <v>0</v>
      </c>
      <c r="O276" s="122"/>
      <c r="P276" s="121">
        <v>15979.6323449763</v>
      </c>
      <c r="Q276" s="122">
        <v>2.0283730370125388E-3</v>
      </c>
      <c r="R276" s="121">
        <v>9886.8321335218006</v>
      </c>
      <c r="S276" s="122">
        <v>2.3223601248105835E-4</v>
      </c>
      <c r="T276" s="121">
        <v>0</v>
      </c>
      <c r="U276" s="122"/>
      <c r="V276" s="121">
        <v>0</v>
      </c>
      <c r="W276" s="122"/>
      <c r="X276" s="121">
        <v>3203.3761810442002</v>
      </c>
      <c r="Y276" s="122">
        <v>6.5373404423611228E-4</v>
      </c>
      <c r="Z276" s="121">
        <v>1372.8755061617999</v>
      </c>
      <c r="AA276" s="122">
        <v>4.7589160852778079E-5</v>
      </c>
      <c r="AB276" s="121">
        <v>0</v>
      </c>
      <c r="AC276" s="122"/>
      <c r="AD276" s="121">
        <v>0</v>
      </c>
      <c r="AE276" s="122"/>
      <c r="AF276" s="121">
        <v>0</v>
      </c>
      <c r="AG276" s="122"/>
      <c r="AH276" s="121">
        <v>0</v>
      </c>
      <c r="AI276" s="122"/>
      <c r="AJ276" s="121">
        <v>0</v>
      </c>
      <c r="AK276" s="122"/>
      <c r="AL276" s="121">
        <v>30442.7161657041</v>
      </c>
      <c r="AM276" s="122">
        <v>1.9682504101981989E-4</v>
      </c>
    </row>
    <row r="277" spans="1:39" x14ac:dyDescent="0.3">
      <c r="A277" s="112" t="s">
        <v>779</v>
      </c>
      <c r="B277" s="115" t="s">
        <v>533</v>
      </c>
      <c r="C277" s="138">
        <v>6.71875</v>
      </c>
      <c r="D277" s="138">
        <v>8.1260273972602732</v>
      </c>
      <c r="E277" s="138" t="s">
        <v>532</v>
      </c>
      <c r="F277" s="121">
        <v>0</v>
      </c>
      <c r="G277" s="122"/>
      <c r="H277" s="121">
        <v>5631.9517980000001</v>
      </c>
      <c r="I277" s="122">
        <v>3.4437968408805092E-3</v>
      </c>
      <c r="J277" s="121">
        <v>0</v>
      </c>
      <c r="K277" s="122"/>
      <c r="L277" s="121">
        <v>0</v>
      </c>
      <c r="M277" s="122"/>
      <c r="N277" s="121">
        <v>0</v>
      </c>
      <c r="O277" s="122"/>
      <c r="P277" s="121">
        <v>22295.7707779224</v>
      </c>
      <c r="Q277" s="122">
        <v>2.8301114386757153E-3</v>
      </c>
      <c r="R277" s="121">
        <v>55623.408737767197</v>
      </c>
      <c r="S277" s="122">
        <v>1.3065619473870505E-3</v>
      </c>
      <c r="T277" s="121">
        <v>0</v>
      </c>
      <c r="U277" s="122"/>
      <c r="V277" s="121">
        <v>0</v>
      </c>
      <c r="W277" s="122"/>
      <c r="X277" s="121">
        <v>0</v>
      </c>
      <c r="Y277" s="122"/>
      <c r="Z277" s="121">
        <v>0</v>
      </c>
      <c r="AA277" s="122"/>
      <c r="AB277" s="121">
        <v>0</v>
      </c>
      <c r="AC277" s="122"/>
      <c r="AD277" s="121">
        <v>0</v>
      </c>
      <c r="AE277" s="122"/>
      <c r="AF277" s="121">
        <v>9951.6588270660013</v>
      </c>
      <c r="AG277" s="122">
        <v>1.4926274630512276E-3</v>
      </c>
      <c r="AH277" s="121">
        <v>21029.708013732001</v>
      </c>
      <c r="AI277" s="122">
        <v>6.0303456534151916E-4</v>
      </c>
      <c r="AJ277" s="121">
        <v>0</v>
      </c>
      <c r="AK277" s="122"/>
      <c r="AL277" s="121">
        <v>114532.49815448759</v>
      </c>
      <c r="AM277" s="122">
        <v>7.4050106188473471E-4</v>
      </c>
    </row>
    <row r="278" spans="1:39" x14ac:dyDescent="0.3">
      <c r="A278" s="112" t="s">
        <v>780</v>
      </c>
      <c r="B278" s="115" t="s">
        <v>533</v>
      </c>
      <c r="C278" s="138">
        <v>6.53125</v>
      </c>
      <c r="D278" s="138">
        <v>7.161643835616438</v>
      </c>
      <c r="E278" s="138" t="s">
        <v>532</v>
      </c>
      <c r="F278" s="121">
        <v>0</v>
      </c>
      <c r="G278" s="122"/>
      <c r="H278" s="121">
        <v>11178.203619000002</v>
      </c>
      <c r="I278" s="122">
        <v>6.8351903017887438E-3</v>
      </c>
      <c r="J278" s="121">
        <v>11178.203619000002</v>
      </c>
      <c r="K278" s="122">
        <v>1.3476082799455701E-3</v>
      </c>
      <c r="L278" s="121">
        <v>0</v>
      </c>
      <c r="M278" s="122"/>
      <c r="N278" s="121">
        <v>0</v>
      </c>
      <c r="O278" s="122"/>
      <c r="P278" s="121">
        <v>0</v>
      </c>
      <c r="Q278" s="122"/>
      <c r="R278" s="121">
        <v>117960.229330221</v>
      </c>
      <c r="S278" s="122">
        <v>2.7708180862218643E-3</v>
      </c>
      <c r="T278" s="121">
        <v>0</v>
      </c>
      <c r="U278" s="122"/>
      <c r="V278" s="121">
        <v>0</v>
      </c>
      <c r="W278" s="122"/>
      <c r="X278" s="121">
        <v>0</v>
      </c>
      <c r="Y278" s="122"/>
      <c r="Z278" s="121">
        <v>0</v>
      </c>
      <c r="AA278" s="122"/>
      <c r="AB278" s="121">
        <v>0</v>
      </c>
      <c r="AC278" s="122"/>
      <c r="AD278" s="121">
        <v>0</v>
      </c>
      <c r="AE278" s="122"/>
      <c r="AF278" s="121">
        <v>47724.222530958599</v>
      </c>
      <c r="AG278" s="122">
        <v>7.158051380211825E-3</v>
      </c>
      <c r="AH278" s="121">
        <v>71027.423615487904</v>
      </c>
      <c r="AI278" s="122">
        <v>2.0367373384036153E-3</v>
      </c>
      <c r="AJ278" s="121">
        <v>0</v>
      </c>
      <c r="AK278" s="122"/>
      <c r="AL278" s="121">
        <v>259068.2827146675</v>
      </c>
      <c r="AM278" s="122">
        <v>1.6749860654580446E-3</v>
      </c>
    </row>
    <row r="279" spans="1:39" x14ac:dyDescent="0.3">
      <c r="A279" s="112" t="s">
        <v>781</v>
      </c>
      <c r="B279" s="115" t="s">
        <v>533</v>
      </c>
      <c r="C279" s="138">
        <v>6</v>
      </c>
      <c r="D279" s="138">
        <v>4.161643835616438</v>
      </c>
      <c r="E279" s="138" t="s">
        <v>532</v>
      </c>
      <c r="F279" s="121">
        <v>0</v>
      </c>
      <c r="G279" s="122"/>
      <c r="H279" s="121">
        <v>0</v>
      </c>
      <c r="I279" s="122"/>
      <c r="J279" s="121">
        <v>0</v>
      </c>
      <c r="K279" s="122"/>
      <c r="L279" s="121">
        <v>0</v>
      </c>
      <c r="M279" s="122"/>
      <c r="N279" s="121">
        <v>0</v>
      </c>
      <c r="O279" s="122"/>
      <c r="P279" s="121">
        <v>0</v>
      </c>
      <c r="Q279" s="122"/>
      <c r="R279" s="121">
        <v>0</v>
      </c>
      <c r="S279" s="122"/>
      <c r="T279" s="121">
        <v>0</v>
      </c>
      <c r="U279" s="122"/>
      <c r="V279" s="121">
        <v>0</v>
      </c>
      <c r="W279" s="122"/>
      <c r="X279" s="121">
        <v>0</v>
      </c>
      <c r="Y279" s="122"/>
      <c r="Z279" s="121">
        <v>0</v>
      </c>
      <c r="AA279" s="122"/>
      <c r="AB279" s="121">
        <v>0</v>
      </c>
      <c r="AC279" s="122"/>
      <c r="AD279" s="121">
        <v>0</v>
      </c>
      <c r="AE279" s="122"/>
      <c r="AF279" s="121">
        <v>13047.795180146401</v>
      </c>
      <c r="AG279" s="122">
        <v>1.9570101584657947E-3</v>
      </c>
      <c r="AH279" s="121">
        <v>30444.4881458052</v>
      </c>
      <c r="AI279" s="122">
        <v>8.7300682748721662E-4</v>
      </c>
      <c r="AJ279" s="121">
        <v>0</v>
      </c>
      <c r="AK279" s="122"/>
      <c r="AL279" s="121">
        <v>43492.283325951597</v>
      </c>
      <c r="AM279" s="122">
        <v>2.8119601428074677E-4</v>
      </c>
    </row>
    <row r="280" spans="1:39" x14ac:dyDescent="0.3">
      <c r="A280" s="100" t="s">
        <v>526</v>
      </c>
      <c r="B280" s="115" t="s">
        <v>530</v>
      </c>
      <c r="C280" s="138" t="s">
        <v>530</v>
      </c>
      <c r="D280" s="138" t="s">
        <v>530</v>
      </c>
      <c r="E280" s="138" t="s">
        <v>530</v>
      </c>
      <c r="F280" s="121">
        <v>0</v>
      </c>
      <c r="G280" s="122"/>
      <c r="H280" s="121">
        <v>0</v>
      </c>
      <c r="I280" s="122"/>
      <c r="J280" s="121">
        <v>0</v>
      </c>
      <c r="K280" s="122"/>
      <c r="L280" s="121">
        <v>0</v>
      </c>
      <c r="M280" s="122"/>
      <c r="N280" s="121">
        <v>0</v>
      </c>
      <c r="O280" s="122"/>
      <c r="P280" s="121">
        <v>0</v>
      </c>
      <c r="Q280" s="122"/>
      <c r="R280" s="121">
        <v>8314.4716116</v>
      </c>
      <c r="S280" s="122">
        <v>1.9530216624373165E-4</v>
      </c>
      <c r="T280" s="121">
        <v>0</v>
      </c>
      <c r="U280" s="122"/>
      <c r="V280" s="121">
        <v>0</v>
      </c>
      <c r="W280" s="122"/>
      <c r="X280" s="121">
        <v>10640.070148055</v>
      </c>
      <c r="Y280" s="122">
        <v>2.1713890894251952E-3</v>
      </c>
      <c r="Z280" s="121">
        <v>6824.0456540748</v>
      </c>
      <c r="AA280" s="122">
        <v>2.3654774583777407E-4</v>
      </c>
      <c r="AB280" s="121">
        <v>155.20347008319999</v>
      </c>
      <c r="AC280" s="122">
        <v>3.6324081152299697E-5</v>
      </c>
      <c r="AD280" s="121">
        <v>0</v>
      </c>
      <c r="AE280" s="122"/>
      <c r="AF280" s="121">
        <v>6863.4824730840992</v>
      </c>
      <c r="AG280" s="122">
        <v>1.0294386704288231E-3</v>
      </c>
      <c r="AH280" s="121">
        <v>0</v>
      </c>
      <c r="AI280" s="122"/>
      <c r="AJ280" s="121">
        <v>0</v>
      </c>
      <c r="AK280" s="122"/>
      <c r="AL280" s="121">
        <v>32797.273356897102</v>
      </c>
      <c r="AM280" s="122">
        <v>2.1204824952780998E-4</v>
      </c>
    </row>
    <row r="281" spans="1:39" x14ac:dyDescent="0.3">
      <c r="A281" s="112" t="s">
        <v>782</v>
      </c>
      <c r="B281" s="115" t="s">
        <v>533</v>
      </c>
      <c r="C281" s="138">
        <v>6.3125</v>
      </c>
      <c r="D281" s="138">
        <v>2.1424657534246574</v>
      </c>
      <c r="E281" s="138" t="s">
        <v>532</v>
      </c>
      <c r="F281" s="121">
        <v>0</v>
      </c>
      <c r="G281" s="122"/>
      <c r="H281" s="121">
        <v>0</v>
      </c>
      <c r="I281" s="122"/>
      <c r="J281" s="121">
        <v>0</v>
      </c>
      <c r="K281" s="122"/>
      <c r="L281" s="121">
        <v>0</v>
      </c>
      <c r="M281" s="122"/>
      <c r="N281" s="121">
        <v>0</v>
      </c>
      <c r="O281" s="122"/>
      <c r="P281" s="121">
        <v>0</v>
      </c>
      <c r="Q281" s="122"/>
      <c r="R281" s="121">
        <v>8314.4716116</v>
      </c>
      <c r="S281" s="122">
        <v>1.9530216624373165E-4</v>
      </c>
      <c r="T281" s="121">
        <v>0</v>
      </c>
      <c r="U281" s="122"/>
      <c r="V281" s="121">
        <v>0</v>
      </c>
      <c r="W281" s="122"/>
      <c r="X281" s="121">
        <v>8924.1995297840003</v>
      </c>
      <c r="Y281" s="122">
        <v>1.8212200879492049E-3</v>
      </c>
      <c r="Z281" s="121">
        <v>3392.3044175328</v>
      </c>
      <c r="AA281" s="122">
        <v>1.1759035678252677E-4</v>
      </c>
      <c r="AB281" s="121">
        <v>155.20347008319999</v>
      </c>
      <c r="AC281" s="122">
        <v>3.6324081152299697E-5</v>
      </c>
      <c r="AD281" s="121">
        <v>0</v>
      </c>
      <c r="AE281" s="122"/>
      <c r="AF281" s="121">
        <v>0</v>
      </c>
      <c r="AG281" s="122"/>
      <c r="AH281" s="121">
        <v>0</v>
      </c>
      <c r="AI281" s="122"/>
      <c r="AJ281" s="121">
        <v>0</v>
      </c>
      <c r="AK281" s="122"/>
      <c r="AL281" s="121">
        <v>20786.179028999999</v>
      </c>
      <c r="AM281" s="122">
        <v>1.3439144252960319E-4</v>
      </c>
    </row>
    <row r="282" spans="1:39" x14ac:dyDescent="0.3">
      <c r="A282" s="112" t="s">
        <v>783</v>
      </c>
      <c r="B282" s="115" t="s">
        <v>531</v>
      </c>
      <c r="C282" s="138">
        <v>5.78125</v>
      </c>
      <c r="D282" s="138">
        <v>0.41917808219178082</v>
      </c>
      <c r="E282" s="138" t="s">
        <v>532</v>
      </c>
      <c r="F282" s="121">
        <v>0</v>
      </c>
      <c r="G282" s="122"/>
      <c r="H282" s="121">
        <v>0</v>
      </c>
      <c r="I282" s="122"/>
      <c r="J282" s="121">
        <v>0</v>
      </c>
      <c r="K282" s="122"/>
      <c r="L282" s="121">
        <v>0</v>
      </c>
      <c r="M282" s="122"/>
      <c r="N282" s="121">
        <v>0</v>
      </c>
      <c r="O282" s="122"/>
      <c r="P282" s="121">
        <v>0</v>
      </c>
      <c r="Q282" s="122"/>
      <c r="R282" s="121">
        <v>0</v>
      </c>
      <c r="S282" s="122"/>
      <c r="T282" s="121">
        <v>0</v>
      </c>
      <c r="U282" s="122"/>
      <c r="V282" s="121">
        <v>0</v>
      </c>
      <c r="W282" s="122"/>
      <c r="X282" s="121">
        <v>1715.870618271</v>
      </c>
      <c r="Y282" s="122">
        <v>3.501690014759905E-4</v>
      </c>
      <c r="Z282" s="121">
        <v>3431.741236542</v>
      </c>
      <c r="AA282" s="122">
        <v>1.1895738905524729E-4</v>
      </c>
      <c r="AB282" s="121">
        <v>0</v>
      </c>
      <c r="AC282" s="122"/>
      <c r="AD282" s="121">
        <v>0</v>
      </c>
      <c r="AE282" s="122"/>
      <c r="AF282" s="121">
        <v>6863.4824730840992</v>
      </c>
      <c r="AG282" s="122">
        <v>1.0294386704288231E-3</v>
      </c>
      <c r="AH282" s="121">
        <v>0</v>
      </c>
      <c r="AI282" s="122"/>
      <c r="AJ282" s="121">
        <v>0</v>
      </c>
      <c r="AK282" s="122"/>
      <c r="AL282" s="121">
        <v>12011.094327897099</v>
      </c>
      <c r="AM282" s="122">
        <v>7.7656806998206774E-5</v>
      </c>
    </row>
    <row r="283" spans="1:39" x14ac:dyDescent="0.3">
      <c r="A283" s="100" t="s">
        <v>528</v>
      </c>
      <c r="B283" s="115" t="s">
        <v>530</v>
      </c>
      <c r="C283" s="138" t="s">
        <v>530</v>
      </c>
      <c r="D283" s="138" t="s">
        <v>530</v>
      </c>
      <c r="E283" s="138" t="s">
        <v>530</v>
      </c>
      <c r="F283" s="121">
        <v>0</v>
      </c>
      <c r="G283" s="122"/>
      <c r="H283" s="121">
        <v>17912.366912277201</v>
      </c>
      <c r="I283" s="122">
        <v>1.0952961743582163E-2</v>
      </c>
      <c r="J283" s="121">
        <v>74501.098283957399</v>
      </c>
      <c r="K283" s="122">
        <v>8.9816128185256014E-3</v>
      </c>
      <c r="L283" s="121">
        <v>0</v>
      </c>
      <c r="M283" s="122"/>
      <c r="N283" s="121">
        <v>0</v>
      </c>
      <c r="O283" s="122"/>
      <c r="P283" s="121">
        <v>70181.858761626412</v>
      </c>
      <c r="Q283" s="122">
        <v>8.9085272380662103E-3</v>
      </c>
      <c r="R283" s="121">
        <v>11090.4150948116</v>
      </c>
      <c r="S283" s="122">
        <v>2.6050748547111512E-4</v>
      </c>
      <c r="T283" s="121">
        <v>0</v>
      </c>
      <c r="U283" s="122"/>
      <c r="V283" s="121">
        <v>0</v>
      </c>
      <c r="W283" s="122"/>
      <c r="X283" s="121">
        <v>38335.265815107101</v>
      </c>
      <c r="Y283" s="122">
        <v>7.8233298063692374E-3</v>
      </c>
      <c r="Z283" s="121">
        <v>99844.09858810321</v>
      </c>
      <c r="AA283" s="122">
        <v>3.4609816014518433E-3</v>
      </c>
      <c r="AB283" s="121">
        <v>0</v>
      </c>
      <c r="AC283" s="122"/>
      <c r="AD283" s="121">
        <v>0</v>
      </c>
      <c r="AE283" s="122"/>
      <c r="AF283" s="121">
        <v>90044.769284970811</v>
      </c>
      <c r="AG283" s="122">
        <v>1.3505617291995183E-2</v>
      </c>
      <c r="AH283" s="121">
        <v>0</v>
      </c>
      <c r="AI283" s="122"/>
      <c r="AJ283" s="121">
        <v>0</v>
      </c>
      <c r="AK283" s="122"/>
      <c r="AL283" s="121">
        <v>401909.87274085369</v>
      </c>
      <c r="AM283" s="122">
        <v>2.5985173845166818E-3</v>
      </c>
    </row>
    <row r="284" spans="1:39" x14ac:dyDescent="0.3">
      <c r="A284" s="112" t="s">
        <v>784</v>
      </c>
      <c r="B284" s="115" t="s">
        <v>533</v>
      </c>
      <c r="C284" s="138">
        <v>7.4375</v>
      </c>
      <c r="D284" s="138">
        <v>0.26849315068493151</v>
      </c>
      <c r="E284" s="138" t="s">
        <v>532</v>
      </c>
      <c r="F284" s="121">
        <v>0</v>
      </c>
      <c r="G284" s="122"/>
      <c r="H284" s="121">
        <v>5.1675405125999996</v>
      </c>
      <c r="I284" s="122">
        <v>3.1598210231013635E-6</v>
      </c>
      <c r="J284" s="121">
        <v>25.837702563000001</v>
      </c>
      <c r="K284" s="122">
        <v>3.1149103286583879E-6</v>
      </c>
      <c r="L284" s="121">
        <v>0</v>
      </c>
      <c r="M284" s="122"/>
      <c r="N284" s="121">
        <v>0</v>
      </c>
      <c r="O284" s="122"/>
      <c r="P284" s="121">
        <v>0</v>
      </c>
      <c r="Q284" s="122"/>
      <c r="R284" s="121">
        <v>0</v>
      </c>
      <c r="S284" s="122"/>
      <c r="T284" s="121">
        <v>0</v>
      </c>
      <c r="U284" s="122"/>
      <c r="V284" s="121">
        <v>0</v>
      </c>
      <c r="W284" s="122"/>
      <c r="X284" s="121">
        <v>0</v>
      </c>
      <c r="Y284" s="122"/>
      <c r="Z284" s="121">
        <v>0</v>
      </c>
      <c r="AA284" s="122"/>
      <c r="AB284" s="121">
        <v>0</v>
      </c>
      <c r="AC284" s="122"/>
      <c r="AD284" s="121">
        <v>0</v>
      </c>
      <c r="AE284" s="122"/>
      <c r="AF284" s="121">
        <v>0</v>
      </c>
      <c r="AG284" s="122"/>
      <c r="AH284" s="121">
        <v>0</v>
      </c>
      <c r="AI284" s="122"/>
      <c r="AJ284" s="121">
        <v>0</v>
      </c>
      <c r="AK284" s="122"/>
      <c r="AL284" s="121">
        <v>31.005243075599999</v>
      </c>
      <c r="AM284" s="122">
        <v>2.0046201551028096E-7</v>
      </c>
    </row>
    <row r="285" spans="1:39" x14ac:dyDescent="0.3">
      <c r="A285" s="112" t="s">
        <v>785</v>
      </c>
      <c r="B285" s="115" t="s">
        <v>533</v>
      </c>
      <c r="C285" s="138">
        <v>5.5625</v>
      </c>
      <c r="D285" s="138">
        <v>2.3150684931506849</v>
      </c>
      <c r="E285" s="138" t="s">
        <v>532</v>
      </c>
      <c r="F285" s="121">
        <v>0</v>
      </c>
      <c r="G285" s="122"/>
      <c r="H285" s="121">
        <v>433.06396077599999</v>
      </c>
      <c r="I285" s="122">
        <v>2.6480771737947135E-4</v>
      </c>
      <c r="J285" s="121">
        <v>0</v>
      </c>
      <c r="K285" s="122"/>
      <c r="L285" s="121">
        <v>0</v>
      </c>
      <c r="M285" s="122"/>
      <c r="N285" s="121">
        <v>0</v>
      </c>
      <c r="O285" s="122"/>
      <c r="P285" s="121">
        <v>0</v>
      </c>
      <c r="Q285" s="122"/>
      <c r="R285" s="121">
        <v>0</v>
      </c>
      <c r="S285" s="122"/>
      <c r="T285" s="121">
        <v>0</v>
      </c>
      <c r="U285" s="122"/>
      <c r="V285" s="121">
        <v>0</v>
      </c>
      <c r="W285" s="122"/>
      <c r="X285" s="121">
        <v>2159.9065043702999</v>
      </c>
      <c r="Y285" s="122">
        <v>4.4078632494970086E-4</v>
      </c>
      <c r="Z285" s="121">
        <v>0</v>
      </c>
      <c r="AA285" s="122"/>
      <c r="AB285" s="121">
        <v>0</v>
      </c>
      <c r="AC285" s="122"/>
      <c r="AD285" s="121">
        <v>0</v>
      </c>
      <c r="AE285" s="122"/>
      <c r="AF285" s="121">
        <v>9051.036780218401</v>
      </c>
      <c r="AG285" s="122">
        <v>1.3575451391578482E-3</v>
      </c>
      <c r="AH285" s="121">
        <v>0</v>
      </c>
      <c r="AI285" s="122"/>
      <c r="AJ285" s="121">
        <v>0</v>
      </c>
      <c r="AK285" s="122"/>
      <c r="AL285" s="121">
        <v>11644.007245364699</v>
      </c>
      <c r="AM285" s="122">
        <v>7.5283433686705665E-5</v>
      </c>
    </row>
    <row r="286" spans="1:39" x14ac:dyDescent="0.3">
      <c r="A286" s="112" t="s">
        <v>786</v>
      </c>
      <c r="B286" s="115" t="s">
        <v>533</v>
      </c>
      <c r="C286" s="138">
        <v>5.125</v>
      </c>
      <c r="D286" s="138">
        <v>12.747945205479452</v>
      </c>
      <c r="E286" s="138" t="s">
        <v>532</v>
      </c>
      <c r="F286" s="121">
        <v>0</v>
      </c>
      <c r="G286" s="122"/>
      <c r="H286" s="121">
        <v>189.5847031946</v>
      </c>
      <c r="I286" s="122">
        <v>1.159262766014235E-4</v>
      </c>
      <c r="J286" s="121">
        <v>299.34426820200002</v>
      </c>
      <c r="K286" s="122">
        <v>3.6087982303130616E-5</v>
      </c>
      <c r="L286" s="121">
        <v>0</v>
      </c>
      <c r="M286" s="122"/>
      <c r="N286" s="121">
        <v>0</v>
      </c>
      <c r="O286" s="122"/>
      <c r="P286" s="121">
        <v>0</v>
      </c>
      <c r="Q286" s="122"/>
      <c r="R286" s="121">
        <v>0</v>
      </c>
      <c r="S286" s="122"/>
      <c r="T286" s="121">
        <v>0</v>
      </c>
      <c r="U286" s="122"/>
      <c r="V286" s="121">
        <v>0</v>
      </c>
      <c r="W286" s="122"/>
      <c r="X286" s="121">
        <v>0</v>
      </c>
      <c r="Y286" s="122"/>
      <c r="Z286" s="121">
        <v>0</v>
      </c>
      <c r="AA286" s="122"/>
      <c r="AB286" s="121">
        <v>0</v>
      </c>
      <c r="AC286" s="122"/>
      <c r="AD286" s="121">
        <v>0</v>
      </c>
      <c r="AE286" s="122"/>
      <c r="AF286" s="121">
        <v>0</v>
      </c>
      <c r="AG286" s="122"/>
      <c r="AH286" s="121">
        <v>0</v>
      </c>
      <c r="AI286" s="122"/>
      <c r="AJ286" s="121">
        <v>0</v>
      </c>
      <c r="AK286" s="122"/>
      <c r="AL286" s="121">
        <v>488.92897139659999</v>
      </c>
      <c r="AM286" s="122">
        <v>3.1611326770943001E-6</v>
      </c>
    </row>
    <row r="287" spans="1:39" x14ac:dyDescent="0.3">
      <c r="A287" s="112" t="s">
        <v>787</v>
      </c>
      <c r="B287" s="115" t="s">
        <v>533</v>
      </c>
      <c r="C287" s="138">
        <v>6.78125</v>
      </c>
      <c r="D287" s="138">
        <v>0.94794520547945205</v>
      </c>
      <c r="E287" s="138" t="s">
        <v>532</v>
      </c>
      <c r="F287" s="121">
        <v>0</v>
      </c>
      <c r="G287" s="122"/>
      <c r="H287" s="121">
        <v>31.636222494000002</v>
      </c>
      <c r="I287" s="122">
        <v>1.9344754179345002E-5</v>
      </c>
      <c r="J287" s="121">
        <v>864.72341483599996</v>
      </c>
      <c r="K287" s="122">
        <v>1.0424827399950777E-4</v>
      </c>
      <c r="L287" s="121">
        <v>0</v>
      </c>
      <c r="M287" s="122"/>
      <c r="N287" s="121">
        <v>0</v>
      </c>
      <c r="O287" s="122"/>
      <c r="P287" s="121">
        <v>4376.3441116699996</v>
      </c>
      <c r="Q287" s="122">
        <v>5.5551080307493668E-4</v>
      </c>
      <c r="R287" s="121">
        <v>0</v>
      </c>
      <c r="S287" s="122"/>
      <c r="T287" s="121">
        <v>0</v>
      </c>
      <c r="U287" s="122"/>
      <c r="V287" s="121">
        <v>0</v>
      </c>
      <c r="W287" s="122"/>
      <c r="X287" s="121">
        <v>0</v>
      </c>
      <c r="Y287" s="122"/>
      <c r="Z287" s="121">
        <v>0</v>
      </c>
      <c r="AA287" s="122"/>
      <c r="AB287" s="121">
        <v>0</v>
      </c>
      <c r="AC287" s="122"/>
      <c r="AD287" s="121">
        <v>0</v>
      </c>
      <c r="AE287" s="122"/>
      <c r="AF287" s="121">
        <v>21090.814996000001</v>
      </c>
      <c r="AG287" s="122">
        <v>3.1633650457894144E-3</v>
      </c>
      <c r="AH287" s="121">
        <v>0</v>
      </c>
      <c r="AI287" s="122"/>
      <c r="AJ287" s="121">
        <v>0</v>
      </c>
      <c r="AK287" s="122"/>
      <c r="AL287" s="121">
        <v>26363.518744999998</v>
      </c>
      <c r="AM287" s="122">
        <v>1.7045130369336742E-4</v>
      </c>
    </row>
    <row r="288" spans="1:39" x14ac:dyDescent="0.3">
      <c r="A288" s="112" t="s">
        <v>788</v>
      </c>
      <c r="B288" s="115" t="s">
        <v>533</v>
      </c>
      <c r="C288" s="138">
        <v>5.71875</v>
      </c>
      <c r="D288" s="138">
        <v>5.5424657534246577</v>
      </c>
      <c r="E288" s="138" t="s">
        <v>532</v>
      </c>
      <c r="F288" s="121">
        <v>0</v>
      </c>
      <c r="G288" s="122"/>
      <c r="H288" s="121">
        <v>0</v>
      </c>
      <c r="I288" s="122"/>
      <c r="J288" s="121">
        <v>0</v>
      </c>
      <c r="K288" s="122"/>
      <c r="L288" s="121">
        <v>0</v>
      </c>
      <c r="M288" s="122"/>
      <c r="N288" s="121">
        <v>0</v>
      </c>
      <c r="O288" s="122"/>
      <c r="P288" s="121">
        <v>0</v>
      </c>
      <c r="Q288" s="122"/>
      <c r="R288" s="121">
        <v>11090.4150948116</v>
      </c>
      <c r="S288" s="122">
        <v>2.6050748547111512E-4</v>
      </c>
      <c r="T288" s="121">
        <v>0</v>
      </c>
      <c r="U288" s="122"/>
      <c r="V288" s="121">
        <v>0</v>
      </c>
      <c r="W288" s="122"/>
      <c r="X288" s="121">
        <v>0</v>
      </c>
      <c r="Y288" s="122"/>
      <c r="Z288" s="121">
        <v>0</v>
      </c>
      <c r="AA288" s="122"/>
      <c r="AB288" s="121">
        <v>0</v>
      </c>
      <c r="AC288" s="122"/>
      <c r="AD288" s="121">
        <v>0</v>
      </c>
      <c r="AE288" s="122"/>
      <c r="AF288" s="121">
        <v>0</v>
      </c>
      <c r="AG288" s="122"/>
      <c r="AH288" s="121">
        <v>0</v>
      </c>
      <c r="AI288" s="122"/>
      <c r="AJ288" s="121">
        <v>0</v>
      </c>
      <c r="AK288" s="122"/>
      <c r="AL288" s="121">
        <v>11090.4150948116</v>
      </c>
      <c r="AM288" s="122">
        <v>7.170422619589653E-5</v>
      </c>
    </row>
    <row r="289" spans="1:39" x14ac:dyDescent="0.3">
      <c r="A289" s="112" t="s">
        <v>789</v>
      </c>
      <c r="B289" s="115" t="s">
        <v>533</v>
      </c>
      <c r="C289" s="138">
        <v>6</v>
      </c>
      <c r="D289" s="138">
        <v>4.4547945205479449</v>
      </c>
      <c r="E289" s="138" t="s">
        <v>532</v>
      </c>
      <c r="F289" s="121">
        <v>0</v>
      </c>
      <c r="G289" s="122"/>
      <c r="H289" s="121">
        <v>0</v>
      </c>
      <c r="I289" s="122"/>
      <c r="J289" s="121">
        <v>8522.0966796550001</v>
      </c>
      <c r="K289" s="122">
        <v>1.0273965692017984E-3</v>
      </c>
      <c r="L289" s="121">
        <v>0</v>
      </c>
      <c r="M289" s="122"/>
      <c r="N289" s="121">
        <v>0</v>
      </c>
      <c r="O289" s="122"/>
      <c r="P289" s="121">
        <v>0</v>
      </c>
      <c r="Q289" s="122"/>
      <c r="R289" s="121">
        <v>0</v>
      </c>
      <c r="S289" s="122"/>
      <c r="T289" s="121">
        <v>0</v>
      </c>
      <c r="U289" s="122"/>
      <c r="V289" s="121">
        <v>0</v>
      </c>
      <c r="W289" s="122"/>
      <c r="X289" s="121">
        <v>10996.253780200001</v>
      </c>
      <c r="Y289" s="122">
        <v>2.2440778256750098E-3</v>
      </c>
      <c r="Z289" s="121">
        <v>21992.507560400001</v>
      </c>
      <c r="AA289" s="122">
        <v>7.6234514721137893E-4</v>
      </c>
      <c r="AB289" s="121">
        <v>0</v>
      </c>
      <c r="AC289" s="122"/>
      <c r="AD289" s="121">
        <v>0</v>
      </c>
      <c r="AE289" s="122"/>
      <c r="AF289" s="121">
        <v>0</v>
      </c>
      <c r="AG289" s="122"/>
      <c r="AH289" s="121">
        <v>0</v>
      </c>
      <c r="AI289" s="122"/>
      <c r="AJ289" s="121">
        <v>0</v>
      </c>
      <c r="AK289" s="122"/>
      <c r="AL289" s="121">
        <v>41510.858020255</v>
      </c>
      <c r="AM289" s="122">
        <v>2.6838526129311431E-4</v>
      </c>
    </row>
    <row r="290" spans="1:39" x14ac:dyDescent="0.3">
      <c r="A290" s="112" t="s">
        <v>790</v>
      </c>
      <c r="B290" s="115" t="s">
        <v>533</v>
      </c>
      <c r="C290" s="138">
        <v>6.09375</v>
      </c>
      <c r="D290" s="138">
        <v>3.1835616438356165</v>
      </c>
      <c r="E290" s="138" t="s">
        <v>532</v>
      </c>
      <c r="F290" s="121">
        <v>0</v>
      </c>
      <c r="G290" s="122"/>
      <c r="H290" s="121">
        <v>0</v>
      </c>
      <c r="I290" s="122"/>
      <c r="J290" s="121">
        <v>0</v>
      </c>
      <c r="K290" s="122"/>
      <c r="L290" s="121">
        <v>0</v>
      </c>
      <c r="M290" s="122"/>
      <c r="N290" s="121">
        <v>0</v>
      </c>
      <c r="O290" s="122"/>
      <c r="P290" s="121">
        <v>38969.965438456398</v>
      </c>
      <c r="Q290" s="122">
        <v>4.9466486738993067E-3</v>
      </c>
      <c r="R290" s="121">
        <v>0</v>
      </c>
      <c r="S290" s="122"/>
      <c r="T290" s="121">
        <v>0</v>
      </c>
      <c r="U290" s="122"/>
      <c r="V290" s="121">
        <v>0</v>
      </c>
      <c r="W290" s="122"/>
      <c r="X290" s="121">
        <v>10209.096543023201</v>
      </c>
      <c r="Y290" s="122">
        <v>2.0834374715528866E-3</v>
      </c>
      <c r="Z290" s="121">
        <v>30627.289629069601</v>
      </c>
      <c r="AA290" s="122">
        <v>1.0616600020181572E-3</v>
      </c>
      <c r="AB290" s="121">
        <v>0</v>
      </c>
      <c r="AC290" s="122"/>
      <c r="AD290" s="121">
        <v>0</v>
      </c>
      <c r="AE290" s="122"/>
      <c r="AF290" s="121">
        <v>0</v>
      </c>
      <c r="AG290" s="122"/>
      <c r="AH290" s="121">
        <v>0</v>
      </c>
      <c r="AI290" s="122"/>
      <c r="AJ290" s="121">
        <v>0</v>
      </c>
      <c r="AK290" s="122"/>
      <c r="AL290" s="121">
        <v>79806.351610549202</v>
      </c>
      <c r="AM290" s="122">
        <v>5.159818310524005E-4</v>
      </c>
    </row>
    <row r="291" spans="1:39" x14ac:dyDescent="0.3">
      <c r="A291" s="112" t="s">
        <v>791</v>
      </c>
      <c r="B291" s="115" t="s">
        <v>533</v>
      </c>
      <c r="C291" s="138">
        <v>5.375</v>
      </c>
      <c r="D291" s="138">
        <v>5.8931506849315065</v>
      </c>
      <c r="E291" s="138" t="s">
        <v>532</v>
      </c>
      <c r="F291" s="121">
        <v>0</v>
      </c>
      <c r="G291" s="122"/>
      <c r="H291" s="121">
        <v>0</v>
      </c>
      <c r="I291" s="122"/>
      <c r="J291" s="121">
        <v>0</v>
      </c>
      <c r="K291" s="122"/>
      <c r="L291" s="121">
        <v>0</v>
      </c>
      <c r="M291" s="122"/>
      <c r="N291" s="121">
        <v>0</v>
      </c>
      <c r="O291" s="122"/>
      <c r="P291" s="121">
        <v>26835.549211500002</v>
      </c>
      <c r="Q291" s="122">
        <v>3.4063677610919668E-3</v>
      </c>
      <c r="R291" s="121">
        <v>0</v>
      </c>
      <c r="S291" s="122"/>
      <c r="T291" s="121">
        <v>0</v>
      </c>
      <c r="U291" s="122"/>
      <c r="V291" s="121">
        <v>0</v>
      </c>
      <c r="W291" s="122"/>
      <c r="X291" s="121">
        <v>0</v>
      </c>
      <c r="Y291" s="122"/>
      <c r="Z291" s="121">
        <v>0</v>
      </c>
      <c r="AA291" s="122"/>
      <c r="AB291" s="121">
        <v>0</v>
      </c>
      <c r="AC291" s="122"/>
      <c r="AD291" s="121">
        <v>0</v>
      </c>
      <c r="AE291" s="122"/>
      <c r="AF291" s="121">
        <v>19681.1917917141</v>
      </c>
      <c r="AG291" s="122">
        <v>2.9519387555764758E-3</v>
      </c>
      <c r="AH291" s="121">
        <v>0</v>
      </c>
      <c r="AI291" s="122"/>
      <c r="AJ291" s="121">
        <v>0</v>
      </c>
      <c r="AK291" s="122"/>
      <c r="AL291" s="121">
        <v>46516.741003214098</v>
      </c>
      <c r="AM291" s="122">
        <v>3.0075041288137288E-4</v>
      </c>
    </row>
    <row r="292" spans="1:39" x14ac:dyDescent="0.3">
      <c r="A292" s="112" t="s">
        <v>792</v>
      </c>
      <c r="B292" s="115" t="s">
        <v>533</v>
      </c>
      <c r="C292" s="138">
        <v>6.34375</v>
      </c>
      <c r="D292" s="138">
        <v>3.117808219178082</v>
      </c>
      <c r="E292" s="138" t="s">
        <v>532</v>
      </c>
      <c r="F292" s="121">
        <v>0</v>
      </c>
      <c r="G292" s="122"/>
      <c r="H292" s="121">
        <v>0</v>
      </c>
      <c r="I292" s="122"/>
      <c r="J292" s="121">
        <v>0</v>
      </c>
      <c r="K292" s="122"/>
      <c r="L292" s="121">
        <v>0</v>
      </c>
      <c r="M292" s="122"/>
      <c r="N292" s="121">
        <v>0</v>
      </c>
      <c r="O292" s="122"/>
      <c r="P292" s="121">
        <v>0</v>
      </c>
      <c r="Q292" s="122"/>
      <c r="R292" s="121">
        <v>0</v>
      </c>
      <c r="S292" s="122"/>
      <c r="T292" s="121">
        <v>0</v>
      </c>
      <c r="U292" s="122"/>
      <c r="V292" s="121">
        <v>0</v>
      </c>
      <c r="W292" s="122"/>
      <c r="X292" s="121">
        <v>10007.8101550336</v>
      </c>
      <c r="Y292" s="122">
        <v>2.042359634597994E-3</v>
      </c>
      <c r="Z292" s="121">
        <v>10007.8101550336</v>
      </c>
      <c r="AA292" s="122">
        <v>3.4690930467793632E-4</v>
      </c>
      <c r="AB292" s="121">
        <v>0</v>
      </c>
      <c r="AC292" s="122"/>
      <c r="AD292" s="121">
        <v>0</v>
      </c>
      <c r="AE292" s="122"/>
      <c r="AF292" s="121">
        <v>0</v>
      </c>
      <c r="AG292" s="122"/>
      <c r="AH292" s="121">
        <v>0</v>
      </c>
      <c r="AI292" s="122"/>
      <c r="AJ292" s="121">
        <v>0</v>
      </c>
      <c r="AK292" s="122"/>
      <c r="AL292" s="121">
        <v>20015.620310067199</v>
      </c>
      <c r="AM292" s="122">
        <v>1.2940945437070855E-4</v>
      </c>
    </row>
    <row r="293" spans="1:39" x14ac:dyDescent="0.3">
      <c r="A293" s="112" t="s">
        <v>793</v>
      </c>
      <c r="B293" s="115" t="s">
        <v>533</v>
      </c>
      <c r="C293" s="138">
        <v>8.125</v>
      </c>
      <c r="D293" s="138">
        <v>8.8849315068493144</v>
      </c>
      <c r="E293" s="138" t="s">
        <v>532</v>
      </c>
      <c r="F293" s="121">
        <v>0</v>
      </c>
      <c r="G293" s="122"/>
      <c r="H293" s="121">
        <v>0</v>
      </c>
      <c r="I293" s="122"/>
      <c r="J293" s="121">
        <v>0</v>
      </c>
      <c r="K293" s="122"/>
      <c r="L293" s="121">
        <v>0</v>
      </c>
      <c r="M293" s="122"/>
      <c r="N293" s="121">
        <v>0</v>
      </c>
      <c r="O293" s="122"/>
      <c r="P293" s="121">
        <v>0</v>
      </c>
      <c r="Q293" s="122"/>
      <c r="R293" s="121">
        <v>0</v>
      </c>
      <c r="S293" s="122"/>
      <c r="T293" s="121">
        <v>0</v>
      </c>
      <c r="U293" s="122"/>
      <c r="V293" s="121">
        <v>0</v>
      </c>
      <c r="W293" s="122"/>
      <c r="X293" s="121">
        <v>4962.1988324800004</v>
      </c>
      <c r="Y293" s="122">
        <v>1.0126685495936468E-3</v>
      </c>
      <c r="Z293" s="121">
        <v>37216.491243600001</v>
      </c>
      <c r="AA293" s="122">
        <v>1.2900671475443708E-3</v>
      </c>
      <c r="AB293" s="121">
        <v>0</v>
      </c>
      <c r="AC293" s="122"/>
      <c r="AD293" s="121">
        <v>0</v>
      </c>
      <c r="AE293" s="122"/>
      <c r="AF293" s="121">
        <v>0</v>
      </c>
      <c r="AG293" s="122"/>
      <c r="AH293" s="121">
        <v>0</v>
      </c>
      <c r="AI293" s="122"/>
      <c r="AJ293" s="121">
        <v>0</v>
      </c>
      <c r="AK293" s="122"/>
      <c r="AL293" s="121">
        <v>42178.690076080005</v>
      </c>
      <c r="AM293" s="122">
        <v>2.7270307810901953E-4</v>
      </c>
    </row>
    <row r="294" spans="1:39" x14ac:dyDescent="0.3">
      <c r="A294" s="112" t="s">
        <v>794</v>
      </c>
      <c r="B294" s="115" t="s">
        <v>533</v>
      </c>
      <c r="C294" s="138">
        <v>6.75</v>
      </c>
      <c r="D294" s="138">
        <v>0.31506849315068491</v>
      </c>
      <c r="E294" s="138" t="s">
        <v>532</v>
      </c>
      <c r="F294" s="121">
        <v>0</v>
      </c>
      <c r="G294" s="122"/>
      <c r="H294" s="121">
        <v>0</v>
      </c>
      <c r="I294" s="122"/>
      <c r="J294" s="121">
        <v>0</v>
      </c>
      <c r="K294" s="122"/>
      <c r="L294" s="121">
        <v>0</v>
      </c>
      <c r="M294" s="122"/>
      <c r="N294" s="121">
        <v>0</v>
      </c>
      <c r="O294" s="122"/>
      <c r="P294" s="121">
        <v>0</v>
      </c>
      <c r="Q294" s="122"/>
      <c r="R294" s="121">
        <v>0</v>
      </c>
      <c r="S294" s="122"/>
      <c r="T294" s="121">
        <v>0</v>
      </c>
      <c r="U294" s="122"/>
      <c r="V294" s="121">
        <v>0</v>
      </c>
      <c r="W294" s="122"/>
      <c r="X294" s="121">
        <v>0</v>
      </c>
      <c r="Y294" s="122"/>
      <c r="Z294" s="121">
        <v>0</v>
      </c>
      <c r="AA294" s="122"/>
      <c r="AB294" s="121">
        <v>0</v>
      </c>
      <c r="AC294" s="122"/>
      <c r="AD294" s="121">
        <v>0</v>
      </c>
      <c r="AE294" s="122"/>
      <c r="AF294" s="121">
        <v>9783.3638183743005</v>
      </c>
      <c r="AG294" s="122">
        <v>1.4673852641140543E-3</v>
      </c>
      <c r="AH294" s="121">
        <v>0</v>
      </c>
      <c r="AI294" s="122"/>
      <c r="AJ294" s="121">
        <v>0</v>
      </c>
      <c r="AK294" s="122"/>
      <c r="AL294" s="121">
        <v>9783.3638183743005</v>
      </c>
      <c r="AM294" s="122">
        <v>6.325358665048035E-5</v>
      </c>
    </row>
    <row r="295" spans="1:39" x14ac:dyDescent="0.3">
      <c r="A295" s="112" t="s">
        <v>795</v>
      </c>
      <c r="B295" s="115" t="s">
        <v>533</v>
      </c>
      <c r="C295" s="138">
        <v>6.34375</v>
      </c>
      <c r="D295" s="138">
        <v>4.3890410958904109</v>
      </c>
      <c r="E295" s="138" t="s">
        <v>532</v>
      </c>
      <c r="F295" s="121">
        <v>0</v>
      </c>
      <c r="G295" s="122"/>
      <c r="H295" s="121">
        <v>0</v>
      </c>
      <c r="I295" s="122"/>
      <c r="J295" s="121">
        <v>0</v>
      </c>
      <c r="K295" s="122"/>
      <c r="L295" s="121">
        <v>0</v>
      </c>
      <c r="M295" s="122"/>
      <c r="N295" s="121">
        <v>0</v>
      </c>
      <c r="O295" s="122"/>
      <c r="P295" s="121">
        <v>0</v>
      </c>
      <c r="Q295" s="122"/>
      <c r="R295" s="121">
        <v>0</v>
      </c>
      <c r="S295" s="122"/>
      <c r="T295" s="121">
        <v>0</v>
      </c>
      <c r="U295" s="122"/>
      <c r="V295" s="121">
        <v>0</v>
      </c>
      <c r="W295" s="122"/>
      <c r="X295" s="121">
        <v>0</v>
      </c>
      <c r="Y295" s="122"/>
      <c r="Z295" s="121">
        <v>0</v>
      </c>
      <c r="AA295" s="122"/>
      <c r="AB295" s="121">
        <v>0</v>
      </c>
      <c r="AC295" s="122"/>
      <c r="AD295" s="121">
        <v>0</v>
      </c>
      <c r="AE295" s="122"/>
      <c r="AF295" s="121">
        <v>30438.361898664003</v>
      </c>
      <c r="AG295" s="122">
        <v>4.5653830873573897E-3</v>
      </c>
      <c r="AH295" s="121">
        <v>0</v>
      </c>
      <c r="AI295" s="122"/>
      <c r="AJ295" s="121">
        <v>0</v>
      </c>
      <c r="AK295" s="122"/>
      <c r="AL295" s="121">
        <v>30438.361898664003</v>
      </c>
      <c r="AM295" s="122">
        <v>1.9679688884101579E-4</v>
      </c>
    </row>
    <row r="296" spans="1:39" x14ac:dyDescent="0.3">
      <c r="A296" s="112" t="s">
        <v>796</v>
      </c>
      <c r="B296" s="115" t="s">
        <v>533</v>
      </c>
      <c r="C296" s="138">
        <v>5.90625</v>
      </c>
      <c r="D296" s="138">
        <v>8.0493150684931507</v>
      </c>
      <c r="E296" s="138" t="s">
        <v>532</v>
      </c>
      <c r="F296" s="121">
        <v>0</v>
      </c>
      <c r="G296" s="122"/>
      <c r="H296" s="121">
        <v>9954.2111605200007</v>
      </c>
      <c r="I296" s="122">
        <v>6.0867497055336625E-3</v>
      </c>
      <c r="J296" s="121">
        <v>25167.5638841814</v>
      </c>
      <c r="K296" s="122">
        <v>3.0341205646615393E-3</v>
      </c>
      <c r="L296" s="121">
        <v>0</v>
      </c>
      <c r="M296" s="122"/>
      <c r="N296" s="121">
        <v>0</v>
      </c>
      <c r="O296" s="122"/>
      <c r="P296" s="121">
        <v>0</v>
      </c>
      <c r="Q296" s="122"/>
      <c r="R296" s="121">
        <v>0</v>
      </c>
      <c r="S296" s="122"/>
      <c r="T296" s="121">
        <v>0</v>
      </c>
      <c r="U296" s="122"/>
      <c r="V296" s="121">
        <v>0</v>
      </c>
      <c r="W296" s="122"/>
      <c r="X296" s="121">
        <v>0</v>
      </c>
      <c r="Y296" s="122"/>
      <c r="Z296" s="121">
        <v>0</v>
      </c>
      <c r="AA296" s="122"/>
      <c r="AB296" s="121">
        <v>0</v>
      </c>
      <c r="AC296" s="122"/>
      <c r="AD296" s="121">
        <v>0</v>
      </c>
      <c r="AE296" s="122"/>
      <c r="AF296" s="121">
        <v>0</v>
      </c>
      <c r="AG296" s="122"/>
      <c r="AH296" s="121">
        <v>0</v>
      </c>
      <c r="AI296" s="122"/>
      <c r="AJ296" s="121">
        <v>0</v>
      </c>
      <c r="AK296" s="122"/>
      <c r="AL296" s="121">
        <v>35121.775044701397</v>
      </c>
      <c r="AM296" s="122">
        <v>2.2707713648922211E-4</v>
      </c>
    </row>
    <row r="297" spans="1:39" x14ac:dyDescent="0.3">
      <c r="A297" s="112" t="s">
        <v>797</v>
      </c>
      <c r="B297" s="115" t="s">
        <v>533</v>
      </c>
      <c r="C297" s="138">
        <v>5.0625</v>
      </c>
      <c r="D297" s="138">
        <v>7.2027397260273975</v>
      </c>
      <c r="E297" s="138" t="s">
        <v>532</v>
      </c>
      <c r="F297" s="121">
        <v>0</v>
      </c>
      <c r="G297" s="122"/>
      <c r="H297" s="121">
        <v>7298.70332478</v>
      </c>
      <c r="I297" s="122">
        <v>4.4629734688651597E-3</v>
      </c>
      <c r="J297" s="121">
        <v>39621.532334519994</v>
      </c>
      <c r="K297" s="122">
        <v>4.776644518030968E-3</v>
      </c>
      <c r="L297" s="121">
        <v>0</v>
      </c>
      <c r="M297" s="122"/>
      <c r="N297" s="121">
        <v>0</v>
      </c>
      <c r="O297" s="122"/>
      <c r="P297" s="121">
        <v>0</v>
      </c>
      <c r="Q297" s="122"/>
      <c r="R297" s="121">
        <v>0</v>
      </c>
      <c r="S297" s="122"/>
      <c r="T297" s="121">
        <v>0</v>
      </c>
      <c r="U297" s="122"/>
      <c r="V297" s="121">
        <v>0</v>
      </c>
      <c r="W297" s="122"/>
      <c r="X297" s="121">
        <v>0</v>
      </c>
      <c r="Y297" s="122"/>
      <c r="Z297" s="121">
        <v>0</v>
      </c>
      <c r="AA297" s="122"/>
      <c r="AB297" s="121">
        <v>0</v>
      </c>
      <c r="AC297" s="122"/>
      <c r="AD297" s="121">
        <v>0</v>
      </c>
      <c r="AE297" s="122"/>
      <c r="AF297" s="121">
        <v>0</v>
      </c>
      <c r="AG297" s="122"/>
      <c r="AH297" s="121">
        <v>0</v>
      </c>
      <c r="AI297" s="122"/>
      <c r="AJ297" s="121">
        <v>0</v>
      </c>
      <c r="AK297" s="122"/>
      <c r="AL297" s="121">
        <v>46920.2356593</v>
      </c>
      <c r="AM297" s="122">
        <v>3.0335917656077328E-4</v>
      </c>
    </row>
    <row r="298" spans="1:39" x14ac:dyDescent="0.3">
      <c r="A298" s="100" t="s">
        <v>798</v>
      </c>
      <c r="B298" s="115" t="s">
        <v>530</v>
      </c>
      <c r="C298" s="138" t="s">
        <v>530</v>
      </c>
      <c r="D298" s="138" t="s">
        <v>530</v>
      </c>
      <c r="E298" s="138" t="s">
        <v>530</v>
      </c>
      <c r="F298" s="121">
        <v>0</v>
      </c>
      <c r="G298" s="122"/>
      <c r="H298" s="121">
        <v>7716.3830592186996</v>
      </c>
      <c r="I298" s="122">
        <v>4.7183741188619524E-3</v>
      </c>
      <c r="J298" s="121">
        <v>23955.3384525</v>
      </c>
      <c r="K298" s="122">
        <v>2.8879785650545767E-3</v>
      </c>
      <c r="L298" s="121">
        <v>0</v>
      </c>
      <c r="M298" s="122"/>
      <c r="N298" s="121">
        <v>0</v>
      </c>
      <c r="O298" s="122"/>
      <c r="P298" s="121">
        <v>91148.746584374996</v>
      </c>
      <c r="Q298" s="122">
        <v>1.1569957051443612E-2</v>
      </c>
      <c r="R298" s="121">
        <v>16452.842343749999</v>
      </c>
      <c r="S298" s="122">
        <v>3.8646782389850767E-4</v>
      </c>
      <c r="T298" s="121">
        <v>0</v>
      </c>
      <c r="U298" s="122"/>
      <c r="V298" s="121">
        <v>0</v>
      </c>
      <c r="W298" s="122"/>
      <c r="X298" s="121">
        <v>49450.662948375</v>
      </c>
      <c r="Y298" s="122">
        <v>1.0091721999649847E-2</v>
      </c>
      <c r="Z298" s="121">
        <v>23909.2704939375</v>
      </c>
      <c r="AA298" s="122">
        <v>8.287875443197504E-4</v>
      </c>
      <c r="AB298" s="121">
        <v>0</v>
      </c>
      <c r="AC298" s="122"/>
      <c r="AD298" s="121">
        <v>0</v>
      </c>
      <c r="AE298" s="122"/>
      <c r="AF298" s="121">
        <v>39486.821624999997</v>
      </c>
      <c r="AG298" s="122">
        <v>5.9225416998601871E-3</v>
      </c>
      <c r="AH298" s="121">
        <v>84087.186650437507</v>
      </c>
      <c r="AI298" s="122">
        <v>2.4112308178233736E-3</v>
      </c>
      <c r="AJ298" s="121">
        <v>0</v>
      </c>
      <c r="AK298" s="122"/>
      <c r="AL298" s="121">
        <v>336207.25215759373</v>
      </c>
      <c r="AM298" s="122">
        <v>2.1737221421664426E-3</v>
      </c>
    </row>
    <row r="299" spans="1:39" x14ac:dyDescent="0.3">
      <c r="A299" s="112" t="s">
        <v>799</v>
      </c>
      <c r="B299" s="115" t="s">
        <v>531</v>
      </c>
      <c r="C299" s="138">
        <v>5.625</v>
      </c>
      <c r="D299" s="138">
        <v>6.9972602739726026</v>
      </c>
      <c r="E299" s="138" t="s">
        <v>917</v>
      </c>
      <c r="F299" s="121">
        <v>0</v>
      </c>
      <c r="G299" s="122"/>
      <c r="H299" s="121">
        <v>7716.3830592186996</v>
      </c>
      <c r="I299" s="122">
        <v>4.7183741188619524E-3</v>
      </c>
      <c r="J299" s="121">
        <v>23955.3384525</v>
      </c>
      <c r="K299" s="122">
        <v>2.8879785650545767E-3</v>
      </c>
      <c r="L299" s="121">
        <v>0</v>
      </c>
      <c r="M299" s="122"/>
      <c r="N299" s="121">
        <v>0</v>
      </c>
      <c r="O299" s="122"/>
      <c r="P299" s="121">
        <v>91148.746584374996</v>
      </c>
      <c r="Q299" s="122">
        <v>1.1569957051443612E-2</v>
      </c>
      <c r="R299" s="121">
        <v>16452.842343749999</v>
      </c>
      <c r="S299" s="122">
        <v>3.8646782389850767E-4</v>
      </c>
      <c r="T299" s="121">
        <v>0</v>
      </c>
      <c r="U299" s="122"/>
      <c r="V299" s="121">
        <v>0</v>
      </c>
      <c r="W299" s="122"/>
      <c r="X299" s="121">
        <v>49450.662948375</v>
      </c>
      <c r="Y299" s="122">
        <v>1.0091721999649847E-2</v>
      </c>
      <c r="Z299" s="121">
        <v>23909.2704939375</v>
      </c>
      <c r="AA299" s="122">
        <v>8.287875443197504E-4</v>
      </c>
      <c r="AB299" s="121">
        <v>0</v>
      </c>
      <c r="AC299" s="122"/>
      <c r="AD299" s="121">
        <v>0</v>
      </c>
      <c r="AE299" s="122"/>
      <c r="AF299" s="121">
        <v>39486.821624999997</v>
      </c>
      <c r="AG299" s="122">
        <v>5.9225416998601871E-3</v>
      </c>
      <c r="AH299" s="121">
        <v>84087.186650437507</v>
      </c>
      <c r="AI299" s="122">
        <v>2.4112308178233736E-3</v>
      </c>
      <c r="AJ299" s="121">
        <v>0</v>
      </c>
      <c r="AK299" s="122"/>
      <c r="AL299" s="121">
        <v>336207.25215759373</v>
      </c>
      <c r="AM299" s="122">
        <v>2.1737221421664426E-3</v>
      </c>
    </row>
    <row r="300" spans="1:39" x14ac:dyDescent="0.3">
      <c r="A300" s="100" t="s">
        <v>800</v>
      </c>
      <c r="B300" s="115" t="s">
        <v>530</v>
      </c>
      <c r="C300" s="138" t="s">
        <v>530</v>
      </c>
      <c r="D300" s="138" t="s">
        <v>530</v>
      </c>
      <c r="E300" s="138" t="s">
        <v>530</v>
      </c>
      <c r="F300" s="121">
        <v>0</v>
      </c>
      <c r="G300" s="122"/>
      <c r="H300" s="121">
        <v>671.96383571979993</v>
      </c>
      <c r="I300" s="122">
        <v>4.1088898087863156E-4</v>
      </c>
      <c r="J300" s="121">
        <v>0</v>
      </c>
      <c r="K300" s="122"/>
      <c r="L300" s="121">
        <v>0</v>
      </c>
      <c r="M300" s="122"/>
      <c r="N300" s="121">
        <v>0</v>
      </c>
      <c r="O300" s="122"/>
      <c r="P300" s="121">
        <v>0</v>
      </c>
      <c r="Q300" s="122"/>
      <c r="R300" s="121">
        <v>50770.6009210587</v>
      </c>
      <c r="S300" s="122">
        <v>1.1925722769375894E-3</v>
      </c>
      <c r="T300" s="121">
        <v>0</v>
      </c>
      <c r="U300" s="122"/>
      <c r="V300" s="121">
        <v>0</v>
      </c>
      <c r="W300" s="122"/>
      <c r="X300" s="121">
        <v>29865.0593653287</v>
      </c>
      <c r="Y300" s="122">
        <v>6.0947590719375852E-3</v>
      </c>
      <c r="Z300" s="121">
        <v>46290.842016259405</v>
      </c>
      <c r="AA300" s="122">
        <v>1.6046191492491231E-3</v>
      </c>
      <c r="AB300" s="121">
        <v>0</v>
      </c>
      <c r="AC300" s="122"/>
      <c r="AD300" s="121">
        <v>0</v>
      </c>
      <c r="AE300" s="122"/>
      <c r="AF300" s="121">
        <v>14932.529682664299</v>
      </c>
      <c r="AG300" s="122">
        <v>2.2396973494059821E-3</v>
      </c>
      <c r="AH300" s="121">
        <v>45460.593365903303</v>
      </c>
      <c r="AI300" s="122">
        <v>1.3035991342663447E-3</v>
      </c>
      <c r="AJ300" s="121">
        <v>0</v>
      </c>
      <c r="AK300" s="122"/>
      <c r="AL300" s="121">
        <v>187991.58918693423</v>
      </c>
      <c r="AM300" s="122">
        <v>1.2154451676287756E-3</v>
      </c>
    </row>
    <row r="301" spans="1:39" x14ac:dyDescent="0.3">
      <c r="A301" s="112" t="s">
        <v>801</v>
      </c>
      <c r="B301" s="115" t="s">
        <v>531</v>
      </c>
      <c r="C301" s="138">
        <v>4.3170000000000002</v>
      </c>
      <c r="D301" s="138">
        <v>7.3945205479452056</v>
      </c>
      <c r="E301" s="138" t="s">
        <v>532</v>
      </c>
      <c r="F301" s="121">
        <v>0</v>
      </c>
      <c r="G301" s="122"/>
      <c r="H301" s="121">
        <v>671.96383571979993</v>
      </c>
      <c r="I301" s="122">
        <v>4.1088898087863156E-4</v>
      </c>
      <c r="J301" s="121">
        <v>0</v>
      </c>
      <c r="K301" s="122"/>
      <c r="L301" s="121">
        <v>0</v>
      </c>
      <c r="M301" s="122"/>
      <c r="N301" s="121">
        <v>0</v>
      </c>
      <c r="O301" s="122"/>
      <c r="P301" s="121">
        <v>0</v>
      </c>
      <c r="Q301" s="122"/>
      <c r="R301" s="121">
        <v>50770.6009210587</v>
      </c>
      <c r="S301" s="122">
        <v>1.1925722769375894E-3</v>
      </c>
      <c r="T301" s="121">
        <v>0</v>
      </c>
      <c r="U301" s="122"/>
      <c r="V301" s="121">
        <v>0</v>
      </c>
      <c r="W301" s="122"/>
      <c r="X301" s="121">
        <v>29865.0593653287</v>
      </c>
      <c r="Y301" s="122">
        <v>6.0947590719375852E-3</v>
      </c>
      <c r="Z301" s="121">
        <v>46290.842016259405</v>
      </c>
      <c r="AA301" s="122">
        <v>1.6046191492491231E-3</v>
      </c>
      <c r="AB301" s="121">
        <v>0</v>
      </c>
      <c r="AC301" s="122"/>
      <c r="AD301" s="121">
        <v>0</v>
      </c>
      <c r="AE301" s="122"/>
      <c r="AF301" s="121">
        <v>14932.529682664299</v>
      </c>
      <c r="AG301" s="122">
        <v>2.2396973494059821E-3</v>
      </c>
      <c r="AH301" s="121">
        <v>45460.593365903303</v>
      </c>
      <c r="AI301" s="122">
        <v>1.3035991342663447E-3</v>
      </c>
      <c r="AJ301" s="121">
        <v>0</v>
      </c>
      <c r="AK301" s="122"/>
      <c r="AL301" s="121">
        <v>187991.58918693423</v>
      </c>
      <c r="AM301" s="122">
        <v>1.2154451676287756E-3</v>
      </c>
    </row>
    <row r="302" spans="1:39" x14ac:dyDescent="0.3">
      <c r="A302" s="107" t="s">
        <v>802</v>
      </c>
      <c r="B302" s="115" t="s">
        <v>530</v>
      </c>
      <c r="C302" s="138" t="s">
        <v>530</v>
      </c>
      <c r="D302" s="138" t="s">
        <v>530</v>
      </c>
      <c r="E302" s="138" t="s">
        <v>530</v>
      </c>
      <c r="F302" s="119">
        <v>0</v>
      </c>
      <c r="G302" s="120"/>
      <c r="H302" s="119">
        <v>20864.3307797044</v>
      </c>
      <c r="I302" s="120">
        <v>1.27580133856522E-2</v>
      </c>
      <c r="J302" s="119">
        <v>85874.670161767994</v>
      </c>
      <c r="K302" s="120">
        <v>1.0352774067462022E-2</v>
      </c>
      <c r="L302" s="119">
        <v>3701.2342989113999</v>
      </c>
      <c r="M302" s="120">
        <v>3.4529436802831484E-3</v>
      </c>
      <c r="N302" s="119">
        <v>0</v>
      </c>
      <c r="O302" s="120"/>
      <c r="P302" s="119">
        <v>120969.72659284659</v>
      </c>
      <c r="Q302" s="120">
        <v>1.5355280172816305E-2</v>
      </c>
      <c r="R302" s="119">
        <v>249840.40198737822</v>
      </c>
      <c r="S302" s="120">
        <v>5.8686076521403761E-3</v>
      </c>
      <c r="T302" s="119">
        <v>0</v>
      </c>
      <c r="U302" s="120"/>
      <c r="V302" s="119">
        <v>0</v>
      </c>
      <c r="W302" s="120"/>
      <c r="X302" s="119">
        <v>58722.859488651586</v>
      </c>
      <c r="Y302" s="120">
        <v>1.1983960126129027E-2</v>
      </c>
      <c r="Z302" s="119">
        <v>123493.37966062329</v>
      </c>
      <c r="AA302" s="120">
        <v>4.2807569095270675E-3</v>
      </c>
      <c r="AB302" s="119">
        <v>0</v>
      </c>
      <c r="AC302" s="120"/>
      <c r="AD302" s="119">
        <v>0</v>
      </c>
      <c r="AE302" s="120"/>
      <c r="AF302" s="119">
        <v>171202.66739074059</v>
      </c>
      <c r="AG302" s="120">
        <v>2.5678312282976894E-2</v>
      </c>
      <c r="AH302" s="119">
        <v>727673.49011124519</v>
      </c>
      <c r="AI302" s="120">
        <v>2.0866303352060085E-2</v>
      </c>
      <c r="AJ302" s="119">
        <v>0</v>
      </c>
      <c r="AK302" s="120"/>
      <c r="AL302" s="119">
        <v>1562342.7604718697</v>
      </c>
      <c r="AM302" s="120">
        <v>1.0101207009357602E-2</v>
      </c>
    </row>
    <row r="303" spans="1:39" x14ac:dyDescent="0.3">
      <c r="A303" s="100" t="s">
        <v>803</v>
      </c>
      <c r="B303" s="115" t="s">
        <v>530</v>
      </c>
      <c r="C303" s="138" t="s">
        <v>530</v>
      </c>
      <c r="D303" s="138" t="s">
        <v>530</v>
      </c>
      <c r="E303" s="138" t="s">
        <v>530</v>
      </c>
      <c r="F303" s="121">
        <v>0</v>
      </c>
      <c r="G303" s="122"/>
      <c r="H303" s="121">
        <v>20864.3307797044</v>
      </c>
      <c r="I303" s="122">
        <v>1.27580133856522E-2</v>
      </c>
      <c r="J303" s="121">
        <v>85874.670161767994</v>
      </c>
      <c r="K303" s="122">
        <v>1.0352774067462022E-2</v>
      </c>
      <c r="L303" s="121">
        <v>3701.2342989113999</v>
      </c>
      <c r="M303" s="122">
        <v>3.4529436802831484E-3</v>
      </c>
      <c r="N303" s="121">
        <v>0</v>
      </c>
      <c r="O303" s="122"/>
      <c r="P303" s="121">
        <v>120969.72659284659</v>
      </c>
      <c r="Q303" s="122">
        <v>1.5355280172816305E-2</v>
      </c>
      <c r="R303" s="121">
        <v>249840.40198737822</v>
      </c>
      <c r="S303" s="122">
        <v>5.8686076521403761E-3</v>
      </c>
      <c r="T303" s="121">
        <v>0</v>
      </c>
      <c r="U303" s="122"/>
      <c r="V303" s="121">
        <v>0</v>
      </c>
      <c r="W303" s="122"/>
      <c r="X303" s="121">
        <v>58722.859488651586</v>
      </c>
      <c r="Y303" s="122">
        <v>1.1983960126129027E-2</v>
      </c>
      <c r="Z303" s="121">
        <v>123493.37966062329</v>
      </c>
      <c r="AA303" s="122">
        <v>4.2807569095270675E-3</v>
      </c>
      <c r="AB303" s="121">
        <v>0</v>
      </c>
      <c r="AC303" s="122"/>
      <c r="AD303" s="121">
        <v>0</v>
      </c>
      <c r="AE303" s="122"/>
      <c r="AF303" s="121">
        <v>171202.66739074059</v>
      </c>
      <c r="AG303" s="122">
        <v>2.5678312282976894E-2</v>
      </c>
      <c r="AH303" s="121">
        <v>727673.49011124519</v>
      </c>
      <c r="AI303" s="122">
        <v>2.0866303352060085E-2</v>
      </c>
      <c r="AJ303" s="121">
        <v>0</v>
      </c>
      <c r="AK303" s="122"/>
      <c r="AL303" s="121">
        <v>1562342.7604718697</v>
      </c>
      <c r="AM303" s="122">
        <v>1.0101207009357602E-2</v>
      </c>
    </row>
    <row r="304" spans="1:39" x14ac:dyDescent="0.3">
      <c r="A304" s="112" t="s">
        <v>804</v>
      </c>
      <c r="B304" s="115" t="s">
        <v>533</v>
      </c>
      <c r="C304" s="138">
        <v>5.46875</v>
      </c>
      <c r="D304" s="138">
        <v>4.4575342465753423</v>
      </c>
      <c r="E304" s="138" t="s">
        <v>532</v>
      </c>
      <c r="F304" s="121">
        <v>0</v>
      </c>
      <c r="G304" s="122"/>
      <c r="H304" s="121">
        <v>230.26369047439999</v>
      </c>
      <c r="I304" s="122">
        <v>1.4080045395751202E-4</v>
      </c>
      <c r="J304" s="121">
        <v>1313.5496888426001</v>
      </c>
      <c r="K304" s="122">
        <v>1.583573261982297E-4</v>
      </c>
      <c r="L304" s="121">
        <v>94.198782466799997</v>
      </c>
      <c r="M304" s="122">
        <v>8.787962726509096E-5</v>
      </c>
      <c r="N304" s="121">
        <v>0</v>
      </c>
      <c r="O304" s="122"/>
      <c r="P304" s="121">
        <v>0</v>
      </c>
      <c r="Q304" s="122"/>
      <c r="R304" s="121">
        <v>8870.385348957001</v>
      </c>
      <c r="S304" s="122">
        <v>2.0836026087947462E-4</v>
      </c>
      <c r="T304" s="121">
        <v>0</v>
      </c>
      <c r="U304" s="122"/>
      <c r="V304" s="121">
        <v>0</v>
      </c>
      <c r="W304" s="122"/>
      <c r="X304" s="121">
        <v>16359.188555067602</v>
      </c>
      <c r="Y304" s="122">
        <v>3.3385271944674868E-3</v>
      </c>
      <c r="Z304" s="121">
        <v>32713.143844442598</v>
      </c>
      <c r="AA304" s="122">
        <v>1.1339637552174164E-3</v>
      </c>
      <c r="AB304" s="121">
        <v>0</v>
      </c>
      <c r="AC304" s="122"/>
      <c r="AD304" s="121">
        <v>0</v>
      </c>
      <c r="AE304" s="122"/>
      <c r="AF304" s="121">
        <v>3286.4908549528</v>
      </c>
      <c r="AG304" s="122">
        <v>4.9293354931215271E-4</v>
      </c>
      <c r="AH304" s="121">
        <v>5583.8944940042002</v>
      </c>
      <c r="AI304" s="122">
        <v>1.6012021597760435E-4</v>
      </c>
      <c r="AJ304" s="121">
        <v>0</v>
      </c>
      <c r="AK304" s="122"/>
      <c r="AL304" s="121">
        <v>68451.115259207989</v>
      </c>
      <c r="AM304" s="122">
        <v>4.4256542338111778E-4</v>
      </c>
    </row>
    <row r="305" spans="1:39" x14ac:dyDescent="0.3">
      <c r="A305" s="112" t="s">
        <v>805</v>
      </c>
      <c r="B305" s="115" t="s">
        <v>533</v>
      </c>
      <c r="C305" s="138">
        <v>7.28125</v>
      </c>
      <c r="D305" s="138">
        <v>6.4657534246575343</v>
      </c>
      <c r="E305" s="138" t="s">
        <v>917</v>
      </c>
      <c r="F305" s="121">
        <v>0</v>
      </c>
      <c r="G305" s="122"/>
      <c r="H305" s="121">
        <v>6256.3522738199999</v>
      </c>
      <c r="I305" s="122">
        <v>3.825602023736799E-3</v>
      </c>
      <c r="J305" s="121">
        <v>13462.5325746654</v>
      </c>
      <c r="K305" s="122">
        <v>1.6229996325902536E-3</v>
      </c>
      <c r="L305" s="121">
        <v>472.07021702460003</v>
      </c>
      <c r="M305" s="122">
        <v>4.4040223905965879E-4</v>
      </c>
      <c r="N305" s="121">
        <v>0</v>
      </c>
      <c r="O305" s="122"/>
      <c r="P305" s="121">
        <v>16112.950901574601</v>
      </c>
      <c r="Q305" s="122">
        <v>2.0452958146897383E-3</v>
      </c>
      <c r="R305" s="121">
        <v>0</v>
      </c>
      <c r="S305" s="122"/>
      <c r="T305" s="121">
        <v>0</v>
      </c>
      <c r="U305" s="122"/>
      <c r="V305" s="121">
        <v>0</v>
      </c>
      <c r="W305" s="122"/>
      <c r="X305" s="121">
        <v>0</v>
      </c>
      <c r="Y305" s="122"/>
      <c r="Z305" s="121">
        <v>0</v>
      </c>
      <c r="AA305" s="122"/>
      <c r="AB305" s="121">
        <v>0</v>
      </c>
      <c r="AC305" s="122"/>
      <c r="AD305" s="121">
        <v>0</v>
      </c>
      <c r="AE305" s="122"/>
      <c r="AF305" s="121">
        <v>0</v>
      </c>
      <c r="AG305" s="122"/>
      <c r="AH305" s="121">
        <v>0</v>
      </c>
      <c r="AI305" s="122"/>
      <c r="AJ305" s="121">
        <v>0</v>
      </c>
      <c r="AK305" s="122"/>
      <c r="AL305" s="121">
        <v>36303.905967084604</v>
      </c>
      <c r="AM305" s="122">
        <v>2.347201130890235E-4</v>
      </c>
    </row>
    <row r="306" spans="1:39" x14ac:dyDescent="0.3">
      <c r="A306" s="112" t="s">
        <v>806</v>
      </c>
      <c r="B306" s="115" t="s">
        <v>533</v>
      </c>
      <c r="C306" s="138">
        <v>5.5</v>
      </c>
      <c r="D306" s="138">
        <v>4.9726027397260273</v>
      </c>
      <c r="E306" s="138" t="s">
        <v>532</v>
      </c>
      <c r="F306" s="121">
        <v>0</v>
      </c>
      <c r="G306" s="122"/>
      <c r="H306" s="121">
        <v>6792.4248154100005</v>
      </c>
      <c r="I306" s="122">
        <v>4.1533968968864628E-3</v>
      </c>
      <c r="J306" s="121">
        <v>9404.8958982599997</v>
      </c>
      <c r="K306" s="122">
        <v>1.1338240039731114E-3</v>
      </c>
      <c r="L306" s="121">
        <v>3134.9652994200001</v>
      </c>
      <c r="M306" s="122">
        <v>2.9246618139583988E-3</v>
      </c>
      <c r="N306" s="121">
        <v>0</v>
      </c>
      <c r="O306" s="122"/>
      <c r="P306" s="121">
        <v>0</v>
      </c>
      <c r="Q306" s="122"/>
      <c r="R306" s="121">
        <v>0</v>
      </c>
      <c r="S306" s="122"/>
      <c r="T306" s="121">
        <v>0</v>
      </c>
      <c r="U306" s="122"/>
      <c r="V306" s="121">
        <v>0</v>
      </c>
      <c r="W306" s="122"/>
      <c r="X306" s="121">
        <v>0</v>
      </c>
      <c r="Y306" s="122"/>
      <c r="Z306" s="121">
        <v>0</v>
      </c>
      <c r="AA306" s="122"/>
      <c r="AB306" s="121">
        <v>0</v>
      </c>
      <c r="AC306" s="122"/>
      <c r="AD306" s="121">
        <v>0</v>
      </c>
      <c r="AE306" s="122"/>
      <c r="AF306" s="121">
        <v>0</v>
      </c>
      <c r="AG306" s="122"/>
      <c r="AH306" s="121">
        <v>0</v>
      </c>
      <c r="AI306" s="122"/>
      <c r="AJ306" s="121">
        <v>0</v>
      </c>
      <c r="AK306" s="122"/>
      <c r="AL306" s="121">
        <v>19332.286013090001</v>
      </c>
      <c r="AM306" s="122">
        <v>1.2499140900640207E-4</v>
      </c>
    </row>
    <row r="307" spans="1:39" x14ac:dyDescent="0.3">
      <c r="A307" s="112" t="s">
        <v>807</v>
      </c>
      <c r="B307" s="115" t="s">
        <v>533</v>
      </c>
      <c r="C307" s="138">
        <v>7.375</v>
      </c>
      <c r="D307" s="138">
        <v>6.9479452054794519</v>
      </c>
      <c r="E307" s="138" t="s">
        <v>532</v>
      </c>
      <c r="F307" s="121">
        <v>0</v>
      </c>
      <c r="G307" s="122"/>
      <c r="H307" s="121">
        <v>7585.29</v>
      </c>
      <c r="I307" s="122">
        <v>4.6382140110714275E-3</v>
      </c>
      <c r="J307" s="121">
        <v>61693.692000000003</v>
      </c>
      <c r="K307" s="122">
        <v>7.4375931047004282E-3</v>
      </c>
      <c r="L307" s="121">
        <v>0</v>
      </c>
      <c r="M307" s="122"/>
      <c r="N307" s="121">
        <v>0</v>
      </c>
      <c r="O307" s="122"/>
      <c r="P307" s="121">
        <v>40454.879999999997</v>
      </c>
      <c r="Q307" s="122">
        <v>5.1351361555809008E-3</v>
      </c>
      <c r="R307" s="121">
        <v>161819.51999999999</v>
      </c>
      <c r="S307" s="122">
        <v>3.8010476519552616E-3</v>
      </c>
      <c r="T307" s="121">
        <v>0</v>
      </c>
      <c r="U307" s="122"/>
      <c r="V307" s="121">
        <v>0</v>
      </c>
      <c r="W307" s="122"/>
      <c r="X307" s="121">
        <v>15170.58</v>
      </c>
      <c r="Y307" s="122">
        <v>3.0959600297629356E-3</v>
      </c>
      <c r="Z307" s="121">
        <v>0</v>
      </c>
      <c r="AA307" s="122"/>
      <c r="AB307" s="121">
        <v>0</v>
      </c>
      <c r="AC307" s="122"/>
      <c r="AD307" s="121">
        <v>0</v>
      </c>
      <c r="AE307" s="122"/>
      <c r="AF307" s="121">
        <v>101137.2</v>
      </c>
      <c r="AG307" s="122">
        <v>1.5169346626467045E-2</v>
      </c>
      <c r="AH307" s="121">
        <v>561159.75420000008</v>
      </c>
      <c r="AI307" s="122">
        <v>1.6091461100657355E-2</v>
      </c>
      <c r="AJ307" s="121">
        <v>0</v>
      </c>
      <c r="AK307" s="122"/>
      <c r="AL307" s="121">
        <v>949020.91620000009</v>
      </c>
      <c r="AM307" s="122">
        <v>6.1358217756589542E-3</v>
      </c>
    </row>
    <row r="308" spans="1:39" x14ac:dyDescent="0.3">
      <c r="A308" s="112" t="s">
        <v>808</v>
      </c>
      <c r="B308" s="115" t="s">
        <v>533</v>
      </c>
      <c r="C308" s="138">
        <v>6.1875</v>
      </c>
      <c r="D308" s="138">
        <v>3.9342465753424656</v>
      </c>
      <c r="E308" s="138" t="s">
        <v>532</v>
      </c>
      <c r="F308" s="121">
        <v>0</v>
      </c>
      <c r="G308" s="122"/>
      <c r="H308" s="121">
        <v>0</v>
      </c>
      <c r="I308" s="122"/>
      <c r="J308" s="121">
        <v>0</v>
      </c>
      <c r="K308" s="122"/>
      <c r="L308" s="121">
        <v>0</v>
      </c>
      <c r="M308" s="122"/>
      <c r="N308" s="121">
        <v>0</v>
      </c>
      <c r="O308" s="122"/>
      <c r="P308" s="121">
        <v>0</v>
      </c>
      <c r="Q308" s="122"/>
      <c r="R308" s="121">
        <v>0</v>
      </c>
      <c r="S308" s="122"/>
      <c r="T308" s="121">
        <v>0</v>
      </c>
      <c r="U308" s="122"/>
      <c r="V308" s="121">
        <v>0</v>
      </c>
      <c r="W308" s="122"/>
      <c r="X308" s="121">
        <v>0</v>
      </c>
      <c r="Y308" s="122"/>
      <c r="Z308" s="121">
        <v>18179.770887800099</v>
      </c>
      <c r="AA308" s="122">
        <v>6.3018098666858141E-4</v>
      </c>
      <c r="AB308" s="121">
        <v>0</v>
      </c>
      <c r="AC308" s="122"/>
      <c r="AD308" s="121">
        <v>0</v>
      </c>
      <c r="AE308" s="122"/>
      <c r="AF308" s="121">
        <v>19433.362665502802</v>
      </c>
      <c r="AG308" s="122">
        <v>2.914767408934156E-3</v>
      </c>
      <c r="AH308" s="121">
        <v>34734.714664586405</v>
      </c>
      <c r="AI308" s="122">
        <v>9.9603064133572646E-4</v>
      </c>
      <c r="AJ308" s="121">
        <v>0</v>
      </c>
      <c r="AK308" s="122"/>
      <c r="AL308" s="121">
        <v>72347.848217889303</v>
      </c>
      <c r="AM308" s="122">
        <v>4.6775945075571139E-4</v>
      </c>
    </row>
    <row r="309" spans="1:39" x14ac:dyDescent="0.3">
      <c r="A309" s="112" t="s">
        <v>809</v>
      </c>
      <c r="B309" s="115" t="s">
        <v>533</v>
      </c>
      <c r="C309" s="138">
        <v>6.65625</v>
      </c>
      <c r="D309" s="138">
        <v>3.1095890410958904</v>
      </c>
      <c r="E309" s="138" t="s">
        <v>532</v>
      </c>
      <c r="F309" s="121">
        <v>0</v>
      </c>
      <c r="G309" s="122"/>
      <c r="H309" s="121">
        <v>0</v>
      </c>
      <c r="I309" s="122"/>
      <c r="J309" s="121">
        <v>0</v>
      </c>
      <c r="K309" s="122"/>
      <c r="L309" s="121">
        <v>0</v>
      </c>
      <c r="M309" s="122"/>
      <c r="N309" s="121">
        <v>0</v>
      </c>
      <c r="O309" s="122"/>
      <c r="P309" s="121">
        <v>47596.902750159999</v>
      </c>
      <c r="Q309" s="122">
        <v>6.0417081006300015E-3</v>
      </c>
      <c r="R309" s="121">
        <v>56452.140471120001</v>
      </c>
      <c r="S309" s="122">
        <v>1.3260283801706943E-3</v>
      </c>
      <c r="T309" s="121">
        <v>0</v>
      </c>
      <c r="U309" s="122"/>
      <c r="V309" s="121">
        <v>0</v>
      </c>
      <c r="W309" s="122"/>
      <c r="X309" s="121">
        <v>5534.5235756000002</v>
      </c>
      <c r="Y309" s="122">
        <v>1.1294666238099167E-3</v>
      </c>
      <c r="Z309" s="121">
        <v>27672.617877999997</v>
      </c>
      <c r="AA309" s="122">
        <v>9.5923968160474961E-4</v>
      </c>
      <c r="AB309" s="121">
        <v>0</v>
      </c>
      <c r="AC309" s="122"/>
      <c r="AD309" s="121">
        <v>0</v>
      </c>
      <c r="AE309" s="122"/>
      <c r="AF309" s="121">
        <v>17893.1147199148</v>
      </c>
      <c r="AG309" s="122">
        <v>2.6837490005015702E-3</v>
      </c>
      <c r="AH309" s="121">
        <v>30019.255874054397</v>
      </c>
      <c r="AI309" s="122">
        <v>8.6081313663820497E-4</v>
      </c>
      <c r="AJ309" s="121">
        <v>0</v>
      </c>
      <c r="AK309" s="122"/>
      <c r="AL309" s="121">
        <v>185168.55526884919</v>
      </c>
      <c r="AM309" s="122">
        <v>1.1971930588582252E-3</v>
      </c>
    </row>
    <row r="310" spans="1:39" x14ac:dyDescent="0.3">
      <c r="A310" s="112" t="s">
        <v>810</v>
      </c>
      <c r="B310" s="115" t="s">
        <v>533</v>
      </c>
      <c r="C310" s="138">
        <v>4.1875</v>
      </c>
      <c r="D310" s="138">
        <v>1.0410958904109588</v>
      </c>
      <c r="E310" s="138" t="s">
        <v>532</v>
      </c>
      <c r="F310" s="121">
        <v>0</v>
      </c>
      <c r="G310" s="122"/>
      <c r="H310" s="121">
        <v>0</v>
      </c>
      <c r="I310" s="122"/>
      <c r="J310" s="121">
        <v>0</v>
      </c>
      <c r="K310" s="122"/>
      <c r="L310" s="121">
        <v>0</v>
      </c>
      <c r="M310" s="122"/>
      <c r="N310" s="121">
        <v>0</v>
      </c>
      <c r="O310" s="122"/>
      <c r="P310" s="121">
        <v>15472.882001399999</v>
      </c>
      <c r="Q310" s="122">
        <v>1.9640487327221368E-3</v>
      </c>
      <c r="R310" s="121">
        <v>0</v>
      </c>
      <c r="S310" s="122"/>
      <c r="T310" s="121">
        <v>0</v>
      </c>
      <c r="U310" s="122"/>
      <c r="V310" s="121">
        <v>0</v>
      </c>
      <c r="W310" s="122"/>
      <c r="X310" s="121">
        <v>0</v>
      </c>
      <c r="Y310" s="122"/>
      <c r="Z310" s="121">
        <v>0</v>
      </c>
      <c r="AA310" s="122"/>
      <c r="AB310" s="121">
        <v>0</v>
      </c>
      <c r="AC310" s="122"/>
      <c r="AD310" s="121">
        <v>0</v>
      </c>
      <c r="AE310" s="122"/>
      <c r="AF310" s="121">
        <v>0</v>
      </c>
      <c r="AG310" s="122"/>
      <c r="AH310" s="121">
        <v>0</v>
      </c>
      <c r="AI310" s="122"/>
      <c r="AJ310" s="121">
        <v>0</v>
      </c>
      <c r="AK310" s="122"/>
      <c r="AL310" s="121">
        <v>15472.882001399999</v>
      </c>
      <c r="AM310" s="122">
        <v>1.0003872906883736E-4</v>
      </c>
    </row>
    <row r="311" spans="1:39" x14ac:dyDescent="0.3">
      <c r="A311" s="112" t="s">
        <v>811</v>
      </c>
      <c r="B311" s="115" t="s">
        <v>918</v>
      </c>
      <c r="C311" s="138">
        <v>3.625</v>
      </c>
      <c r="D311" s="138">
        <v>7.2054794520547949</v>
      </c>
      <c r="E311" s="138" t="s">
        <v>532</v>
      </c>
      <c r="F311" s="121">
        <v>0</v>
      </c>
      <c r="G311" s="122"/>
      <c r="H311" s="121">
        <v>0</v>
      </c>
      <c r="I311" s="122"/>
      <c r="J311" s="121">
        <v>0</v>
      </c>
      <c r="K311" s="122"/>
      <c r="L311" s="121">
        <v>0</v>
      </c>
      <c r="M311" s="122"/>
      <c r="N311" s="121">
        <v>0</v>
      </c>
      <c r="O311" s="122"/>
      <c r="P311" s="121">
        <v>1332.1109397120001</v>
      </c>
      <c r="Q311" s="122">
        <v>1.6909136919352971E-4</v>
      </c>
      <c r="R311" s="121">
        <v>5312.5852952800005</v>
      </c>
      <c r="S311" s="122">
        <v>1.2478957954167763E-4</v>
      </c>
      <c r="T311" s="121">
        <v>0</v>
      </c>
      <c r="U311" s="122"/>
      <c r="V311" s="121">
        <v>0</v>
      </c>
      <c r="W311" s="122"/>
      <c r="X311" s="121">
        <v>1324.1817079279999</v>
      </c>
      <c r="Y311" s="122">
        <v>2.7023446960421462E-4</v>
      </c>
      <c r="Z311" s="121">
        <v>5320.5145270640005</v>
      </c>
      <c r="AA311" s="122">
        <v>1.8442955716783726E-4</v>
      </c>
      <c r="AB311" s="121">
        <v>0</v>
      </c>
      <c r="AC311" s="122"/>
      <c r="AD311" s="121">
        <v>0</v>
      </c>
      <c r="AE311" s="122"/>
      <c r="AF311" s="121">
        <v>0</v>
      </c>
      <c r="AG311" s="122"/>
      <c r="AH311" s="121">
        <v>0</v>
      </c>
      <c r="AI311" s="122"/>
      <c r="AJ311" s="121">
        <v>0</v>
      </c>
      <c r="AK311" s="122"/>
      <c r="AL311" s="121">
        <v>13289.392469984001</v>
      </c>
      <c r="AM311" s="122">
        <v>8.5921545363939737E-5</v>
      </c>
    </row>
    <row r="312" spans="1:39" x14ac:dyDescent="0.3">
      <c r="A312" s="112" t="s">
        <v>812</v>
      </c>
      <c r="B312" s="115" t="s">
        <v>533</v>
      </c>
      <c r="C312" s="138">
        <v>5.34375</v>
      </c>
      <c r="D312" s="138">
        <v>2.3534246575342466</v>
      </c>
      <c r="E312" s="138" t="s">
        <v>532</v>
      </c>
      <c r="F312" s="121">
        <v>0</v>
      </c>
      <c r="G312" s="122"/>
      <c r="H312" s="121">
        <v>0</v>
      </c>
      <c r="I312" s="122"/>
      <c r="J312" s="121">
        <v>0</v>
      </c>
      <c r="K312" s="122"/>
      <c r="L312" s="121">
        <v>0</v>
      </c>
      <c r="M312" s="122"/>
      <c r="N312" s="121">
        <v>0</v>
      </c>
      <c r="O312" s="122"/>
      <c r="P312" s="121">
        <v>0</v>
      </c>
      <c r="Q312" s="122"/>
      <c r="R312" s="121">
        <v>15852.7411457412</v>
      </c>
      <c r="S312" s="122">
        <v>3.7237179117249978E-4</v>
      </c>
      <c r="T312" s="121">
        <v>0</v>
      </c>
      <c r="U312" s="122"/>
      <c r="V312" s="121">
        <v>0</v>
      </c>
      <c r="W312" s="122"/>
      <c r="X312" s="121">
        <v>6339.0009208020001</v>
      </c>
      <c r="Y312" s="122">
        <v>1.2936416062822541E-3</v>
      </c>
      <c r="Z312" s="121">
        <v>0</v>
      </c>
      <c r="AA312" s="122"/>
      <c r="AB312" s="121">
        <v>0</v>
      </c>
      <c r="AC312" s="122"/>
      <c r="AD312" s="121">
        <v>0</v>
      </c>
      <c r="AE312" s="122"/>
      <c r="AF312" s="121">
        <v>2991.3797733701999</v>
      </c>
      <c r="AG312" s="122">
        <v>4.4867048597009796E-4</v>
      </c>
      <c r="AH312" s="121">
        <v>0</v>
      </c>
      <c r="AI312" s="122"/>
      <c r="AJ312" s="121">
        <v>0</v>
      </c>
      <c r="AK312" s="122"/>
      <c r="AL312" s="121">
        <v>25183.121839913398</v>
      </c>
      <c r="AM312" s="122">
        <v>1.6281953824909089E-4</v>
      </c>
    </row>
    <row r="313" spans="1:39" x14ac:dyDescent="0.3">
      <c r="A313" s="112" t="s">
        <v>813</v>
      </c>
      <c r="B313" s="115" t="s">
        <v>918</v>
      </c>
      <c r="C313" s="138">
        <v>3.1875</v>
      </c>
      <c r="D313" s="138">
        <v>8.2301369863013694</v>
      </c>
      <c r="E313" s="138" t="s">
        <v>532</v>
      </c>
      <c r="F313" s="121">
        <v>0</v>
      </c>
      <c r="G313" s="122"/>
      <c r="H313" s="121">
        <v>0</v>
      </c>
      <c r="I313" s="122"/>
      <c r="J313" s="121">
        <v>0</v>
      </c>
      <c r="K313" s="122"/>
      <c r="L313" s="121">
        <v>0</v>
      </c>
      <c r="M313" s="122"/>
      <c r="N313" s="121">
        <v>0</v>
      </c>
      <c r="O313" s="122"/>
      <c r="P313" s="121">
        <v>0</v>
      </c>
      <c r="Q313" s="122"/>
      <c r="R313" s="121">
        <v>1533.02972628</v>
      </c>
      <c r="S313" s="122">
        <v>3.6009988420767848E-5</v>
      </c>
      <c r="T313" s="121">
        <v>0</v>
      </c>
      <c r="U313" s="122"/>
      <c r="V313" s="121">
        <v>0</v>
      </c>
      <c r="W313" s="122"/>
      <c r="X313" s="121">
        <v>0</v>
      </c>
      <c r="Y313" s="122"/>
      <c r="Z313" s="121">
        <v>9504.784302936001</v>
      </c>
      <c r="AA313" s="122">
        <v>3.2947248824328058E-4</v>
      </c>
      <c r="AB313" s="121">
        <v>0</v>
      </c>
      <c r="AC313" s="122"/>
      <c r="AD313" s="121">
        <v>0</v>
      </c>
      <c r="AE313" s="122"/>
      <c r="AF313" s="121">
        <v>0</v>
      </c>
      <c r="AG313" s="122"/>
      <c r="AH313" s="121">
        <v>0</v>
      </c>
      <c r="AI313" s="122"/>
      <c r="AJ313" s="121">
        <v>0</v>
      </c>
      <c r="AK313" s="122"/>
      <c r="AL313" s="121">
        <v>11037.814029216001</v>
      </c>
      <c r="AM313" s="122">
        <v>7.1364138050108688E-5</v>
      </c>
    </row>
    <row r="314" spans="1:39" x14ac:dyDescent="0.3">
      <c r="A314" s="112" t="s">
        <v>814</v>
      </c>
      <c r="B314" s="115" t="s">
        <v>533</v>
      </c>
      <c r="C314" s="138">
        <v>5.0625</v>
      </c>
      <c r="D314" s="138">
        <v>0.12054794520547946</v>
      </c>
      <c r="E314" s="138" t="s">
        <v>532</v>
      </c>
      <c r="F314" s="121">
        <v>0</v>
      </c>
      <c r="G314" s="122"/>
      <c r="H314" s="121">
        <v>0</v>
      </c>
      <c r="I314" s="122"/>
      <c r="J314" s="121">
        <v>0</v>
      </c>
      <c r="K314" s="122"/>
      <c r="L314" s="121">
        <v>0</v>
      </c>
      <c r="M314" s="122"/>
      <c r="N314" s="121">
        <v>0</v>
      </c>
      <c r="O314" s="122"/>
      <c r="P314" s="121">
        <v>0</v>
      </c>
      <c r="Q314" s="122"/>
      <c r="R314" s="121">
        <v>0</v>
      </c>
      <c r="S314" s="122"/>
      <c r="T314" s="121">
        <v>0</v>
      </c>
      <c r="U314" s="122"/>
      <c r="V314" s="121">
        <v>0</v>
      </c>
      <c r="W314" s="122"/>
      <c r="X314" s="121">
        <v>9761.6056289339995</v>
      </c>
      <c r="Y314" s="122">
        <v>1.9921150577953215E-3</v>
      </c>
      <c r="Z314" s="121">
        <v>19518.100469580597</v>
      </c>
      <c r="AA314" s="122">
        <v>6.7657265252286112E-4</v>
      </c>
      <c r="AB314" s="121">
        <v>0</v>
      </c>
      <c r="AC314" s="122"/>
      <c r="AD314" s="121">
        <v>0</v>
      </c>
      <c r="AE314" s="122"/>
      <c r="AF314" s="121">
        <v>0</v>
      </c>
      <c r="AG314" s="122"/>
      <c r="AH314" s="121">
        <v>0</v>
      </c>
      <c r="AI314" s="122"/>
      <c r="AJ314" s="121">
        <v>0</v>
      </c>
      <c r="AK314" s="122"/>
      <c r="AL314" s="121">
        <v>29279.706098514598</v>
      </c>
      <c r="AM314" s="122">
        <v>1.8930568883931633E-4</v>
      </c>
    </row>
    <row r="315" spans="1:39" x14ac:dyDescent="0.3">
      <c r="A315" s="112" t="s">
        <v>815</v>
      </c>
      <c r="B315" s="115" t="s">
        <v>533</v>
      </c>
      <c r="C315" s="138">
        <v>5.5</v>
      </c>
      <c r="D315" s="138">
        <v>2.2054794520547945</v>
      </c>
      <c r="E315" s="138" t="s">
        <v>532</v>
      </c>
      <c r="F315" s="121">
        <v>0</v>
      </c>
      <c r="G315" s="122"/>
      <c r="H315" s="121">
        <v>0</v>
      </c>
      <c r="I315" s="122"/>
      <c r="J315" s="121">
        <v>0</v>
      </c>
      <c r="K315" s="122"/>
      <c r="L315" s="121">
        <v>0</v>
      </c>
      <c r="M315" s="122"/>
      <c r="N315" s="121">
        <v>0</v>
      </c>
      <c r="O315" s="122"/>
      <c r="P315" s="121">
        <v>0</v>
      </c>
      <c r="Q315" s="122"/>
      <c r="R315" s="121">
        <v>0</v>
      </c>
      <c r="S315" s="122"/>
      <c r="T315" s="121">
        <v>0</v>
      </c>
      <c r="U315" s="122"/>
      <c r="V315" s="121">
        <v>0</v>
      </c>
      <c r="W315" s="122"/>
      <c r="X315" s="121">
        <v>4233.77910032</v>
      </c>
      <c r="Y315" s="122">
        <v>8.6401514440689832E-4</v>
      </c>
      <c r="Z315" s="121">
        <v>10584.4477508</v>
      </c>
      <c r="AA315" s="122">
        <v>3.6689778810234113E-4</v>
      </c>
      <c r="AB315" s="121">
        <v>0</v>
      </c>
      <c r="AC315" s="122"/>
      <c r="AD315" s="121">
        <v>0</v>
      </c>
      <c r="AE315" s="122"/>
      <c r="AF315" s="121">
        <v>26461.119376999999</v>
      </c>
      <c r="AG315" s="122">
        <v>3.96884521179187E-3</v>
      </c>
      <c r="AH315" s="121">
        <v>47630.014878599999</v>
      </c>
      <c r="AI315" s="122">
        <v>1.3658080892407713E-3</v>
      </c>
      <c r="AJ315" s="121">
        <v>0</v>
      </c>
      <c r="AK315" s="122"/>
      <c r="AL315" s="121">
        <v>88909.361106719996</v>
      </c>
      <c r="AM315" s="122">
        <v>5.7483663913638174E-4</v>
      </c>
    </row>
    <row r="316" spans="1:39" x14ac:dyDescent="0.3">
      <c r="A316" s="112" t="s">
        <v>816</v>
      </c>
      <c r="B316" s="115" t="s">
        <v>533</v>
      </c>
      <c r="C316" s="138">
        <v>7.375</v>
      </c>
      <c r="D316" s="138">
        <v>6.9479452054794519</v>
      </c>
      <c r="E316" s="138" t="s">
        <v>532</v>
      </c>
      <c r="F316" s="121">
        <v>0</v>
      </c>
      <c r="G316" s="122"/>
      <c r="H316" s="121">
        <v>0</v>
      </c>
      <c r="I316" s="122"/>
      <c r="J316" s="121">
        <v>0</v>
      </c>
      <c r="K316" s="122"/>
      <c r="L316" s="121">
        <v>0</v>
      </c>
      <c r="M316" s="122"/>
      <c r="N316" s="121">
        <v>0</v>
      </c>
      <c r="O316" s="122"/>
      <c r="P316" s="121">
        <v>0</v>
      </c>
      <c r="Q316" s="122"/>
      <c r="R316" s="121">
        <v>0</v>
      </c>
      <c r="S316" s="122"/>
      <c r="T316" s="121">
        <v>0</v>
      </c>
      <c r="U316" s="122"/>
      <c r="V316" s="121">
        <v>0</v>
      </c>
      <c r="W316" s="122"/>
      <c r="X316" s="121">
        <v>0</v>
      </c>
      <c r="Y316" s="122"/>
      <c r="Z316" s="121">
        <v>0</v>
      </c>
      <c r="AA316" s="122"/>
      <c r="AB316" s="121">
        <v>0</v>
      </c>
      <c r="AC316" s="122"/>
      <c r="AD316" s="121">
        <v>0</v>
      </c>
      <c r="AE316" s="122"/>
      <c r="AF316" s="121">
        <v>0</v>
      </c>
      <c r="AG316" s="122"/>
      <c r="AH316" s="121">
        <v>48545.856</v>
      </c>
      <c r="AI316" s="122">
        <v>1.3920701682104226E-3</v>
      </c>
      <c r="AJ316" s="121">
        <v>0</v>
      </c>
      <c r="AK316" s="122"/>
      <c r="AL316" s="121">
        <v>48545.856</v>
      </c>
      <c r="AM316" s="122">
        <v>3.1386949990049528E-4</v>
      </c>
    </row>
    <row r="317" spans="1:39" x14ac:dyDescent="0.3">
      <c r="A317" s="87" t="s">
        <v>817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8"/>
      <c r="H317" s="117">
        <v>703.46213851179994</v>
      </c>
      <c r="I317" s="118">
        <v>4.3014940062986382E-4</v>
      </c>
      <c r="J317" s="117">
        <v>12377.447521992301</v>
      </c>
      <c r="K317" s="118">
        <v>1.4921852682015097E-3</v>
      </c>
      <c r="L317" s="117">
        <v>913.53950388740009</v>
      </c>
      <c r="M317" s="118">
        <v>8.5225635609309221E-4</v>
      </c>
      <c r="N317" s="117">
        <v>0</v>
      </c>
      <c r="O317" s="118"/>
      <c r="P317" s="117">
        <v>17888.970657452799</v>
      </c>
      <c r="Q317" s="118">
        <v>2.2707347051631769E-3</v>
      </c>
      <c r="R317" s="117">
        <v>123825.94079283651</v>
      </c>
      <c r="S317" s="118">
        <v>2.9086002819793456E-3</v>
      </c>
      <c r="T317" s="117">
        <v>0</v>
      </c>
      <c r="U317" s="118"/>
      <c r="V317" s="117">
        <v>0</v>
      </c>
      <c r="W317" s="118"/>
      <c r="X317" s="117">
        <v>15536.816185297299</v>
      </c>
      <c r="Y317" s="118">
        <v>3.1707002566450518E-3</v>
      </c>
      <c r="Z317" s="117">
        <v>39461.383039520799</v>
      </c>
      <c r="AA317" s="118">
        <v>1.3678837567661585E-3</v>
      </c>
      <c r="AB317" s="117">
        <v>0</v>
      </c>
      <c r="AC317" s="118"/>
      <c r="AD317" s="117">
        <v>0</v>
      </c>
      <c r="AE317" s="118"/>
      <c r="AF317" s="117">
        <v>0</v>
      </c>
      <c r="AG317" s="118"/>
      <c r="AH317" s="117">
        <v>77341.980148961287</v>
      </c>
      <c r="AI317" s="118">
        <v>2.2178095554786742E-3</v>
      </c>
      <c r="AJ317" s="117">
        <v>0</v>
      </c>
      <c r="AK317" s="118"/>
      <c r="AL317" s="117">
        <v>288049.53998846025</v>
      </c>
      <c r="AM317" s="118">
        <v>1.8623621563650197E-3</v>
      </c>
    </row>
    <row r="318" spans="1:39" x14ac:dyDescent="0.3">
      <c r="A318" s="100" t="s">
        <v>818</v>
      </c>
      <c r="B318" s="115" t="s">
        <v>530</v>
      </c>
      <c r="C318" s="138" t="s">
        <v>530</v>
      </c>
      <c r="D318" s="138" t="s">
        <v>530</v>
      </c>
      <c r="E318" s="138" t="s">
        <v>530</v>
      </c>
      <c r="F318" s="121">
        <v>0</v>
      </c>
      <c r="G318" s="122"/>
      <c r="H318" s="121">
        <v>0</v>
      </c>
      <c r="I318" s="122"/>
      <c r="J318" s="121">
        <v>0</v>
      </c>
      <c r="K318" s="122"/>
      <c r="L318" s="121">
        <v>0</v>
      </c>
      <c r="M318" s="122"/>
      <c r="N318" s="121">
        <v>0</v>
      </c>
      <c r="O318" s="122"/>
      <c r="P318" s="121">
        <v>0</v>
      </c>
      <c r="Q318" s="122"/>
      <c r="R318" s="121">
        <v>0</v>
      </c>
      <c r="S318" s="122"/>
      <c r="T318" s="121">
        <v>0</v>
      </c>
      <c r="U318" s="122"/>
      <c r="V318" s="121">
        <v>0</v>
      </c>
      <c r="W318" s="122"/>
      <c r="X318" s="121">
        <v>0</v>
      </c>
      <c r="Y318" s="122"/>
      <c r="Z318" s="121">
        <v>0</v>
      </c>
      <c r="AA318" s="122"/>
      <c r="AB318" s="121">
        <v>0</v>
      </c>
      <c r="AC318" s="122"/>
      <c r="AD318" s="121">
        <v>0</v>
      </c>
      <c r="AE318" s="122"/>
      <c r="AF318" s="121">
        <v>0</v>
      </c>
      <c r="AG318" s="122"/>
      <c r="AH318" s="121">
        <v>17526.959580504001</v>
      </c>
      <c r="AI318" s="122">
        <v>5.025919734827517E-4</v>
      </c>
      <c r="AJ318" s="121">
        <v>0</v>
      </c>
      <c r="AK318" s="122"/>
      <c r="AL318" s="121">
        <v>17526.959580504001</v>
      </c>
      <c r="AM318" s="122">
        <v>1.1331920974488502E-4</v>
      </c>
    </row>
    <row r="319" spans="1:39" x14ac:dyDescent="0.3">
      <c r="A319" s="112" t="s">
        <v>819</v>
      </c>
      <c r="B319" s="115" t="s">
        <v>918</v>
      </c>
      <c r="C319" s="138">
        <v>4.25</v>
      </c>
      <c r="D319" s="138">
        <v>12.495890410958904</v>
      </c>
      <c r="E319" s="138" t="s">
        <v>532</v>
      </c>
      <c r="F319" s="121">
        <v>0</v>
      </c>
      <c r="G319" s="122"/>
      <c r="H319" s="121">
        <v>0</v>
      </c>
      <c r="I319" s="122"/>
      <c r="J319" s="121">
        <v>0</v>
      </c>
      <c r="K319" s="122"/>
      <c r="L319" s="121">
        <v>0</v>
      </c>
      <c r="M319" s="122"/>
      <c r="N319" s="121">
        <v>0</v>
      </c>
      <c r="O319" s="122"/>
      <c r="P319" s="121">
        <v>0</v>
      </c>
      <c r="Q319" s="122"/>
      <c r="R319" s="121">
        <v>0</v>
      </c>
      <c r="S319" s="122"/>
      <c r="T319" s="121">
        <v>0</v>
      </c>
      <c r="U319" s="122"/>
      <c r="V319" s="121">
        <v>0</v>
      </c>
      <c r="W319" s="122"/>
      <c r="X319" s="121">
        <v>0</v>
      </c>
      <c r="Y319" s="122"/>
      <c r="Z319" s="121">
        <v>0</v>
      </c>
      <c r="AA319" s="122"/>
      <c r="AB319" s="121">
        <v>0</v>
      </c>
      <c r="AC319" s="122"/>
      <c r="AD319" s="121">
        <v>0</v>
      </c>
      <c r="AE319" s="122"/>
      <c r="AF319" s="121">
        <v>0</v>
      </c>
      <c r="AG319" s="122"/>
      <c r="AH319" s="121">
        <v>17526.959580504001</v>
      </c>
      <c r="AI319" s="122">
        <v>5.025919734827517E-4</v>
      </c>
      <c r="AJ319" s="121">
        <v>0</v>
      </c>
      <c r="AK319" s="122"/>
      <c r="AL319" s="121">
        <v>17526.959580504001</v>
      </c>
      <c r="AM319" s="122">
        <v>1.1331920974488502E-4</v>
      </c>
    </row>
    <row r="320" spans="1:39" x14ac:dyDescent="0.3">
      <c r="A320" s="100" t="s">
        <v>820</v>
      </c>
      <c r="B320" s="115" t="s">
        <v>530</v>
      </c>
      <c r="C320" s="138" t="s">
        <v>530</v>
      </c>
      <c r="D320" s="138" t="s">
        <v>530</v>
      </c>
      <c r="E320" s="138" t="s">
        <v>530</v>
      </c>
      <c r="F320" s="121">
        <v>0</v>
      </c>
      <c r="G320" s="122"/>
      <c r="H320" s="121">
        <v>0</v>
      </c>
      <c r="I320" s="122"/>
      <c r="J320" s="121">
        <v>0</v>
      </c>
      <c r="K320" s="122"/>
      <c r="L320" s="121">
        <v>0</v>
      </c>
      <c r="M320" s="122"/>
      <c r="N320" s="121">
        <v>0</v>
      </c>
      <c r="O320" s="122"/>
      <c r="P320" s="121">
        <v>1220.0575978119</v>
      </c>
      <c r="Q320" s="122">
        <v>1.5486788942187122E-4</v>
      </c>
      <c r="R320" s="121">
        <v>81758.272054284811</v>
      </c>
      <c r="S320" s="122">
        <v>1.920454887147476E-3</v>
      </c>
      <c r="T320" s="121">
        <v>0</v>
      </c>
      <c r="U320" s="122"/>
      <c r="V320" s="121">
        <v>0</v>
      </c>
      <c r="W320" s="122"/>
      <c r="X320" s="121">
        <v>0</v>
      </c>
      <c r="Y320" s="122"/>
      <c r="Z320" s="121">
        <v>14744.7648069728</v>
      </c>
      <c r="AA320" s="122">
        <v>5.1111042551640678E-4</v>
      </c>
      <c r="AB320" s="121">
        <v>0</v>
      </c>
      <c r="AC320" s="122"/>
      <c r="AD320" s="121">
        <v>0</v>
      </c>
      <c r="AE320" s="122"/>
      <c r="AF320" s="121">
        <v>0</v>
      </c>
      <c r="AG320" s="122"/>
      <c r="AH320" s="121">
        <v>53610.8057978496</v>
      </c>
      <c r="AI320" s="122">
        <v>1.5373094553098167E-3</v>
      </c>
      <c r="AJ320" s="121">
        <v>0</v>
      </c>
      <c r="AK320" s="122"/>
      <c r="AL320" s="121">
        <v>151333.90025691909</v>
      </c>
      <c r="AM320" s="122">
        <v>9.7843769799075414E-4</v>
      </c>
    </row>
    <row r="321" spans="1:39" x14ac:dyDescent="0.3">
      <c r="A321" s="112" t="s">
        <v>821</v>
      </c>
      <c r="B321" s="115" t="s">
        <v>531</v>
      </c>
      <c r="C321" s="138">
        <v>8</v>
      </c>
      <c r="D321" s="138">
        <v>0.35890410958904112</v>
      </c>
      <c r="E321" s="138" t="s">
        <v>532</v>
      </c>
      <c r="F321" s="121">
        <v>0</v>
      </c>
      <c r="G321" s="122"/>
      <c r="H321" s="121">
        <v>0</v>
      </c>
      <c r="I321" s="122"/>
      <c r="J321" s="121">
        <v>0</v>
      </c>
      <c r="K321" s="122"/>
      <c r="L321" s="121">
        <v>0</v>
      </c>
      <c r="M321" s="122"/>
      <c r="N321" s="121">
        <v>0</v>
      </c>
      <c r="O321" s="122"/>
      <c r="P321" s="121">
        <v>1220.0575978119</v>
      </c>
      <c r="Q321" s="122">
        <v>1.5486788942187122E-4</v>
      </c>
      <c r="R321" s="121">
        <v>1220.0575978119</v>
      </c>
      <c r="S321" s="122">
        <v>2.8658452746696439E-5</v>
      </c>
      <c r="T321" s="121">
        <v>0</v>
      </c>
      <c r="U321" s="122"/>
      <c r="V321" s="121">
        <v>0</v>
      </c>
      <c r="W321" s="122"/>
      <c r="X321" s="121">
        <v>0</v>
      </c>
      <c r="Y321" s="122"/>
      <c r="Z321" s="121">
        <v>1220.0575978119</v>
      </c>
      <c r="AA321" s="122">
        <v>4.229190266075132E-5</v>
      </c>
      <c r="AB321" s="121">
        <v>0</v>
      </c>
      <c r="AC321" s="122"/>
      <c r="AD321" s="121">
        <v>0</v>
      </c>
      <c r="AE321" s="122"/>
      <c r="AF321" s="121">
        <v>0</v>
      </c>
      <c r="AG321" s="122"/>
      <c r="AH321" s="121">
        <v>0</v>
      </c>
      <c r="AI321" s="122"/>
      <c r="AJ321" s="121">
        <v>0</v>
      </c>
      <c r="AK321" s="122"/>
      <c r="AL321" s="121">
        <v>3660.1727934357004</v>
      </c>
      <c r="AM321" s="122">
        <v>2.3664565812271638E-5</v>
      </c>
    </row>
    <row r="322" spans="1:39" x14ac:dyDescent="0.3">
      <c r="A322" s="112" t="s">
        <v>822</v>
      </c>
      <c r="B322" s="115" t="s">
        <v>531</v>
      </c>
      <c r="C322" s="138">
        <v>8</v>
      </c>
      <c r="D322" s="138">
        <v>0.35890410958904112</v>
      </c>
      <c r="E322" s="138" t="s">
        <v>532</v>
      </c>
      <c r="F322" s="121">
        <v>0</v>
      </c>
      <c r="G322" s="122"/>
      <c r="H322" s="121">
        <v>0</v>
      </c>
      <c r="I322" s="122"/>
      <c r="J322" s="121">
        <v>0</v>
      </c>
      <c r="K322" s="122"/>
      <c r="L322" s="121">
        <v>0</v>
      </c>
      <c r="M322" s="122"/>
      <c r="N322" s="121">
        <v>0</v>
      </c>
      <c r="O322" s="122"/>
      <c r="P322" s="121">
        <v>0</v>
      </c>
      <c r="Q322" s="122"/>
      <c r="R322" s="121">
        <v>122.0057596985</v>
      </c>
      <c r="S322" s="122">
        <v>2.8658452727273032E-6</v>
      </c>
      <c r="T322" s="121">
        <v>0</v>
      </c>
      <c r="U322" s="122"/>
      <c r="V322" s="121">
        <v>0</v>
      </c>
      <c r="W322" s="122"/>
      <c r="X322" s="121">
        <v>0</v>
      </c>
      <c r="Y322" s="122"/>
      <c r="Z322" s="121">
        <v>122.0057596985</v>
      </c>
      <c r="AA322" s="122">
        <v>4.2291902632087776E-6</v>
      </c>
      <c r="AB322" s="121">
        <v>0</v>
      </c>
      <c r="AC322" s="122"/>
      <c r="AD322" s="121">
        <v>0</v>
      </c>
      <c r="AE322" s="122"/>
      <c r="AF322" s="121">
        <v>0</v>
      </c>
      <c r="AG322" s="122"/>
      <c r="AH322" s="121">
        <v>0</v>
      </c>
      <c r="AI322" s="122"/>
      <c r="AJ322" s="121">
        <v>0</v>
      </c>
      <c r="AK322" s="122"/>
      <c r="AL322" s="121">
        <v>244.011519397</v>
      </c>
      <c r="AM322" s="122">
        <v>1.5776377197488575E-6</v>
      </c>
    </row>
    <row r="323" spans="1:39" x14ac:dyDescent="0.3">
      <c r="A323" s="112" t="s">
        <v>823</v>
      </c>
      <c r="B323" s="115" t="s">
        <v>918</v>
      </c>
      <c r="C323" s="138">
        <v>6.625</v>
      </c>
      <c r="D323" s="138">
        <v>5.3616438356164382</v>
      </c>
      <c r="E323" s="138" t="s">
        <v>532</v>
      </c>
      <c r="F323" s="121">
        <v>0</v>
      </c>
      <c r="G323" s="122"/>
      <c r="H323" s="121">
        <v>0</v>
      </c>
      <c r="I323" s="122"/>
      <c r="J323" s="121">
        <v>0</v>
      </c>
      <c r="K323" s="122"/>
      <c r="L323" s="121">
        <v>0</v>
      </c>
      <c r="M323" s="122"/>
      <c r="N323" s="121">
        <v>0</v>
      </c>
      <c r="O323" s="122"/>
      <c r="P323" s="121">
        <v>0</v>
      </c>
      <c r="Q323" s="122"/>
      <c r="R323" s="121">
        <v>56961.481160215197</v>
      </c>
      <c r="S323" s="122">
        <v>1.3379925006323703E-3</v>
      </c>
      <c r="T323" s="121">
        <v>0</v>
      </c>
      <c r="U323" s="122"/>
      <c r="V323" s="121">
        <v>0</v>
      </c>
      <c r="W323" s="122"/>
      <c r="X323" s="121">
        <v>0</v>
      </c>
      <c r="Y323" s="122"/>
      <c r="Z323" s="121">
        <v>5026.0130435483998</v>
      </c>
      <c r="AA323" s="122">
        <v>1.7422099972216751E-4</v>
      </c>
      <c r="AB323" s="121">
        <v>0</v>
      </c>
      <c r="AC323" s="122"/>
      <c r="AD323" s="121">
        <v>0</v>
      </c>
      <c r="AE323" s="122"/>
      <c r="AF323" s="121">
        <v>0</v>
      </c>
      <c r="AG323" s="122"/>
      <c r="AH323" s="121">
        <v>53610.8057978496</v>
      </c>
      <c r="AI323" s="122">
        <v>1.5373094553098167E-3</v>
      </c>
      <c r="AJ323" s="121">
        <v>0</v>
      </c>
      <c r="AK323" s="122"/>
      <c r="AL323" s="121">
        <v>115598.3000016132</v>
      </c>
      <c r="AM323" s="122">
        <v>7.4739192179150698E-4</v>
      </c>
    </row>
    <row r="324" spans="1:39" x14ac:dyDescent="0.3">
      <c r="A324" s="112" t="s">
        <v>824</v>
      </c>
      <c r="B324" s="115" t="s">
        <v>918</v>
      </c>
      <c r="C324" s="138">
        <v>6.625</v>
      </c>
      <c r="D324" s="138">
        <v>5.3616438356164382</v>
      </c>
      <c r="E324" s="138" t="s">
        <v>532</v>
      </c>
      <c r="F324" s="121">
        <v>0</v>
      </c>
      <c r="G324" s="122"/>
      <c r="H324" s="121">
        <v>0</v>
      </c>
      <c r="I324" s="122"/>
      <c r="J324" s="121">
        <v>0</v>
      </c>
      <c r="K324" s="122"/>
      <c r="L324" s="121">
        <v>0</v>
      </c>
      <c r="M324" s="122"/>
      <c r="N324" s="121">
        <v>0</v>
      </c>
      <c r="O324" s="122"/>
      <c r="P324" s="121">
        <v>0</v>
      </c>
      <c r="Q324" s="122"/>
      <c r="R324" s="121">
        <v>23454.727536559203</v>
      </c>
      <c r="S324" s="122">
        <v>5.5093808849568187E-4</v>
      </c>
      <c r="T324" s="121">
        <v>0</v>
      </c>
      <c r="U324" s="122"/>
      <c r="V324" s="121">
        <v>0</v>
      </c>
      <c r="W324" s="122"/>
      <c r="X324" s="121">
        <v>0</v>
      </c>
      <c r="Y324" s="122"/>
      <c r="Z324" s="121">
        <v>8376.6884059140011</v>
      </c>
      <c r="AA324" s="122">
        <v>2.9036833287027919E-4</v>
      </c>
      <c r="AB324" s="121">
        <v>0</v>
      </c>
      <c r="AC324" s="122"/>
      <c r="AD324" s="121">
        <v>0</v>
      </c>
      <c r="AE324" s="122"/>
      <c r="AF324" s="121">
        <v>0</v>
      </c>
      <c r="AG324" s="122"/>
      <c r="AH324" s="121">
        <v>0</v>
      </c>
      <c r="AI324" s="122"/>
      <c r="AJ324" s="121">
        <v>0</v>
      </c>
      <c r="AK324" s="122"/>
      <c r="AL324" s="121">
        <v>31831.415942473202</v>
      </c>
      <c r="AM324" s="122">
        <v>2.0580357266722655E-4</v>
      </c>
    </row>
    <row r="325" spans="1:39" x14ac:dyDescent="0.3">
      <c r="A325" s="100" t="s">
        <v>825</v>
      </c>
      <c r="B325" s="115" t="s">
        <v>530</v>
      </c>
      <c r="C325" s="138" t="s">
        <v>530</v>
      </c>
      <c r="D325" s="138" t="s">
        <v>530</v>
      </c>
      <c r="E325" s="138" t="s">
        <v>530</v>
      </c>
      <c r="F325" s="121">
        <v>0</v>
      </c>
      <c r="G325" s="122"/>
      <c r="H325" s="121">
        <v>703.46213851179994</v>
      </c>
      <c r="I325" s="122">
        <v>4.3014940062986382E-4</v>
      </c>
      <c r="J325" s="121">
        <v>12377.447521992301</v>
      </c>
      <c r="K325" s="122">
        <v>1.4921852682015097E-3</v>
      </c>
      <c r="L325" s="121">
        <v>913.53950388740009</v>
      </c>
      <c r="M325" s="122">
        <v>8.5225635609309221E-4</v>
      </c>
      <c r="N325" s="121">
        <v>0</v>
      </c>
      <c r="O325" s="122"/>
      <c r="P325" s="121">
        <v>16668.913059640898</v>
      </c>
      <c r="Q325" s="122">
        <v>2.1158668157413058E-3</v>
      </c>
      <c r="R325" s="121">
        <v>42067.6687385517</v>
      </c>
      <c r="S325" s="122">
        <v>9.8814539483187006E-4</v>
      </c>
      <c r="T325" s="121">
        <v>0</v>
      </c>
      <c r="U325" s="122"/>
      <c r="V325" s="121">
        <v>0</v>
      </c>
      <c r="W325" s="122"/>
      <c r="X325" s="121">
        <v>15536.816185297299</v>
      </c>
      <c r="Y325" s="122">
        <v>3.1707002566450518E-3</v>
      </c>
      <c r="Z325" s="121">
        <v>24716.618232547997</v>
      </c>
      <c r="AA325" s="122">
        <v>8.5677333124975171E-4</v>
      </c>
      <c r="AB325" s="121">
        <v>0</v>
      </c>
      <c r="AC325" s="122"/>
      <c r="AD325" s="121">
        <v>0</v>
      </c>
      <c r="AE325" s="122"/>
      <c r="AF325" s="121">
        <v>0</v>
      </c>
      <c r="AG325" s="122"/>
      <c r="AH325" s="121">
        <v>6204.2147706076994</v>
      </c>
      <c r="AI325" s="122">
        <v>1.7790812668610578E-4</v>
      </c>
      <c r="AJ325" s="121">
        <v>0</v>
      </c>
      <c r="AK325" s="122"/>
      <c r="AL325" s="121">
        <v>119188.6801510371</v>
      </c>
      <c r="AM325" s="122">
        <v>7.7060524862938048E-4</v>
      </c>
    </row>
    <row r="326" spans="1:39" x14ac:dyDescent="0.3">
      <c r="A326" s="112" t="s">
        <v>826</v>
      </c>
      <c r="B326" s="115" t="s">
        <v>531</v>
      </c>
      <c r="C326" s="138">
        <v>6.5</v>
      </c>
      <c r="D326" s="138">
        <v>5.7287671232876711</v>
      </c>
      <c r="E326" s="138" t="s">
        <v>532</v>
      </c>
      <c r="F326" s="121">
        <v>0</v>
      </c>
      <c r="G326" s="122"/>
      <c r="H326" s="121">
        <v>387.10921088199996</v>
      </c>
      <c r="I326" s="122">
        <v>2.367075439077077E-4</v>
      </c>
      <c r="J326" s="121">
        <v>12039.0964584311</v>
      </c>
      <c r="K326" s="122">
        <v>1.4513947520931392E-3</v>
      </c>
      <c r="L326" s="121">
        <v>851.64026394040002</v>
      </c>
      <c r="M326" s="122">
        <v>7.9450951486983133E-4</v>
      </c>
      <c r="N326" s="121">
        <v>0</v>
      </c>
      <c r="O326" s="122"/>
      <c r="P326" s="121">
        <v>0</v>
      </c>
      <c r="Q326" s="122"/>
      <c r="R326" s="121">
        <v>0</v>
      </c>
      <c r="S326" s="122"/>
      <c r="T326" s="121">
        <v>0</v>
      </c>
      <c r="U326" s="122"/>
      <c r="V326" s="121">
        <v>0</v>
      </c>
      <c r="W326" s="122"/>
      <c r="X326" s="121">
        <v>0</v>
      </c>
      <c r="Y326" s="122"/>
      <c r="Z326" s="121">
        <v>0</v>
      </c>
      <c r="AA326" s="122"/>
      <c r="AB326" s="121">
        <v>0</v>
      </c>
      <c r="AC326" s="122"/>
      <c r="AD326" s="121">
        <v>0</v>
      </c>
      <c r="AE326" s="122"/>
      <c r="AF326" s="121">
        <v>0</v>
      </c>
      <c r="AG326" s="122"/>
      <c r="AH326" s="121">
        <v>0</v>
      </c>
      <c r="AI326" s="122"/>
      <c r="AJ326" s="121">
        <v>0</v>
      </c>
      <c r="AK326" s="122"/>
      <c r="AL326" s="121">
        <v>13277.8459332535</v>
      </c>
      <c r="AM326" s="122">
        <v>8.5846892118373631E-5</v>
      </c>
    </row>
    <row r="327" spans="1:39" x14ac:dyDescent="0.3">
      <c r="A327" s="112" t="s">
        <v>827</v>
      </c>
      <c r="B327" s="115" t="s">
        <v>531</v>
      </c>
      <c r="C327" s="138">
        <v>5.875</v>
      </c>
      <c r="D327" s="138">
        <v>10.975342465753425</v>
      </c>
      <c r="E327" s="138" t="s">
        <v>532</v>
      </c>
      <c r="F327" s="121">
        <v>0</v>
      </c>
      <c r="G327" s="122"/>
      <c r="H327" s="121">
        <v>225.56737570749999</v>
      </c>
      <c r="I327" s="122">
        <v>1.3792877562323117E-4</v>
      </c>
      <c r="J327" s="121">
        <v>338.35106356119996</v>
      </c>
      <c r="K327" s="122">
        <v>4.0790516108370323E-5</v>
      </c>
      <c r="L327" s="121">
        <v>0</v>
      </c>
      <c r="M327" s="122"/>
      <c r="N327" s="121">
        <v>0</v>
      </c>
      <c r="O327" s="122"/>
      <c r="P327" s="121">
        <v>6079.0407753176996</v>
      </c>
      <c r="Q327" s="122">
        <v>7.7164243415341906E-4</v>
      </c>
      <c r="R327" s="121">
        <v>17361.1690169557</v>
      </c>
      <c r="S327" s="122">
        <v>4.0780389613748636E-4</v>
      </c>
      <c r="T327" s="121">
        <v>0</v>
      </c>
      <c r="U327" s="122"/>
      <c r="V327" s="121">
        <v>0</v>
      </c>
      <c r="W327" s="122"/>
      <c r="X327" s="121">
        <v>0</v>
      </c>
      <c r="Y327" s="122"/>
      <c r="Z327" s="121">
        <v>0</v>
      </c>
      <c r="AA327" s="122"/>
      <c r="AB327" s="121">
        <v>0</v>
      </c>
      <c r="AC327" s="122"/>
      <c r="AD327" s="121">
        <v>0</v>
      </c>
      <c r="AE327" s="122"/>
      <c r="AF327" s="121">
        <v>0</v>
      </c>
      <c r="AG327" s="122"/>
      <c r="AH327" s="121">
        <v>0</v>
      </c>
      <c r="AI327" s="122"/>
      <c r="AJ327" s="121">
        <v>0</v>
      </c>
      <c r="AK327" s="122"/>
      <c r="AL327" s="121">
        <v>24004.128231542098</v>
      </c>
      <c r="AM327" s="122">
        <v>1.5519684571184571E-4</v>
      </c>
    </row>
    <row r="328" spans="1:39" x14ac:dyDescent="0.3">
      <c r="A328" s="112" t="s">
        <v>828</v>
      </c>
      <c r="B328" s="115" t="s">
        <v>531</v>
      </c>
      <c r="C328" s="138">
        <v>3.75</v>
      </c>
      <c r="D328" s="138">
        <v>1.2054794520547945</v>
      </c>
      <c r="E328" s="138" t="s">
        <v>532</v>
      </c>
      <c r="F328" s="121">
        <v>0</v>
      </c>
      <c r="G328" s="122"/>
      <c r="H328" s="121">
        <v>90.785551922300002</v>
      </c>
      <c r="I328" s="122">
        <v>5.5513081098924948E-5</v>
      </c>
      <c r="J328" s="121">
        <v>0</v>
      </c>
      <c r="K328" s="122"/>
      <c r="L328" s="121">
        <v>61.899239947000005</v>
      </c>
      <c r="M328" s="122">
        <v>5.7746841223260863E-5</v>
      </c>
      <c r="N328" s="121">
        <v>0</v>
      </c>
      <c r="O328" s="122"/>
      <c r="P328" s="121">
        <v>0</v>
      </c>
      <c r="Q328" s="122"/>
      <c r="R328" s="121">
        <v>0</v>
      </c>
      <c r="S328" s="122"/>
      <c r="T328" s="121">
        <v>0</v>
      </c>
      <c r="U328" s="122"/>
      <c r="V328" s="121">
        <v>0</v>
      </c>
      <c r="W328" s="122"/>
      <c r="X328" s="121">
        <v>4951.9391957654007</v>
      </c>
      <c r="Y328" s="122">
        <v>1.0105747980569033E-3</v>
      </c>
      <c r="Z328" s="121">
        <v>0</v>
      </c>
      <c r="AA328" s="122"/>
      <c r="AB328" s="121">
        <v>0</v>
      </c>
      <c r="AC328" s="122"/>
      <c r="AD328" s="121">
        <v>0</v>
      </c>
      <c r="AE328" s="122"/>
      <c r="AF328" s="121">
        <v>0</v>
      </c>
      <c r="AG328" s="122"/>
      <c r="AH328" s="121">
        <v>0</v>
      </c>
      <c r="AI328" s="122"/>
      <c r="AJ328" s="121">
        <v>0</v>
      </c>
      <c r="AK328" s="122"/>
      <c r="AL328" s="121">
        <v>5104.6239876347008</v>
      </c>
      <c r="AM328" s="122">
        <v>3.3003553963060728E-5</v>
      </c>
    </row>
    <row r="329" spans="1:39" x14ac:dyDescent="0.3">
      <c r="A329" s="112" t="s">
        <v>829</v>
      </c>
      <c r="B329" s="115" t="s">
        <v>533</v>
      </c>
      <c r="C329" s="138">
        <v>5.375</v>
      </c>
      <c r="D329" s="138">
        <v>2.526027397260274</v>
      </c>
      <c r="E329" s="138" t="s">
        <v>532</v>
      </c>
      <c r="F329" s="121">
        <v>0</v>
      </c>
      <c r="G329" s="122"/>
      <c r="H329" s="121">
        <v>0</v>
      </c>
      <c r="I329" s="122"/>
      <c r="J329" s="121">
        <v>0</v>
      </c>
      <c r="K329" s="122"/>
      <c r="L329" s="121">
        <v>0</v>
      </c>
      <c r="M329" s="122"/>
      <c r="N329" s="121">
        <v>0</v>
      </c>
      <c r="O329" s="122"/>
      <c r="P329" s="121">
        <v>4795.3303264152</v>
      </c>
      <c r="Q329" s="122">
        <v>6.0869477643063713E-4</v>
      </c>
      <c r="R329" s="121">
        <v>11194.2273111295</v>
      </c>
      <c r="S329" s="122">
        <v>2.6294597485162634E-4</v>
      </c>
      <c r="T329" s="121">
        <v>0</v>
      </c>
      <c r="U329" s="122"/>
      <c r="V329" s="121">
        <v>0</v>
      </c>
      <c r="W329" s="122"/>
      <c r="X329" s="121">
        <v>4795.3303264152</v>
      </c>
      <c r="Y329" s="122">
        <v>9.7861459615199349E-4</v>
      </c>
      <c r="Z329" s="121">
        <v>11199.3505272902</v>
      </c>
      <c r="AA329" s="122">
        <v>3.8821269029694935E-4</v>
      </c>
      <c r="AB329" s="121">
        <v>0</v>
      </c>
      <c r="AC329" s="122"/>
      <c r="AD329" s="121">
        <v>0</v>
      </c>
      <c r="AE329" s="122"/>
      <c r="AF329" s="121">
        <v>0</v>
      </c>
      <c r="AG329" s="122"/>
      <c r="AH329" s="121">
        <v>6204.2147706076994</v>
      </c>
      <c r="AI329" s="122">
        <v>1.7790812668610578E-4</v>
      </c>
      <c r="AJ329" s="121">
        <v>0</v>
      </c>
      <c r="AK329" s="122"/>
      <c r="AL329" s="121">
        <v>38188.453261857801</v>
      </c>
      <c r="AM329" s="122">
        <v>2.4690450874473703E-4</v>
      </c>
    </row>
    <row r="330" spans="1:39" x14ac:dyDescent="0.3">
      <c r="A330" s="112" t="s">
        <v>830</v>
      </c>
      <c r="B330" s="115" t="s">
        <v>533</v>
      </c>
      <c r="C330" s="138">
        <v>5.125</v>
      </c>
      <c r="D330" s="138">
        <v>2.7753424657534245</v>
      </c>
      <c r="E330" s="138" t="s">
        <v>532</v>
      </c>
      <c r="F330" s="121">
        <v>0</v>
      </c>
      <c r="G330" s="122"/>
      <c r="H330" s="121">
        <v>0</v>
      </c>
      <c r="I330" s="122"/>
      <c r="J330" s="121">
        <v>0</v>
      </c>
      <c r="K330" s="122"/>
      <c r="L330" s="121">
        <v>0</v>
      </c>
      <c r="M330" s="122"/>
      <c r="N330" s="121">
        <v>0</v>
      </c>
      <c r="O330" s="122"/>
      <c r="P330" s="121">
        <v>5794.5419579079999</v>
      </c>
      <c r="Q330" s="122">
        <v>7.3552960515724957E-4</v>
      </c>
      <c r="R330" s="121">
        <v>13512.272410466499</v>
      </c>
      <c r="S330" s="122">
        <v>3.1739552384275736E-4</v>
      </c>
      <c r="T330" s="121">
        <v>0</v>
      </c>
      <c r="U330" s="122"/>
      <c r="V330" s="121">
        <v>0</v>
      </c>
      <c r="W330" s="122"/>
      <c r="X330" s="121">
        <v>5789.5466631167001</v>
      </c>
      <c r="Y330" s="122">
        <v>1.181510862436155E-3</v>
      </c>
      <c r="Z330" s="121">
        <v>13517.2677052578</v>
      </c>
      <c r="AA330" s="122">
        <v>4.6856064095280231E-4</v>
      </c>
      <c r="AB330" s="121">
        <v>0</v>
      </c>
      <c r="AC330" s="122"/>
      <c r="AD330" s="121">
        <v>0</v>
      </c>
      <c r="AE330" s="122"/>
      <c r="AF330" s="121">
        <v>0</v>
      </c>
      <c r="AG330" s="122"/>
      <c r="AH330" s="121">
        <v>0</v>
      </c>
      <c r="AI330" s="122"/>
      <c r="AJ330" s="121">
        <v>0</v>
      </c>
      <c r="AK330" s="122"/>
      <c r="AL330" s="121">
        <v>38613.628736749</v>
      </c>
      <c r="AM330" s="122">
        <v>2.4965344809136335E-4</v>
      </c>
    </row>
    <row r="331" spans="1:39" x14ac:dyDescent="0.3">
      <c r="A331" s="87" t="s">
        <v>831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8"/>
      <c r="H331" s="117">
        <v>59413.851199392397</v>
      </c>
      <c r="I331" s="118">
        <v>3.6330075328001268E-2</v>
      </c>
      <c r="J331" s="117">
        <v>256315.8406515533</v>
      </c>
      <c r="K331" s="118">
        <v>3.090061345421646E-2</v>
      </c>
      <c r="L331" s="117">
        <v>29456.626816381999</v>
      </c>
      <c r="M331" s="118">
        <v>2.7480582204158412E-2</v>
      </c>
      <c r="N331" s="117">
        <v>0</v>
      </c>
      <c r="O331" s="118"/>
      <c r="P331" s="117">
        <v>292142.31814865838</v>
      </c>
      <c r="Q331" s="118">
        <v>3.7083055999681473E-2</v>
      </c>
      <c r="R331" s="117">
        <v>1052882.1448420405</v>
      </c>
      <c r="S331" s="118">
        <v>2.47315973032021E-2</v>
      </c>
      <c r="T331" s="117">
        <v>58093.659568800998</v>
      </c>
      <c r="U331" s="118">
        <v>1.0194921875524326E-2</v>
      </c>
      <c r="V331" s="117">
        <v>0</v>
      </c>
      <c r="W331" s="118"/>
      <c r="X331" s="117">
        <v>259647.97572721561</v>
      </c>
      <c r="Y331" s="118">
        <v>5.2988069978887851E-2</v>
      </c>
      <c r="Z331" s="117">
        <v>687042.40546743723</v>
      </c>
      <c r="AA331" s="118">
        <v>2.3815540010527429E-2</v>
      </c>
      <c r="AB331" s="117">
        <v>35076.274569697802</v>
      </c>
      <c r="AC331" s="118">
        <v>8.2093102899505697E-3</v>
      </c>
      <c r="AD331" s="117">
        <v>0</v>
      </c>
      <c r="AE331" s="118"/>
      <c r="AF331" s="117">
        <v>190514.43871669509</v>
      </c>
      <c r="AG331" s="118">
        <v>2.8574842473791655E-2</v>
      </c>
      <c r="AH331" s="117">
        <v>918051.53849548497</v>
      </c>
      <c r="AI331" s="118">
        <v>2.6325463487949358E-2</v>
      </c>
      <c r="AJ331" s="117">
        <v>85843.207352525205</v>
      </c>
      <c r="AK331" s="118">
        <v>1.8236353198996382E-2</v>
      </c>
      <c r="AL331" s="117">
        <v>3924480.2815558836</v>
      </c>
      <c r="AM331" s="118">
        <v>2.5373425557503815E-2</v>
      </c>
    </row>
    <row r="332" spans="1:39" x14ac:dyDescent="0.3">
      <c r="A332" s="100" t="s">
        <v>832</v>
      </c>
      <c r="B332" s="115" t="s">
        <v>530</v>
      </c>
      <c r="C332" s="138" t="s">
        <v>530</v>
      </c>
      <c r="D332" s="138" t="s">
        <v>530</v>
      </c>
      <c r="E332" s="138" t="s">
        <v>530</v>
      </c>
      <c r="F332" s="121">
        <v>0</v>
      </c>
      <c r="G332" s="122"/>
      <c r="H332" s="121">
        <v>0</v>
      </c>
      <c r="I332" s="122"/>
      <c r="J332" s="121">
        <v>0</v>
      </c>
      <c r="K332" s="122"/>
      <c r="L332" s="121">
        <v>0</v>
      </c>
      <c r="M332" s="122"/>
      <c r="N332" s="121">
        <v>0</v>
      </c>
      <c r="O332" s="122"/>
      <c r="P332" s="121">
        <v>35796.609586028302</v>
      </c>
      <c r="Q332" s="122">
        <v>4.5438390654583029E-3</v>
      </c>
      <c r="R332" s="121">
        <v>409113.64029430196</v>
      </c>
      <c r="S332" s="122">
        <v>9.6098446085090723E-3</v>
      </c>
      <c r="T332" s="121">
        <v>0</v>
      </c>
      <c r="U332" s="122"/>
      <c r="V332" s="121">
        <v>0</v>
      </c>
      <c r="W332" s="122"/>
      <c r="X332" s="121">
        <v>55134.840228729598</v>
      </c>
      <c r="Y332" s="122">
        <v>1.1251729439185081E-2</v>
      </c>
      <c r="Z332" s="121">
        <v>204146.884462182</v>
      </c>
      <c r="AA332" s="122">
        <v>7.0765185034332616E-3</v>
      </c>
      <c r="AB332" s="121">
        <v>12704.301370106701</v>
      </c>
      <c r="AC332" s="122">
        <v>2.9733360581670402E-3</v>
      </c>
      <c r="AD332" s="121">
        <v>0</v>
      </c>
      <c r="AE332" s="122"/>
      <c r="AF332" s="121">
        <v>0</v>
      </c>
      <c r="AG332" s="122"/>
      <c r="AH332" s="121">
        <v>240138.15912277103</v>
      </c>
      <c r="AI332" s="122">
        <v>6.8860495026347272E-3</v>
      </c>
      <c r="AJ332" s="121">
        <v>73057.872700764405</v>
      </c>
      <c r="AK332" s="122">
        <v>1.5520263182469072E-2</v>
      </c>
      <c r="AL332" s="121">
        <v>1030092.3077648841</v>
      </c>
      <c r="AM332" s="122">
        <v>6.6599826252834267E-3</v>
      </c>
    </row>
    <row r="333" spans="1:39" x14ac:dyDescent="0.3">
      <c r="A333" s="112" t="s">
        <v>833</v>
      </c>
      <c r="B333" s="115" t="s">
        <v>533</v>
      </c>
      <c r="C333" s="138" t="s">
        <v>530</v>
      </c>
      <c r="D333" s="138">
        <v>0</v>
      </c>
      <c r="E333" s="138" t="s">
        <v>917</v>
      </c>
      <c r="F333" s="121">
        <v>0</v>
      </c>
      <c r="G333" s="122"/>
      <c r="H333" s="121">
        <v>0</v>
      </c>
      <c r="I333" s="122"/>
      <c r="J333" s="121">
        <v>0</v>
      </c>
      <c r="K333" s="122"/>
      <c r="L333" s="121">
        <v>0</v>
      </c>
      <c r="M333" s="122"/>
      <c r="N333" s="121">
        <v>0</v>
      </c>
      <c r="O333" s="122"/>
      <c r="P333" s="121">
        <v>35796.609586028302</v>
      </c>
      <c r="Q333" s="122">
        <v>4.5438390654583029E-3</v>
      </c>
      <c r="R333" s="121">
        <v>409113.64029430196</v>
      </c>
      <c r="S333" s="122">
        <v>9.6098446085090723E-3</v>
      </c>
      <c r="T333" s="121">
        <v>0</v>
      </c>
      <c r="U333" s="122"/>
      <c r="V333" s="121">
        <v>0</v>
      </c>
      <c r="W333" s="122"/>
      <c r="X333" s="121">
        <v>55134.840228729598</v>
      </c>
      <c r="Y333" s="122">
        <v>1.1251729439185081E-2</v>
      </c>
      <c r="Z333" s="121">
        <v>204146.884462182</v>
      </c>
      <c r="AA333" s="122">
        <v>7.0765185034332616E-3</v>
      </c>
      <c r="AB333" s="121">
        <v>12704.301370106701</v>
      </c>
      <c r="AC333" s="122">
        <v>2.9733360581670402E-3</v>
      </c>
      <c r="AD333" s="121">
        <v>0</v>
      </c>
      <c r="AE333" s="122"/>
      <c r="AF333" s="121">
        <v>0</v>
      </c>
      <c r="AG333" s="122"/>
      <c r="AH333" s="121">
        <v>240138.15912277103</v>
      </c>
      <c r="AI333" s="122">
        <v>6.8860495026347272E-3</v>
      </c>
      <c r="AJ333" s="121">
        <v>73057.872700764405</v>
      </c>
      <c r="AK333" s="122">
        <v>1.5520263182469072E-2</v>
      </c>
      <c r="AL333" s="121">
        <v>1030092.3077648841</v>
      </c>
      <c r="AM333" s="122">
        <v>6.6599826252834267E-3</v>
      </c>
    </row>
    <row r="334" spans="1:39" x14ac:dyDescent="0.3">
      <c r="A334" s="100" t="s">
        <v>834</v>
      </c>
      <c r="B334" s="115" t="s">
        <v>530</v>
      </c>
      <c r="C334" s="138" t="s">
        <v>530</v>
      </c>
      <c r="D334" s="138" t="s">
        <v>530</v>
      </c>
      <c r="E334" s="138" t="s">
        <v>530</v>
      </c>
      <c r="F334" s="121">
        <v>0</v>
      </c>
      <c r="G334" s="122"/>
      <c r="H334" s="121">
        <v>0</v>
      </c>
      <c r="I334" s="122"/>
      <c r="J334" s="121">
        <v>0</v>
      </c>
      <c r="K334" s="122"/>
      <c r="L334" s="121">
        <v>0</v>
      </c>
      <c r="M334" s="122"/>
      <c r="N334" s="121">
        <v>0</v>
      </c>
      <c r="O334" s="122"/>
      <c r="P334" s="121">
        <v>0</v>
      </c>
      <c r="Q334" s="122"/>
      <c r="R334" s="121">
        <v>0</v>
      </c>
      <c r="S334" s="122"/>
      <c r="T334" s="121">
        <v>0</v>
      </c>
      <c r="U334" s="122"/>
      <c r="V334" s="121">
        <v>0</v>
      </c>
      <c r="W334" s="122"/>
      <c r="X334" s="121">
        <v>0</v>
      </c>
      <c r="Y334" s="122"/>
      <c r="Z334" s="121">
        <v>0</v>
      </c>
      <c r="AA334" s="122"/>
      <c r="AB334" s="121">
        <v>0</v>
      </c>
      <c r="AC334" s="122"/>
      <c r="AD334" s="121">
        <v>0</v>
      </c>
      <c r="AE334" s="122"/>
      <c r="AF334" s="121">
        <v>10676.532838651201</v>
      </c>
      <c r="AG334" s="122">
        <v>1.6013497249118842E-3</v>
      </c>
      <c r="AH334" s="121">
        <v>38052.258065962204</v>
      </c>
      <c r="AI334" s="122">
        <v>1.0911624111988141E-3</v>
      </c>
      <c r="AJ334" s="121">
        <v>0</v>
      </c>
      <c r="AK334" s="122"/>
      <c r="AL334" s="121">
        <v>48728.790904613408</v>
      </c>
      <c r="AM334" s="122">
        <v>3.1505225146275743E-4</v>
      </c>
    </row>
    <row r="335" spans="1:39" x14ac:dyDescent="0.3">
      <c r="A335" s="112" t="s">
        <v>835</v>
      </c>
      <c r="B335" s="115" t="s">
        <v>531</v>
      </c>
      <c r="C335" s="138">
        <v>4.75</v>
      </c>
      <c r="D335" s="138">
        <v>2.2794520547945205</v>
      </c>
      <c r="E335" s="138" t="s">
        <v>532</v>
      </c>
      <c r="F335" s="121">
        <v>0</v>
      </c>
      <c r="G335" s="122"/>
      <c r="H335" s="121">
        <v>0</v>
      </c>
      <c r="I335" s="122"/>
      <c r="J335" s="121">
        <v>0</v>
      </c>
      <c r="K335" s="122"/>
      <c r="L335" s="121">
        <v>0</v>
      </c>
      <c r="M335" s="122"/>
      <c r="N335" s="121">
        <v>0</v>
      </c>
      <c r="O335" s="122"/>
      <c r="P335" s="121">
        <v>0</v>
      </c>
      <c r="Q335" s="122"/>
      <c r="R335" s="121">
        <v>0</v>
      </c>
      <c r="S335" s="122"/>
      <c r="T335" s="121">
        <v>0</v>
      </c>
      <c r="U335" s="122"/>
      <c r="V335" s="121">
        <v>0</v>
      </c>
      <c r="W335" s="122"/>
      <c r="X335" s="121">
        <v>0</v>
      </c>
      <c r="Y335" s="122"/>
      <c r="Z335" s="121">
        <v>0</v>
      </c>
      <c r="AA335" s="122"/>
      <c r="AB335" s="121">
        <v>0</v>
      </c>
      <c r="AC335" s="122"/>
      <c r="AD335" s="121">
        <v>0</v>
      </c>
      <c r="AE335" s="122"/>
      <c r="AF335" s="121">
        <v>10676.532838651201</v>
      </c>
      <c r="AG335" s="122">
        <v>1.6013497249118842E-3</v>
      </c>
      <c r="AH335" s="121">
        <v>38052.258065962204</v>
      </c>
      <c r="AI335" s="122">
        <v>1.0911624111988141E-3</v>
      </c>
      <c r="AJ335" s="121">
        <v>0</v>
      </c>
      <c r="AK335" s="122"/>
      <c r="AL335" s="121">
        <v>48728.790904613408</v>
      </c>
      <c r="AM335" s="122">
        <v>3.1505225146275743E-4</v>
      </c>
    </row>
    <row r="336" spans="1:39" x14ac:dyDescent="0.3">
      <c r="A336" s="100" t="s">
        <v>836</v>
      </c>
      <c r="B336" s="115" t="s">
        <v>530</v>
      </c>
      <c r="C336" s="138" t="s">
        <v>530</v>
      </c>
      <c r="D336" s="138" t="s">
        <v>530</v>
      </c>
      <c r="E336" s="138" t="s">
        <v>530</v>
      </c>
      <c r="F336" s="121">
        <v>0</v>
      </c>
      <c r="G336" s="122"/>
      <c r="H336" s="121">
        <v>419.41700195499999</v>
      </c>
      <c r="I336" s="122">
        <v>2.564629453783907E-4</v>
      </c>
      <c r="J336" s="121">
        <v>1328.1538395243001</v>
      </c>
      <c r="K336" s="122">
        <v>1.6011795563843599E-4</v>
      </c>
      <c r="L336" s="121">
        <v>0</v>
      </c>
      <c r="M336" s="122"/>
      <c r="N336" s="121">
        <v>0</v>
      </c>
      <c r="O336" s="122"/>
      <c r="P336" s="121">
        <v>8825.2327494706988</v>
      </c>
      <c r="Q336" s="122">
        <v>1.1202300383346491E-3</v>
      </c>
      <c r="R336" s="121">
        <v>212067.72161351901</v>
      </c>
      <c r="S336" s="122">
        <v>4.9813490689786279E-3</v>
      </c>
      <c r="T336" s="121">
        <v>0</v>
      </c>
      <c r="U336" s="122"/>
      <c r="V336" s="121">
        <v>0</v>
      </c>
      <c r="W336" s="122"/>
      <c r="X336" s="121">
        <v>0</v>
      </c>
      <c r="Y336" s="122"/>
      <c r="Z336" s="121">
        <v>0</v>
      </c>
      <c r="AA336" s="122"/>
      <c r="AB336" s="121">
        <v>0</v>
      </c>
      <c r="AC336" s="122"/>
      <c r="AD336" s="121">
        <v>0</v>
      </c>
      <c r="AE336" s="122"/>
      <c r="AF336" s="121">
        <v>0</v>
      </c>
      <c r="AG336" s="122"/>
      <c r="AH336" s="121">
        <v>1572.8137573314</v>
      </c>
      <c r="AI336" s="122">
        <v>4.5101009481262184E-5</v>
      </c>
      <c r="AJ336" s="121">
        <v>0</v>
      </c>
      <c r="AK336" s="122"/>
      <c r="AL336" s="121">
        <v>224213.33896180039</v>
      </c>
      <c r="AM336" s="122">
        <v>1.4496341061729456E-3</v>
      </c>
    </row>
    <row r="337" spans="1:39" x14ac:dyDescent="0.3">
      <c r="A337" s="112" t="s">
        <v>837</v>
      </c>
      <c r="B337" s="115" t="s">
        <v>531</v>
      </c>
      <c r="C337" s="138">
        <v>5.5</v>
      </c>
      <c r="D337" s="138">
        <v>0.55342465753424652</v>
      </c>
      <c r="E337" s="138" t="s">
        <v>532</v>
      </c>
      <c r="F337" s="121">
        <v>0</v>
      </c>
      <c r="G337" s="122"/>
      <c r="H337" s="121">
        <v>419.41700195499999</v>
      </c>
      <c r="I337" s="122">
        <v>2.564629453783907E-4</v>
      </c>
      <c r="J337" s="121">
        <v>1328.1538395243001</v>
      </c>
      <c r="K337" s="122">
        <v>1.6011795563843599E-4</v>
      </c>
      <c r="L337" s="121">
        <v>0</v>
      </c>
      <c r="M337" s="122"/>
      <c r="N337" s="121">
        <v>0</v>
      </c>
      <c r="O337" s="122"/>
      <c r="P337" s="121">
        <v>8825.2327494706988</v>
      </c>
      <c r="Q337" s="122">
        <v>1.1202300383346491E-3</v>
      </c>
      <c r="R337" s="121">
        <v>212067.72161351901</v>
      </c>
      <c r="S337" s="122">
        <v>4.9813490689786279E-3</v>
      </c>
      <c r="T337" s="121">
        <v>0</v>
      </c>
      <c r="U337" s="122"/>
      <c r="V337" s="121">
        <v>0</v>
      </c>
      <c r="W337" s="122"/>
      <c r="X337" s="121">
        <v>0</v>
      </c>
      <c r="Y337" s="122"/>
      <c r="Z337" s="121">
        <v>0</v>
      </c>
      <c r="AA337" s="122"/>
      <c r="AB337" s="121">
        <v>0</v>
      </c>
      <c r="AC337" s="122"/>
      <c r="AD337" s="121">
        <v>0</v>
      </c>
      <c r="AE337" s="122"/>
      <c r="AF337" s="121">
        <v>0</v>
      </c>
      <c r="AG337" s="122"/>
      <c r="AH337" s="121">
        <v>1572.8137573314</v>
      </c>
      <c r="AI337" s="122">
        <v>4.5101009481262184E-5</v>
      </c>
      <c r="AJ337" s="121">
        <v>0</v>
      </c>
      <c r="AK337" s="122"/>
      <c r="AL337" s="121">
        <v>224213.33896180039</v>
      </c>
      <c r="AM337" s="122">
        <v>1.4496341061729456E-3</v>
      </c>
    </row>
    <row r="338" spans="1:39" x14ac:dyDescent="0.3">
      <c r="A338" s="100" t="s">
        <v>838</v>
      </c>
      <c r="B338" s="115" t="s">
        <v>530</v>
      </c>
      <c r="C338" s="138" t="s">
        <v>530</v>
      </c>
      <c r="D338" s="138" t="s">
        <v>530</v>
      </c>
      <c r="E338" s="138" t="s">
        <v>530</v>
      </c>
      <c r="F338" s="121">
        <v>0</v>
      </c>
      <c r="G338" s="122"/>
      <c r="H338" s="121">
        <v>1108.3789410000002</v>
      </c>
      <c r="I338" s="122">
        <v>6.777458388173308E-4</v>
      </c>
      <c r="J338" s="121">
        <v>0</v>
      </c>
      <c r="K338" s="122"/>
      <c r="L338" s="121">
        <v>0</v>
      </c>
      <c r="M338" s="122"/>
      <c r="N338" s="121">
        <v>0</v>
      </c>
      <c r="O338" s="122"/>
      <c r="P338" s="121">
        <v>12877.977820743701</v>
      </c>
      <c r="Q338" s="122">
        <v>1.6346648295105539E-3</v>
      </c>
      <c r="R338" s="121">
        <v>81725.628477796796</v>
      </c>
      <c r="S338" s="122">
        <v>1.9196881082708536E-3</v>
      </c>
      <c r="T338" s="121">
        <v>40289.57450535</v>
      </c>
      <c r="U338" s="122">
        <v>7.0704628961049528E-3</v>
      </c>
      <c r="V338" s="121">
        <v>0</v>
      </c>
      <c r="W338" s="122"/>
      <c r="X338" s="121">
        <v>26358.6366906562</v>
      </c>
      <c r="Y338" s="122">
        <v>5.3791803367646048E-3</v>
      </c>
      <c r="Z338" s="121">
        <v>60811.903334803093</v>
      </c>
      <c r="AA338" s="122">
        <v>2.1079751489298305E-3</v>
      </c>
      <c r="AB338" s="121">
        <v>0</v>
      </c>
      <c r="AC338" s="122"/>
      <c r="AD338" s="121">
        <v>0</v>
      </c>
      <c r="AE338" s="122"/>
      <c r="AF338" s="121">
        <v>0</v>
      </c>
      <c r="AG338" s="122"/>
      <c r="AH338" s="121">
        <v>34636.841906250003</v>
      </c>
      <c r="AI338" s="122">
        <v>9.9322410421007418E-4</v>
      </c>
      <c r="AJ338" s="121">
        <v>0</v>
      </c>
      <c r="AK338" s="122"/>
      <c r="AL338" s="121">
        <v>257808.94167659976</v>
      </c>
      <c r="AM338" s="122">
        <v>1.6668438927909795E-3</v>
      </c>
    </row>
    <row r="339" spans="1:39" x14ac:dyDescent="0.3">
      <c r="A339" s="112" t="s">
        <v>839</v>
      </c>
      <c r="B339" s="115" t="s">
        <v>531</v>
      </c>
      <c r="C339" s="138">
        <v>7.375</v>
      </c>
      <c r="D339" s="138">
        <v>20.452054794520549</v>
      </c>
      <c r="E339" s="138" t="s">
        <v>532</v>
      </c>
      <c r="F339" s="121">
        <v>0</v>
      </c>
      <c r="G339" s="122"/>
      <c r="H339" s="121">
        <v>1108.3789410000002</v>
      </c>
      <c r="I339" s="122">
        <v>6.777458388173308E-4</v>
      </c>
      <c r="J339" s="121">
        <v>0</v>
      </c>
      <c r="K339" s="122"/>
      <c r="L339" s="121">
        <v>0</v>
      </c>
      <c r="M339" s="122"/>
      <c r="N339" s="121">
        <v>0</v>
      </c>
      <c r="O339" s="122"/>
      <c r="P339" s="121">
        <v>12877.977820743701</v>
      </c>
      <c r="Q339" s="122">
        <v>1.6346648295105539E-3</v>
      </c>
      <c r="R339" s="121">
        <v>81725.628477796796</v>
      </c>
      <c r="S339" s="122">
        <v>1.9196881082708536E-3</v>
      </c>
      <c r="T339" s="121">
        <v>40289.57450535</v>
      </c>
      <c r="U339" s="122">
        <v>7.0704628961049528E-3</v>
      </c>
      <c r="V339" s="121">
        <v>0</v>
      </c>
      <c r="W339" s="122"/>
      <c r="X339" s="121">
        <v>26358.6366906562</v>
      </c>
      <c r="Y339" s="122">
        <v>5.3791803367646048E-3</v>
      </c>
      <c r="Z339" s="121">
        <v>60811.903334803093</v>
      </c>
      <c r="AA339" s="122">
        <v>2.1079751489298305E-3</v>
      </c>
      <c r="AB339" s="121">
        <v>0</v>
      </c>
      <c r="AC339" s="122"/>
      <c r="AD339" s="121">
        <v>0</v>
      </c>
      <c r="AE339" s="122"/>
      <c r="AF339" s="121">
        <v>0</v>
      </c>
      <c r="AG339" s="122"/>
      <c r="AH339" s="121">
        <v>34636.841906250003</v>
      </c>
      <c r="AI339" s="122">
        <v>9.9322410421007418E-4</v>
      </c>
      <c r="AJ339" s="121">
        <v>0</v>
      </c>
      <c r="AK339" s="122"/>
      <c r="AL339" s="121">
        <v>257808.94167659976</v>
      </c>
      <c r="AM339" s="122">
        <v>1.6668438927909795E-3</v>
      </c>
    </row>
    <row r="340" spans="1:39" x14ac:dyDescent="0.3">
      <c r="A340" s="100" t="s">
        <v>840</v>
      </c>
      <c r="B340" s="115" t="s">
        <v>530</v>
      </c>
      <c r="C340" s="138" t="s">
        <v>530</v>
      </c>
      <c r="D340" s="138" t="s">
        <v>530</v>
      </c>
      <c r="E340" s="138" t="s">
        <v>530</v>
      </c>
      <c r="F340" s="121">
        <v>0</v>
      </c>
      <c r="G340" s="122"/>
      <c r="H340" s="121">
        <v>2581.4435371436002</v>
      </c>
      <c r="I340" s="122">
        <v>1.5784877813200589E-3</v>
      </c>
      <c r="J340" s="121">
        <v>22073.9770330992</v>
      </c>
      <c r="K340" s="122">
        <v>2.6611676826650971E-3</v>
      </c>
      <c r="L340" s="121">
        <v>1685.8405701468</v>
      </c>
      <c r="M340" s="122">
        <v>1.5727490000742258E-3</v>
      </c>
      <c r="N340" s="121">
        <v>0</v>
      </c>
      <c r="O340" s="122"/>
      <c r="P340" s="121">
        <v>0</v>
      </c>
      <c r="Q340" s="122"/>
      <c r="R340" s="121">
        <v>0</v>
      </c>
      <c r="S340" s="122"/>
      <c r="T340" s="121">
        <v>0</v>
      </c>
      <c r="U340" s="122"/>
      <c r="V340" s="121">
        <v>0</v>
      </c>
      <c r="W340" s="122"/>
      <c r="X340" s="121">
        <v>15804.756264121599</v>
      </c>
      <c r="Y340" s="122">
        <v>3.2253805506358918E-3</v>
      </c>
      <c r="Z340" s="121">
        <v>26341.261140389597</v>
      </c>
      <c r="AA340" s="122">
        <v>9.1308972142685701E-4</v>
      </c>
      <c r="AB340" s="121">
        <v>0</v>
      </c>
      <c r="AC340" s="122"/>
      <c r="AD340" s="121">
        <v>0</v>
      </c>
      <c r="AE340" s="122"/>
      <c r="AF340" s="121">
        <v>12157.494144944601</v>
      </c>
      <c r="AG340" s="122">
        <v>1.8234758604539993E-3</v>
      </c>
      <c r="AH340" s="121">
        <v>30278.6020970432</v>
      </c>
      <c r="AI340" s="122">
        <v>8.6824998439428871E-4</v>
      </c>
      <c r="AJ340" s="121">
        <v>0</v>
      </c>
      <c r="AK340" s="122"/>
      <c r="AL340" s="121">
        <v>110923.37478688861</v>
      </c>
      <c r="AM340" s="122">
        <v>7.171665522106755E-4</v>
      </c>
    </row>
    <row r="341" spans="1:39" x14ac:dyDescent="0.3">
      <c r="A341" s="112" t="s">
        <v>841</v>
      </c>
      <c r="B341" s="115" t="s">
        <v>918</v>
      </c>
      <c r="C341" s="138">
        <v>4.75</v>
      </c>
      <c r="D341" s="138">
        <v>16.18082191780822</v>
      </c>
      <c r="E341" s="138" t="s">
        <v>917</v>
      </c>
      <c r="F341" s="121">
        <v>0</v>
      </c>
      <c r="G341" s="122"/>
      <c r="H341" s="121">
        <v>2318.5489004999999</v>
      </c>
      <c r="I341" s="122">
        <v>1.4177343246801839E-3</v>
      </c>
      <c r="J341" s="121">
        <v>19825.958965500002</v>
      </c>
      <c r="K341" s="122">
        <v>2.3901538539122676E-3</v>
      </c>
      <c r="L341" s="121">
        <v>1514.1543840000002</v>
      </c>
      <c r="M341" s="122">
        <v>1.4125800716651626E-3</v>
      </c>
      <c r="N341" s="121">
        <v>0</v>
      </c>
      <c r="O341" s="122"/>
      <c r="P341" s="121">
        <v>0</v>
      </c>
      <c r="Q341" s="122"/>
      <c r="R341" s="121">
        <v>0</v>
      </c>
      <c r="S341" s="122"/>
      <c r="T341" s="121">
        <v>0</v>
      </c>
      <c r="U341" s="122"/>
      <c r="V341" s="121">
        <v>0</v>
      </c>
      <c r="W341" s="122"/>
      <c r="X341" s="121">
        <v>14195.19735</v>
      </c>
      <c r="Y341" s="122">
        <v>2.8969072777834956E-3</v>
      </c>
      <c r="Z341" s="121">
        <v>23658.662250000001</v>
      </c>
      <c r="AA341" s="122">
        <v>8.2010049587417314E-4</v>
      </c>
      <c r="AB341" s="121">
        <v>0</v>
      </c>
      <c r="AC341" s="122"/>
      <c r="AD341" s="121">
        <v>0</v>
      </c>
      <c r="AE341" s="122"/>
      <c r="AF341" s="121">
        <v>11293.1543366802</v>
      </c>
      <c r="AG341" s="122">
        <v>1.6938354298842706E-3</v>
      </c>
      <c r="AH341" s="121">
        <v>26821.242863985601</v>
      </c>
      <c r="AI341" s="122">
        <v>7.6910894444380659E-4</v>
      </c>
      <c r="AJ341" s="121">
        <v>0</v>
      </c>
      <c r="AK341" s="122"/>
      <c r="AL341" s="121">
        <v>99626.919050665791</v>
      </c>
      <c r="AM341" s="122">
        <v>6.4413018608755403E-4</v>
      </c>
    </row>
    <row r="342" spans="1:39" x14ac:dyDescent="0.3">
      <c r="A342" s="112" t="s">
        <v>842</v>
      </c>
      <c r="B342" s="115" t="s">
        <v>918</v>
      </c>
      <c r="C342" s="138">
        <v>4.75</v>
      </c>
      <c r="D342" s="138">
        <v>16.18082191780822</v>
      </c>
      <c r="E342" s="138" t="s">
        <v>917</v>
      </c>
      <c r="F342" s="121">
        <v>0</v>
      </c>
      <c r="G342" s="122"/>
      <c r="H342" s="121">
        <v>262.89463664359999</v>
      </c>
      <c r="I342" s="122">
        <v>1.60753456639875E-4</v>
      </c>
      <c r="J342" s="121">
        <v>2248.0180675992001</v>
      </c>
      <c r="K342" s="122">
        <v>2.7101382875282924E-4</v>
      </c>
      <c r="L342" s="121">
        <v>171.6861861468</v>
      </c>
      <c r="M342" s="122">
        <v>1.601689284090632E-4</v>
      </c>
      <c r="N342" s="121">
        <v>0</v>
      </c>
      <c r="O342" s="122"/>
      <c r="P342" s="121">
        <v>0</v>
      </c>
      <c r="Q342" s="122"/>
      <c r="R342" s="121">
        <v>0</v>
      </c>
      <c r="S342" s="122"/>
      <c r="T342" s="121">
        <v>0</v>
      </c>
      <c r="U342" s="122"/>
      <c r="V342" s="121">
        <v>0</v>
      </c>
      <c r="W342" s="122"/>
      <c r="X342" s="121">
        <v>1609.5589141216001</v>
      </c>
      <c r="Y342" s="122">
        <v>3.2847327285239641E-4</v>
      </c>
      <c r="Z342" s="121">
        <v>2682.5988903896</v>
      </c>
      <c r="AA342" s="122">
        <v>9.2989225552683884E-5</v>
      </c>
      <c r="AB342" s="121">
        <v>0</v>
      </c>
      <c r="AC342" s="122"/>
      <c r="AD342" s="121">
        <v>0</v>
      </c>
      <c r="AE342" s="122"/>
      <c r="AF342" s="121">
        <v>864.33980826439995</v>
      </c>
      <c r="AG342" s="122">
        <v>1.2964043056972854E-4</v>
      </c>
      <c r="AH342" s="121">
        <v>3457.3592330575998</v>
      </c>
      <c r="AI342" s="122">
        <v>9.9141039950482096E-5</v>
      </c>
      <c r="AJ342" s="121">
        <v>0</v>
      </c>
      <c r="AK342" s="122"/>
      <c r="AL342" s="121">
        <v>11296.455736222802</v>
      </c>
      <c r="AM342" s="122">
        <v>7.3036366123121427E-5</v>
      </c>
    </row>
    <row r="343" spans="1:39" x14ac:dyDescent="0.3">
      <c r="A343" s="100" t="s">
        <v>843</v>
      </c>
      <c r="B343" s="115" t="s">
        <v>530</v>
      </c>
      <c r="C343" s="138" t="s">
        <v>530</v>
      </c>
      <c r="D343" s="138" t="s">
        <v>530</v>
      </c>
      <c r="E343" s="138" t="s">
        <v>530</v>
      </c>
      <c r="F343" s="121">
        <v>0</v>
      </c>
      <c r="G343" s="122"/>
      <c r="H343" s="121">
        <v>0</v>
      </c>
      <c r="I343" s="122"/>
      <c r="J343" s="121">
        <v>0</v>
      </c>
      <c r="K343" s="122"/>
      <c r="L343" s="121">
        <v>0</v>
      </c>
      <c r="M343" s="122"/>
      <c r="N343" s="121">
        <v>0</v>
      </c>
      <c r="O343" s="122"/>
      <c r="P343" s="121">
        <v>0</v>
      </c>
      <c r="Q343" s="122"/>
      <c r="R343" s="121">
        <v>0</v>
      </c>
      <c r="S343" s="122"/>
      <c r="T343" s="121">
        <v>0</v>
      </c>
      <c r="U343" s="122"/>
      <c r="V343" s="121">
        <v>0</v>
      </c>
      <c r="W343" s="122"/>
      <c r="X343" s="121">
        <v>2612.9704737176003</v>
      </c>
      <c r="Y343" s="122">
        <v>5.3324606874492698E-4</v>
      </c>
      <c r="Z343" s="121">
        <v>11988.9233499984</v>
      </c>
      <c r="AA343" s="122">
        <v>4.1558233007579033E-4</v>
      </c>
      <c r="AB343" s="121">
        <v>999.07694583320006</v>
      </c>
      <c r="AC343" s="122">
        <v>2.3382564860426506E-4</v>
      </c>
      <c r="AD343" s="121">
        <v>0</v>
      </c>
      <c r="AE343" s="122"/>
      <c r="AF343" s="121">
        <v>15600.9707695492</v>
      </c>
      <c r="AG343" s="122">
        <v>2.3399553607641116E-3</v>
      </c>
      <c r="AH343" s="121">
        <v>0</v>
      </c>
      <c r="AI343" s="122"/>
      <c r="AJ343" s="121">
        <v>0</v>
      </c>
      <c r="AK343" s="122"/>
      <c r="AL343" s="121">
        <v>31201.9415390984</v>
      </c>
      <c r="AM343" s="122">
        <v>2.0173375430441076E-4</v>
      </c>
    </row>
    <row r="344" spans="1:39" x14ac:dyDescent="0.3">
      <c r="A344" s="112" t="s">
        <v>844</v>
      </c>
      <c r="B344" s="115" t="s">
        <v>533</v>
      </c>
      <c r="C344" s="138">
        <v>0</v>
      </c>
      <c r="D344" s="138">
        <v>4.5479452054794525</v>
      </c>
      <c r="E344" s="138" t="s">
        <v>532</v>
      </c>
      <c r="F344" s="121">
        <v>0</v>
      </c>
      <c r="G344" s="122"/>
      <c r="H344" s="121">
        <v>0</v>
      </c>
      <c r="I344" s="122"/>
      <c r="J344" s="121">
        <v>0</v>
      </c>
      <c r="K344" s="122"/>
      <c r="L344" s="121">
        <v>0</v>
      </c>
      <c r="M344" s="122"/>
      <c r="N344" s="121">
        <v>0</v>
      </c>
      <c r="O344" s="122"/>
      <c r="P344" s="121">
        <v>0</v>
      </c>
      <c r="Q344" s="122"/>
      <c r="R344" s="121">
        <v>0</v>
      </c>
      <c r="S344" s="122"/>
      <c r="T344" s="121">
        <v>0</v>
      </c>
      <c r="U344" s="122"/>
      <c r="V344" s="121">
        <v>0</v>
      </c>
      <c r="W344" s="122"/>
      <c r="X344" s="121">
        <v>2612.9704737176003</v>
      </c>
      <c r="Y344" s="122">
        <v>5.3324606874492698E-4</v>
      </c>
      <c r="Z344" s="121">
        <v>11988.9233499984</v>
      </c>
      <c r="AA344" s="122">
        <v>4.1558233007579033E-4</v>
      </c>
      <c r="AB344" s="121">
        <v>999.07694583320006</v>
      </c>
      <c r="AC344" s="122">
        <v>2.3382564860426506E-4</v>
      </c>
      <c r="AD344" s="121">
        <v>0</v>
      </c>
      <c r="AE344" s="122"/>
      <c r="AF344" s="121">
        <v>15600.9707695492</v>
      </c>
      <c r="AG344" s="122">
        <v>2.3399553607641116E-3</v>
      </c>
      <c r="AH344" s="121">
        <v>0</v>
      </c>
      <c r="AI344" s="122"/>
      <c r="AJ344" s="121">
        <v>0</v>
      </c>
      <c r="AK344" s="122"/>
      <c r="AL344" s="121">
        <v>31201.9415390984</v>
      </c>
      <c r="AM344" s="122">
        <v>2.0173375430441076E-4</v>
      </c>
    </row>
    <row r="345" spans="1:39" x14ac:dyDescent="0.3">
      <c r="A345" s="100" t="s">
        <v>845</v>
      </c>
      <c r="B345" s="115" t="s">
        <v>530</v>
      </c>
      <c r="C345" s="138" t="s">
        <v>530</v>
      </c>
      <c r="D345" s="138" t="s">
        <v>530</v>
      </c>
      <c r="E345" s="138" t="s">
        <v>530</v>
      </c>
      <c r="F345" s="121">
        <v>0</v>
      </c>
      <c r="G345" s="122"/>
      <c r="H345" s="121">
        <v>0</v>
      </c>
      <c r="I345" s="122"/>
      <c r="J345" s="121">
        <v>0</v>
      </c>
      <c r="K345" s="122"/>
      <c r="L345" s="121">
        <v>0</v>
      </c>
      <c r="M345" s="122"/>
      <c r="N345" s="121">
        <v>0</v>
      </c>
      <c r="O345" s="122"/>
      <c r="P345" s="121">
        <v>1752.8281377414</v>
      </c>
      <c r="Q345" s="122">
        <v>2.2249506473966558E-4</v>
      </c>
      <c r="R345" s="121">
        <v>15414.5768583729</v>
      </c>
      <c r="S345" s="122">
        <v>3.6207956353721864E-4</v>
      </c>
      <c r="T345" s="121">
        <v>0</v>
      </c>
      <c r="U345" s="122"/>
      <c r="V345" s="121">
        <v>0</v>
      </c>
      <c r="W345" s="122"/>
      <c r="X345" s="121">
        <v>1804.3819064984998</v>
      </c>
      <c r="Y345" s="122">
        <v>3.6823208215815075E-4</v>
      </c>
      <c r="Z345" s="121">
        <v>10465.4150576913</v>
      </c>
      <c r="AA345" s="122">
        <v>3.6277165579561347E-4</v>
      </c>
      <c r="AB345" s="121">
        <v>0</v>
      </c>
      <c r="AC345" s="122"/>
      <c r="AD345" s="121">
        <v>0</v>
      </c>
      <c r="AE345" s="122"/>
      <c r="AF345" s="121">
        <v>9331.2321450350992</v>
      </c>
      <c r="AG345" s="122">
        <v>1.399571026882977E-3</v>
      </c>
      <c r="AH345" s="121">
        <v>0</v>
      </c>
      <c r="AI345" s="122"/>
      <c r="AJ345" s="121">
        <v>12785.334651760801</v>
      </c>
      <c r="AK345" s="122">
        <v>2.7160900165273086E-3</v>
      </c>
      <c r="AL345" s="121">
        <v>51553.768757099999</v>
      </c>
      <c r="AM345" s="122">
        <v>3.3331692859173715E-4</v>
      </c>
    </row>
    <row r="346" spans="1:39" x14ac:dyDescent="0.3">
      <c r="A346" s="112" t="s">
        <v>846</v>
      </c>
      <c r="B346" s="115" t="s">
        <v>533</v>
      </c>
      <c r="C346" s="138">
        <v>0</v>
      </c>
      <c r="D346" s="138">
        <v>2.5452054794520547</v>
      </c>
      <c r="E346" s="138" t="s">
        <v>917</v>
      </c>
      <c r="F346" s="121">
        <v>0</v>
      </c>
      <c r="G346" s="122"/>
      <c r="H346" s="121">
        <v>0</v>
      </c>
      <c r="I346" s="122"/>
      <c r="J346" s="121">
        <v>0</v>
      </c>
      <c r="K346" s="122"/>
      <c r="L346" s="121">
        <v>0</v>
      </c>
      <c r="M346" s="122"/>
      <c r="N346" s="121">
        <v>0</v>
      </c>
      <c r="O346" s="122"/>
      <c r="P346" s="121">
        <v>1752.8281377414</v>
      </c>
      <c r="Q346" s="122">
        <v>2.2249506473966558E-4</v>
      </c>
      <c r="R346" s="121">
        <v>15414.5768583729</v>
      </c>
      <c r="S346" s="122">
        <v>3.6207956353721864E-4</v>
      </c>
      <c r="T346" s="121">
        <v>0</v>
      </c>
      <c r="U346" s="122"/>
      <c r="V346" s="121">
        <v>0</v>
      </c>
      <c r="W346" s="122"/>
      <c r="X346" s="121">
        <v>1804.3819064984998</v>
      </c>
      <c r="Y346" s="122">
        <v>3.6823208215815075E-4</v>
      </c>
      <c r="Z346" s="121">
        <v>10465.4150576913</v>
      </c>
      <c r="AA346" s="122">
        <v>3.6277165579561347E-4</v>
      </c>
      <c r="AB346" s="121">
        <v>0</v>
      </c>
      <c r="AC346" s="122"/>
      <c r="AD346" s="121">
        <v>0</v>
      </c>
      <c r="AE346" s="122"/>
      <c r="AF346" s="121">
        <v>9331.2321450350992</v>
      </c>
      <c r="AG346" s="122">
        <v>1.399571026882977E-3</v>
      </c>
      <c r="AH346" s="121">
        <v>0</v>
      </c>
      <c r="AI346" s="122"/>
      <c r="AJ346" s="121">
        <v>12785.334651760801</v>
      </c>
      <c r="AK346" s="122">
        <v>2.7160900165273086E-3</v>
      </c>
      <c r="AL346" s="121">
        <v>51553.768757099999</v>
      </c>
      <c r="AM346" s="122">
        <v>3.3331692859173715E-4</v>
      </c>
    </row>
    <row r="347" spans="1:39" x14ac:dyDescent="0.3">
      <c r="A347" s="100" t="s">
        <v>847</v>
      </c>
      <c r="B347" s="115" t="s">
        <v>530</v>
      </c>
      <c r="C347" s="138" t="s">
        <v>530</v>
      </c>
      <c r="D347" s="138" t="s">
        <v>530</v>
      </c>
      <c r="E347" s="138" t="s">
        <v>530</v>
      </c>
      <c r="F347" s="121">
        <v>0</v>
      </c>
      <c r="G347" s="122"/>
      <c r="H347" s="121">
        <v>0</v>
      </c>
      <c r="I347" s="122"/>
      <c r="J347" s="121">
        <v>0</v>
      </c>
      <c r="K347" s="122"/>
      <c r="L347" s="121">
        <v>0</v>
      </c>
      <c r="M347" s="122"/>
      <c r="N347" s="121">
        <v>0</v>
      </c>
      <c r="O347" s="122"/>
      <c r="P347" s="121">
        <v>0</v>
      </c>
      <c r="Q347" s="122"/>
      <c r="R347" s="121">
        <v>0</v>
      </c>
      <c r="S347" s="122"/>
      <c r="T347" s="121">
        <v>0</v>
      </c>
      <c r="U347" s="122"/>
      <c r="V347" s="121">
        <v>0</v>
      </c>
      <c r="W347" s="122"/>
      <c r="X347" s="121">
        <v>0</v>
      </c>
      <c r="Y347" s="122"/>
      <c r="Z347" s="121">
        <v>10128.5390942213</v>
      </c>
      <c r="AA347" s="122">
        <v>3.5109423541695967E-4</v>
      </c>
      <c r="AB347" s="121">
        <v>0</v>
      </c>
      <c r="AC347" s="122"/>
      <c r="AD347" s="121">
        <v>0</v>
      </c>
      <c r="AE347" s="122"/>
      <c r="AF347" s="121">
        <v>0</v>
      </c>
      <c r="AG347" s="122"/>
      <c r="AH347" s="121">
        <v>0</v>
      </c>
      <c r="AI347" s="122"/>
      <c r="AJ347" s="121">
        <v>0</v>
      </c>
      <c r="AK347" s="122"/>
      <c r="AL347" s="121">
        <v>10128.5390942213</v>
      </c>
      <c r="AM347" s="122">
        <v>6.5485290860374455E-5</v>
      </c>
    </row>
    <row r="348" spans="1:39" x14ac:dyDescent="0.3">
      <c r="A348" s="112" t="s">
        <v>848</v>
      </c>
      <c r="B348" s="115" t="s">
        <v>531</v>
      </c>
      <c r="C348" s="138">
        <v>0</v>
      </c>
      <c r="D348" s="138">
        <v>10.046575342465754</v>
      </c>
      <c r="E348" s="138" t="s">
        <v>917</v>
      </c>
      <c r="F348" s="121">
        <v>0</v>
      </c>
      <c r="G348" s="122"/>
      <c r="H348" s="121">
        <v>0</v>
      </c>
      <c r="I348" s="122"/>
      <c r="J348" s="121">
        <v>0</v>
      </c>
      <c r="K348" s="122"/>
      <c r="L348" s="121">
        <v>0</v>
      </c>
      <c r="M348" s="122"/>
      <c r="N348" s="121">
        <v>0</v>
      </c>
      <c r="O348" s="122"/>
      <c r="P348" s="121">
        <v>0</v>
      </c>
      <c r="Q348" s="122"/>
      <c r="R348" s="121">
        <v>0</v>
      </c>
      <c r="S348" s="122"/>
      <c r="T348" s="121">
        <v>0</v>
      </c>
      <c r="U348" s="122"/>
      <c r="V348" s="121">
        <v>0</v>
      </c>
      <c r="W348" s="122"/>
      <c r="X348" s="121">
        <v>0</v>
      </c>
      <c r="Y348" s="122"/>
      <c r="Z348" s="121">
        <v>10128.5390942213</v>
      </c>
      <c r="AA348" s="122">
        <v>3.5109423541695967E-4</v>
      </c>
      <c r="AB348" s="121">
        <v>0</v>
      </c>
      <c r="AC348" s="122"/>
      <c r="AD348" s="121">
        <v>0</v>
      </c>
      <c r="AE348" s="122"/>
      <c r="AF348" s="121">
        <v>0</v>
      </c>
      <c r="AG348" s="122"/>
      <c r="AH348" s="121">
        <v>0</v>
      </c>
      <c r="AI348" s="122"/>
      <c r="AJ348" s="121">
        <v>0</v>
      </c>
      <c r="AK348" s="122"/>
      <c r="AL348" s="121">
        <v>10128.5390942213</v>
      </c>
      <c r="AM348" s="122">
        <v>6.5485290860374455E-5</v>
      </c>
    </row>
    <row r="349" spans="1:39" x14ac:dyDescent="0.3">
      <c r="A349" s="100" t="s">
        <v>849</v>
      </c>
      <c r="B349" s="115" t="s">
        <v>530</v>
      </c>
      <c r="C349" s="138" t="s">
        <v>530</v>
      </c>
      <c r="D349" s="138" t="s">
        <v>530</v>
      </c>
      <c r="E349" s="138" t="s">
        <v>530</v>
      </c>
      <c r="F349" s="121">
        <v>0</v>
      </c>
      <c r="G349" s="122"/>
      <c r="H349" s="121">
        <v>0</v>
      </c>
      <c r="I349" s="122"/>
      <c r="J349" s="121">
        <v>0</v>
      </c>
      <c r="K349" s="122"/>
      <c r="L349" s="121">
        <v>0</v>
      </c>
      <c r="M349" s="122"/>
      <c r="N349" s="121">
        <v>0</v>
      </c>
      <c r="O349" s="122"/>
      <c r="P349" s="121">
        <v>3371.41273116</v>
      </c>
      <c r="Q349" s="122">
        <v>4.2794993857763185E-4</v>
      </c>
      <c r="R349" s="121">
        <v>95091.459707351387</v>
      </c>
      <c r="S349" s="122">
        <v>2.2336438128207673E-3</v>
      </c>
      <c r="T349" s="121">
        <v>17804.085063450999</v>
      </c>
      <c r="U349" s="122">
        <v>3.1244589794193738E-3</v>
      </c>
      <c r="V349" s="121">
        <v>0</v>
      </c>
      <c r="W349" s="122"/>
      <c r="X349" s="121">
        <v>8428.5318279000003</v>
      </c>
      <c r="Y349" s="122">
        <v>1.7200659202722068E-3</v>
      </c>
      <c r="Z349" s="121">
        <v>98567.042349078678</v>
      </c>
      <c r="AA349" s="122">
        <v>3.4167139060168146E-3</v>
      </c>
      <c r="AB349" s="121">
        <v>10957.09137627</v>
      </c>
      <c r="AC349" s="122">
        <v>2.56441609283243E-3</v>
      </c>
      <c r="AD349" s="121">
        <v>0</v>
      </c>
      <c r="AE349" s="122"/>
      <c r="AF349" s="121">
        <v>0</v>
      </c>
      <c r="AG349" s="122"/>
      <c r="AH349" s="121">
        <v>0</v>
      </c>
      <c r="AI349" s="122"/>
      <c r="AJ349" s="121">
        <v>0</v>
      </c>
      <c r="AK349" s="122"/>
      <c r="AL349" s="121">
        <v>234219.62305521106</v>
      </c>
      <c r="AM349" s="122">
        <v>1.514328966724196E-3</v>
      </c>
    </row>
    <row r="350" spans="1:39" x14ac:dyDescent="0.3">
      <c r="A350" s="112" t="s">
        <v>850</v>
      </c>
      <c r="B350" s="115" t="s">
        <v>531</v>
      </c>
      <c r="C350" s="138">
        <v>0</v>
      </c>
      <c r="D350" s="138">
        <v>5.5890410958904111</v>
      </c>
      <c r="E350" s="138" t="s">
        <v>917</v>
      </c>
      <c r="F350" s="121">
        <v>0</v>
      </c>
      <c r="G350" s="122"/>
      <c r="H350" s="121">
        <v>0</v>
      </c>
      <c r="I350" s="122"/>
      <c r="J350" s="121">
        <v>0</v>
      </c>
      <c r="K350" s="122"/>
      <c r="L350" s="121">
        <v>0</v>
      </c>
      <c r="M350" s="122"/>
      <c r="N350" s="121">
        <v>0</v>
      </c>
      <c r="O350" s="122"/>
      <c r="P350" s="121">
        <v>3371.41273116</v>
      </c>
      <c r="Q350" s="122">
        <v>4.2794993857763185E-4</v>
      </c>
      <c r="R350" s="121">
        <v>86662.927879451396</v>
      </c>
      <c r="S350" s="122">
        <v>2.0356624375585646E-3</v>
      </c>
      <c r="T350" s="121">
        <v>17804.085063450999</v>
      </c>
      <c r="U350" s="122">
        <v>3.1244589794193738E-3</v>
      </c>
      <c r="V350" s="121">
        <v>0</v>
      </c>
      <c r="W350" s="122"/>
      <c r="X350" s="121">
        <v>8428.5318279000003</v>
      </c>
      <c r="Y350" s="122">
        <v>1.7200659202722068E-3</v>
      </c>
      <c r="Z350" s="121">
        <v>90138.510521178687</v>
      </c>
      <c r="AA350" s="122">
        <v>3.1245484801566926E-3</v>
      </c>
      <c r="AB350" s="121">
        <v>10957.09137627</v>
      </c>
      <c r="AC350" s="122">
        <v>2.56441609283243E-3</v>
      </c>
      <c r="AD350" s="121">
        <v>0</v>
      </c>
      <c r="AE350" s="122"/>
      <c r="AF350" s="121">
        <v>0</v>
      </c>
      <c r="AG350" s="122"/>
      <c r="AH350" s="121">
        <v>0</v>
      </c>
      <c r="AI350" s="122"/>
      <c r="AJ350" s="121">
        <v>0</v>
      </c>
      <c r="AK350" s="122"/>
      <c r="AL350" s="121">
        <v>217362.55939941108</v>
      </c>
      <c r="AM350" s="122">
        <v>1.4053409175807891E-3</v>
      </c>
    </row>
    <row r="351" spans="1:39" x14ac:dyDescent="0.3">
      <c r="A351" s="112" t="s">
        <v>851</v>
      </c>
      <c r="B351" s="115" t="s">
        <v>531</v>
      </c>
      <c r="C351" s="138">
        <v>0</v>
      </c>
      <c r="D351" s="138">
        <v>5.5890410958904111</v>
      </c>
      <c r="E351" s="138" t="s">
        <v>917</v>
      </c>
      <c r="F351" s="121">
        <v>0</v>
      </c>
      <c r="G351" s="122"/>
      <c r="H351" s="121">
        <v>0</v>
      </c>
      <c r="I351" s="122"/>
      <c r="J351" s="121">
        <v>0</v>
      </c>
      <c r="K351" s="122"/>
      <c r="L351" s="121">
        <v>0</v>
      </c>
      <c r="M351" s="122"/>
      <c r="N351" s="121">
        <v>0</v>
      </c>
      <c r="O351" s="122"/>
      <c r="P351" s="121">
        <v>0</v>
      </c>
      <c r="Q351" s="122"/>
      <c r="R351" s="121">
        <v>8428.5318279000003</v>
      </c>
      <c r="S351" s="122">
        <v>1.9798137526220248E-4</v>
      </c>
      <c r="T351" s="121">
        <v>0</v>
      </c>
      <c r="U351" s="122"/>
      <c r="V351" s="121">
        <v>0</v>
      </c>
      <c r="W351" s="122"/>
      <c r="X351" s="121">
        <v>0</v>
      </c>
      <c r="Y351" s="122"/>
      <c r="Z351" s="121">
        <v>8428.5318279000003</v>
      </c>
      <c r="AA351" s="122">
        <v>2.9216542586012195E-4</v>
      </c>
      <c r="AB351" s="121">
        <v>0</v>
      </c>
      <c r="AC351" s="122"/>
      <c r="AD351" s="121">
        <v>0</v>
      </c>
      <c r="AE351" s="122"/>
      <c r="AF351" s="121">
        <v>0</v>
      </c>
      <c r="AG351" s="122"/>
      <c r="AH351" s="121">
        <v>0</v>
      </c>
      <c r="AI351" s="122"/>
      <c r="AJ351" s="121">
        <v>0</v>
      </c>
      <c r="AK351" s="122"/>
      <c r="AL351" s="121">
        <v>16857.063655800001</v>
      </c>
      <c r="AM351" s="122">
        <v>1.0898804914340702E-4</v>
      </c>
    </row>
    <row r="352" spans="1:39" x14ac:dyDescent="0.3">
      <c r="A352" s="100" t="s">
        <v>852</v>
      </c>
      <c r="B352" s="115" t="s">
        <v>530</v>
      </c>
      <c r="C352" s="138" t="s">
        <v>530</v>
      </c>
      <c r="D352" s="138" t="s">
        <v>530</v>
      </c>
      <c r="E352" s="138" t="s">
        <v>530</v>
      </c>
      <c r="F352" s="121">
        <v>0</v>
      </c>
      <c r="G352" s="122"/>
      <c r="H352" s="121">
        <v>0</v>
      </c>
      <c r="I352" s="122"/>
      <c r="J352" s="121">
        <v>0</v>
      </c>
      <c r="K352" s="122"/>
      <c r="L352" s="121">
        <v>0</v>
      </c>
      <c r="M352" s="122"/>
      <c r="N352" s="121">
        <v>0</v>
      </c>
      <c r="O352" s="122"/>
      <c r="P352" s="121">
        <v>0</v>
      </c>
      <c r="Q352" s="122"/>
      <c r="R352" s="121">
        <v>26264.504890707198</v>
      </c>
      <c r="S352" s="122">
        <v>6.1693814593313638E-4</v>
      </c>
      <c r="T352" s="121">
        <v>0</v>
      </c>
      <c r="U352" s="122"/>
      <c r="V352" s="121">
        <v>0</v>
      </c>
      <c r="W352" s="122"/>
      <c r="X352" s="121">
        <v>0</v>
      </c>
      <c r="Y352" s="122"/>
      <c r="Z352" s="121">
        <v>92749.319128967007</v>
      </c>
      <c r="AA352" s="122">
        <v>3.2150491775864366E-3</v>
      </c>
      <c r="AB352" s="121">
        <v>2346.3020270419001</v>
      </c>
      <c r="AC352" s="122">
        <v>5.4913247231126619E-4</v>
      </c>
      <c r="AD352" s="121">
        <v>0</v>
      </c>
      <c r="AE352" s="122"/>
      <c r="AF352" s="121">
        <v>0</v>
      </c>
      <c r="AG352" s="122"/>
      <c r="AH352" s="121">
        <v>0</v>
      </c>
      <c r="AI352" s="122"/>
      <c r="AJ352" s="121">
        <v>0</v>
      </c>
      <c r="AK352" s="122"/>
      <c r="AL352" s="121">
        <v>121360.12604671609</v>
      </c>
      <c r="AM352" s="122">
        <v>7.8464456513330097E-4</v>
      </c>
    </row>
    <row r="353" spans="1:39" x14ac:dyDescent="0.3">
      <c r="A353" s="112" t="s">
        <v>853</v>
      </c>
      <c r="B353" s="115" t="s">
        <v>531</v>
      </c>
      <c r="C353" s="138">
        <v>0</v>
      </c>
      <c r="D353" s="138">
        <v>5.0931506849315067</v>
      </c>
      <c r="E353" s="138" t="s">
        <v>917</v>
      </c>
      <c r="F353" s="121">
        <v>0</v>
      </c>
      <c r="G353" s="122"/>
      <c r="H353" s="121">
        <v>0</v>
      </c>
      <c r="I353" s="122"/>
      <c r="J353" s="121">
        <v>0</v>
      </c>
      <c r="K353" s="122"/>
      <c r="L353" s="121">
        <v>0</v>
      </c>
      <c r="M353" s="122"/>
      <c r="N353" s="121">
        <v>0</v>
      </c>
      <c r="O353" s="122"/>
      <c r="P353" s="121">
        <v>0</v>
      </c>
      <c r="Q353" s="122"/>
      <c r="R353" s="121">
        <v>26264.504890707198</v>
      </c>
      <c r="S353" s="122">
        <v>6.1693814593313638E-4</v>
      </c>
      <c r="T353" s="121">
        <v>0</v>
      </c>
      <c r="U353" s="122"/>
      <c r="V353" s="121">
        <v>0</v>
      </c>
      <c r="W353" s="122"/>
      <c r="X353" s="121">
        <v>0</v>
      </c>
      <c r="Y353" s="122"/>
      <c r="Z353" s="121">
        <v>92749.319128967007</v>
      </c>
      <c r="AA353" s="122">
        <v>3.2150491775864366E-3</v>
      </c>
      <c r="AB353" s="121">
        <v>2346.3020270419001</v>
      </c>
      <c r="AC353" s="122">
        <v>5.4913247231126619E-4</v>
      </c>
      <c r="AD353" s="121">
        <v>0</v>
      </c>
      <c r="AE353" s="122"/>
      <c r="AF353" s="121">
        <v>0</v>
      </c>
      <c r="AG353" s="122"/>
      <c r="AH353" s="121">
        <v>0</v>
      </c>
      <c r="AI353" s="122"/>
      <c r="AJ353" s="121">
        <v>0</v>
      </c>
      <c r="AK353" s="122"/>
      <c r="AL353" s="121">
        <v>121360.12604671609</v>
      </c>
      <c r="AM353" s="122">
        <v>7.8464456513330097E-4</v>
      </c>
    </row>
    <row r="354" spans="1:39" x14ac:dyDescent="0.3">
      <c r="A354" s="100" t="s">
        <v>854</v>
      </c>
      <c r="B354" s="115" t="s">
        <v>530</v>
      </c>
      <c r="C354" s="138" t="s">
        <v>530</v>
      </c>
      <c r="D354" s="138" t="s">
        <v>530</v>
      </c>
      <c r="E354" s="138" t="s">
        <v>530</v>
      </c>
      <c r="F354" s="121">
        <v>0</v>
      </c>
      <c r="G354" s="122"/>
      <c r="H354" s="121">
        <v>0</v>
      </c>
      <c r="I354" s="122"/>
      <c r="J354" s="121">
        <v>0</v>
      </c>
      <c r="K354" s="122"/>
      <c r="L354" s="121">
        <v>0</v>
      </c>
      <c r="M354" s="122"/>
      <c r="N354" s="121">
        <v>0</v>
      </c>
      <c r="O354" s="122"/>
      <c r="P354" s="121">
        <v>16964.905474138497</v>
      </c>
      <c r="Q354" s="122">
        <v>2.1534385833368174E-3</v>
      </c>
      <c r="R354" s="121">
        <v>73853.646314611498</v>
      </c>
      <c r="S354" s="122">
        <v>1.7347797652130495E-3</v>
      </c>
      <c r="T354" s="121">
        <v>0</v>
      </c>
      <c r="U354" s="122"/>
      <c r="V354" s="121">
        <v>0</v>
      </c>
      <c r="W354" s="122"/>
      <c r="X354" s="121">
        <v>8101.0148195564998</v>
      </c>
      <c r="Y354" s="122">
        <v>1.6532273704673206E-3</v>
      </c>
      <c r="Z354" s="121">
        <v>56852.413419757497</v>
      </c>
      <c r="AA354" s="122">
        <v>1.9707239549094382E-3</v>
      </c>
      <c r="AB354" s="121">
        <v>4795.2195344459997</v>
      </c>
      <c r="AC354" s="122">
        <v>1.1222812442204771E-3</v>
      </c>
      <c r="AD354" s="121">
        <v>0</v>
      </c>
      <c r="AE354" s="122"/>
      <c r="AF354" s="121">
        <v>0</v>
      </c>
      <c r="AG354" s="122"/>
      <c r="AH354" s="121">
        <v>0</v>
      </c>
      <c r="AI354" s="122"/>
      <c r="AJ354" s="121">
        <v>0</v>
      </c>
      <c r="AK354" s="122"/>
      <c r="AL354" s="121">
        <v>160567.19956251001</v>
      </c>
      <c r="AM354" s="122">
        <v>1.0381348848212304E-3</v>
      </c>
    </row>
    <row r="355" spans="1:39" x14ac:dyDescent="0.3">
      <c r="A355" s="112" t="s">
        <v>855</v>
      </c>
      <c r="B355" s="115" t="s">
        <v>531</v>
      </c>
      <c r="C355" s="138">
        <v>0</v>
      </c>
      <c r="D355" s="138">
        <v>9.5123287671232877</v>
      </c>
      <c r="E355" s="138" t="s">
        <v>532</v>
      </c>
      <c r="F355" s="121">
        <v>0</v>
      </c>
      <c r="G355" s="122"/>
      <c r="H355" s="121">
        <v>0</v>
      </c>
      <c r="I355" s="122"/>
      <c r="J355" s="121">
        <v>0</v>
      </c>
      <c r="K355" s="122"/>
      <c r="L355" s="121">
        <v>0</v>
      </c>
      <c r="M355" s="122"/>
      <c r="N355" s="121">
        <v>0</v>
      </c>
      <c r="O355" s="122"/>
      <c r="P355" s="121">
        <v>16964.905474138497</v>
      </c>
      <c r="Q355" s="122">
        <v>2.1534385833368174E-3</v>
      </c>
      <c r="R355" s="121">
        <v>73853.646314611498</v>
      </c>
      <c r="S355" s="122">
        <v>1.7347797652130495E-3</v>
      </c>
      <c r="T355" s="121">
        <v>0</v>
      </c>
      <c r="U355" s="122"/>
      <c r="V355" s="121">
        <v>0</v>
      </c>
      <c r="W355" s="122"/>
      <c r="X355" s="121">
        <v>8101.0148195564998</v>
      </c>
      <c r="Y355" s="122">
        <v>1.6532273704673206E-3</v>
      </c>
      <c r="Z355" s="121">
        <v>56852.413419757497</v>
      </c>
      <c r="AA355" s="122">
        <v>1.9707239549094382E-3</v>
      </c>
      <c r="AB355" s="121">
        <v>4795.2195344459997</v>
      </c>
      <c r="AC355" s="122">
        <v>1.1222812442204771E-3</v>
      </c>
      <c r="AD355" s="121">
        <v>0</v>
      </c>
      <c r="AE355" s="122"/>
      <c r="AF355" s="121">
        <v>0</v>
      </c>
      <c r="AG355" s="122"/>
      <c r="AH355" s="121">
        <v>0</v>
      </c>
      <c r="AI355" s="122"/>
      <c r="AJ355" s="121">
        <v>0</v>
      </c>
      <c r="AK355" s="122"/>
      <c r="AL355" s="121">
        <v>160567.19956251001</v>
      </c>
      <c r="AM355" s="122">
        <v>1.0381348848212304E-3</v>
      </c>
    </row>
    <row r="356" spans="1:39" x14ac:dyDescent="0.3">
      <c r="A356" s="100" t="s">
        <v>856</v>
      </c>
      <c r="B356" s="115" t="s">
        <v>530</v>
      </c>
      <c r="C356" s="138" t="s">
        <v>530</v>
      </c>
      <c r="D356" s="138" t="s">
        <v>530</v>
      </c>
      <c r="E356" s="138" t="s">
        <v>530</v>
      </c>
      <c r="F356" s="121">
        <v>0</v>
      </c>
      <c r="G356" s="122"/>
      <c r="H356" s="121">
        <v>18688.6052674128</v>
      </c>
      <c r="I356" s="122">
        <v>1.1427611969838639E-2</v>
      </c>
      <c r="J356" s="121">
        <v>110554.4124101637</v>
      </c>
      <c r="K356" s="122">
        <v>1.3328084424515246E-2</v>
      </c>
      <c r="L356" s="121">
        <v>14386.574587425399</v>
      </c>
      <c r="M356" s="122">
        <v>1.3421477212934968E-2</v>
      </c>
      <c r="N356" s="121">
        <v>0</v>
      </c>
      <c r="O356" s="122"/>
      <c r="P356" s="121">
        <v>35935.836160475796</v>
      </c>
      <c r="Q356" s="122">
        <v>4.5615117767915971E-3</v>
      </c>
      <c r="R356" s="121">
        <v>1577.7945853430999</v>
      </c>
      <c r="S356" s="122">
        <v>3.7061489268328783E-5</v>
      </c>
      <c r="T356" s="121">
        <v>0</v>
      </c>
      <c r="U356" s="122"/>
      <c r="V356" s="121">
        <v>0</v>
      </c>
      <c r="W356" s="122"/>
      <c r="X356" s="121">
        <v>66190.708312504008</v>
      </c>
      <c r="Y356" s="122">
        <v>1.3507973147843372E-2</v>
      </c>
      <c r="Z356" s="121">
        <v>18933.5350241177</v>
      </c>
      <c r="AA356" s="122">
        <v>6.5630935924663081E-4</v>
      </c>
      <c r="AB356" s="121">
        <v>0</v>
      </c>
      <c r="AC356" s="122"/>
      <c r="AD356" s="121">
        <v>0</v>
      </c>
      <c r="AE356" s="122"/>
      <c r="AF356" s="121">
        <v>41960.804731379198</v>
      </c>
      <c r="AG356" s="122">
        <v>6.2936089954615066E-3</v>
      </c>
      <c r="AH356" s="121">
        <v>132506.54329470309</v>
      </c>
      <c r="AI356" s="122">
        <v>3.7996735707624351E-3</v>
      </c>
      <c r="AJ356" s="121">
        <v>0</v>
      </c>
      <c r="AK356" s="122"/>
      <c r="AL356" s="121">
        <v>440734.81437352486</v>
      </c>
      <c r="AM356" s="122">
        <v>2.8495370598914938E-3</v>
      </c>
    </row>
    <row r="357" spans="1:39" x14ac:dyDescent="0.3">
      <c r="A357" s="112" t="s">
        <v>857</v>
      </c>
      <c r="B357" s="115" t="s">
        <v>533</v>
      </c>
      <c r="C357" s="138">
        <v>7.4375</v>
      </c>
      <c r="D357" s="138">
        <v>18.035616438356165</v>
      </c>
      <c r="E357" s="138" t="s">
        <v>532</v>
      </c>
      <c r="F357" s="121">
        <v>0</v>
      </c>
      <c r="G357" s="122"/>
      <c r="H357" s="121">
        <v>11298.134929356</v>
      </c>
      <c r="I357" s="122">
        <v>6.9085252809470022E-3</v>
      </c>
      <c r="J357" s="121">
        <v>68701.790176487993</v>
      </c>
      <c r="K357" s="122">
        <v>8.2824668832791326E-3</v>
      </c>
      <c r="L357" s="121">
        <v>10156.909178915999</v>
      </c>
      <c r="M357" s="122">
        <v>9.4755512697110231E-3</v>
      </c>
      <c r="N357" s="121">
        <v>0</v>
      </c>
      <c r="O357" s="122"/>
      <c r="P357" s="121">
        <v>6904.4157901620001</v>
      </c>
      <c r="Q357" s="122">
        <v>8.7641132929388394E-4</v>
      </c>
      <c r="R357" s="121">
        <v>0</v>
      </c>
      <c r="S357" s="122"/>
      <c r="T357" s="121">
        <v>0</v>
      </c>
      <c r="U357" s="122"/>
      <c r="V357" s="121">
        <v>0</v>
      </c>
      <c r="W357" s="122"/>
      <c r="X357" s="121">
        <v>0</v>
      </c>
      <c r="Y357" s="122"/>
      <c r="Z357" s="121">
        <v>0</v>
      </c>
      <c r="AA357" s="122"/>
      <c r="AB357" s="121">
        <v>0</v>
      </c>
      <c r="AC357" s="122"/>
      <c r="AD357" s="121">
        <v>0</v>
      </c>
      <c r="AE357" s="122"/>
      <c r="AF357" s="121">
        <v>9129.8060035200015</v>
      </c>
      <c r="AG357" s="122">
        <v>1.3693595620582208E-3</v>
      </c>
      <c r="AH357" s="121">
        <v>28530.643760999999</v>
      </c>
      <c r="AI357" s="122">
        <v>8.1812664008905128E-4</v>
      </c>
      <c r="AJ357" s="121">
        <v>0</v>
      </c>
      <c r="AK357" s="122"/>
      <c r="AL357" s="121">
        <v>134721.69983944198</v>
      </c>
      <c r="AM357" s="122">
        <v>8.7103279329033359E-4</v>
      </c>
    </row>
    <row r="358" spans="1:39" x14ac:dyDescent="0.3">
      <c r="A358" s="112" t="s">
        <v>858</v>
      </c>
      <c r="B358" s="115" t="s">
        <v>533</v>
      </c>
      <c r="C358" s="138">
        <v>8.25</v>
      </c>
      <c r="D358" s="138">
        <v>21.739726027397261</v>
      </c>
      <c r="E358" s="138" t="s">
        <v>532</v>
      </c>
      <c r="F358" s="121">
        <v>0</v>
      </c>
      <c r="G358" s="122"/>
      <c r="H358" s="121">
        <v>3953.572143418</v>
      </c>
      <c r="I358" s="122">
        <v>2.4175099052749548E-3</v>
      </c>
      <c r="J358" s="121">
        <v>31510.560068436</v>
      </c>
      <c r="K358" s="122">
        <v>3.798811785980457E-3</v>
      </c>
      <c r="L358" s="121">
        <v>3186.4611305160001</v>
      </c>
      <c r="M358" s="122">
        <v>2.9727031402251958E-3</v>
      </c>
      <c r="N358" s="121">
        <v>0</v>
      </c>
      <c r="O358" s="122"/>
      <c r="P358" s="121">
        <v>0</v>
      </c>
      <c r="Q358" s="122"/>
      <c r="R358" s="121">
        <v>0</v>
      </c>
      <c r="S358" s="122"/>
      <c r="T358" s="121">
        <v>0</v>
      </c>
      <c r="U358" s="122"/>
      <c r="V358" s="121">
        <v>0</v>
      </c>
      <c r="W358" s="122"/>
      <c r="X358" s="121">
        <v>0</v>
      </c>
      <c r="Y358" s="122"/>
      <c r="Z358" s="121">
        <v>0</v>
      </c>
      <c r="AA358" s="122"/>
      <c r="AB358" s="121">
        <v>0</v>
      </c>
      <c r="AC358" s="122"/>
      <c r="AD358" s="121">
        <v>0</v>
      </c>
      <c r="AE358" s="122"/>
      <c r="AF358" s="121">
        <v>0</v>
      </c>
      <c r="AG358" s="122"/>
      <c r="AH358" s="121">
        <v>21939.374968997199</v>
      </c>
      <c r="AI358" s="122">
        <v>6.2911959784010124E-4</v>
      </c>
      <c r="AJ358" s="121">
        <v>0</v>
      </c>
      <c r="AK358" s="122"/>
      <c r="AL358" s="121">
        <v>60589.9683113672</v>
      </c>
      <c r="AM358" s="122">
        <v>3.9173978213249923E-4</v>
      </c>
    </row>
    <row r="359" spans="1:39" x14ac:dyDescent="0.3">
      <c r="A359" s="112" t="s">
        <v>859</v>
      </c>
      <c r="B359" s="115" t="s">
        <v>533</v>
      </c>
      <c r="C359" s="138">
        <v>7.125</v>
      </c>
      <c r="D359" s="138">
        <v>8.0301369863013701</v>
      </c>
      <c r="E359" s="138" t="s">
        <v>532</v>
      </c>
      <c r="F359" s="121">
        <v>0</v>
      </c>
      <c r="G359" s="122"/>
      <c r="H359" s="121">
        <v>2709.429009808</v>
      </c>
      <c r="I359" s="122">
        <v>1.6567476781105073E-3</v>
      </c>
      <c r="J359" s="121">
        <v>945.51012356000001</v>
      </c>
      <c r="K359" s="122">
        <v>1.1398765979857884E-4</v>
      </c>
      <c r="L359" s="121">
        <v>0</v>
      </c>
      <c r="M359" s="122"/>
      <c r="N359" s="121">
        <v>0</v>
      </c>
      <c r="O359" s="122"/>
      <c r="P359" s="121">
        <v>0</v>
      </c>
      <c r="Q359" s="122"/>
      <c r="R359" s="121">
        <v>0</v>
      </c>
      <c r="S359" s="122"/>
      <c r="T359" s="121">
        <v>0</v>
      </c>
      <c r="U359" s="122"/>
      <c r="V359" s="121">
        <v>0</v>
      </c>
      <c r="W359" s="122"/>
      <c r="X359" s="121">
        <v>4650.0497879999994</v>
      </c>
      <c r="Y359" s="122">
        <v>9.489662412416409E-4</v>
      </c>
      <c r="Z359" s="121">
        <v>0</v>
      </c>
      <c r="AA359" s="122"/>
      <c r="AB359" s="121">
        <v>0</v>
      </c>
      <c r="AC359" s="122"/>
      <c r="AD359" s="121">
        <v>0</v>
      </c>
      <c r="AE359" s="122"/>
      <c r="AF359" s="121">
        <v>0</v>
      </c>
      <c r="AG359" s="122"/>
      <c r="AH359" s="121">
        <v>0</v>
      </c>
      <c r="AI359" s="122"/>
      <c r="AJ359" s="121">
        <v>0</v>
      </c>
      <c r="AK359" s="122"/>
      <c r="AL359" s="121">
        <v>8304.9889213679999</v>
      </c>
      <c r="AM359" s="122">
        <v>5.3695267407148569E-5</v>
      </c>
    </row>
    <row r="360" spans="1:39" x14ac:dyDescent="0.3">
      <c r="A360" s="112" t="s">
        <v>860</v>
      </c>
      <c r="B360" s="115" t="s">
        <v>531</v>
      </c>
      <c r="C360" s="138">
        <v>4.96875</v>
      </c>
      <c r="D360" s="138">
        <v>9.9671232876712335</v>
      </c>
      <c r="E360" s="138" t="s">
        <v>532</v>
      </c>
      <c r="F360" s="121">
        <v>0</v>
      </c>
      <c r="G360" s="122"/>
      <c r="H360" s="121">
        <v>430.35882323909999</v>
      </c>
      <c r="I360" s="122">
        <v>2.6315359382908304E-4</v>
      </c>
      <c r="J360" s="121">
        <v>5540.8698492043995</v>
      </c>
      <c r="K360" s="122">
        <v>6.6798944995033113E-4</v>
      </c>
      <c r="L360" s="121">
        <v>820.37150679959996</v>
      </c>
      <c r="M360" s="122">
        <v>7.6533836583141731E-4</v>
      </c>
      <c r="N360" s="121">
        <v>0</v>
      </c>
      <c r="O360" s="122"/>
      <c r="P360" s="121">
        <v>0</v>
      </c>
      <c r="Q360" s="122"/>
      <c r="R360" s="121">
        <v>0</v>
      </c>
      <c r="S360" s="122"/>
      <c r="T360" s="121">
        <v>0</v>
      </c>
      <c r="U360" s="122"/>
      <c r="V360" s="121">
        <v>0</v>
      </c>
      <c r="W360" s="122"/>
      <c r="X360" s="121">
        <v>0</v>
      </c>
      <c r="Y360" s="122"/>
      <c r="Z360" s="121">
        <v>0</v>
      </c>
      <c r="AA360" s="122"/>
      <c r="AB360" s="121">
        <v>0</v>
      </c>
      <c r="AC360" s="122"/>
      <c r="AD360" s="121">
        <v>0</v>
      </c>
      <c r="AE360" s="122"/>
      <c r="AF360" s="121">
        <v>32830.998727859202</v>
      </c>
      <c r="AG360" s="122">
        <v>4.9242494334032858E-3</v>
      </c>
      <c r="AH360" s="121">
        <v>43778.251294005902</v>
      </c>
      <c r="AI360" s="122">
        <v>1.255357360323504E-3</v>
      </c>
      <c r="AJ360" s="121">
        <v>0</v>
      </c>
      <c r="AK360" s="122"/>
      <c r="AL360" s="121">
        <v>83400.850201108202</v>
      </c>
      <c r="AM360" s="122">
        <v>5.3922178535481893E-4</v>
      </c>
    </row>
    <row r="361" spans="1:39" x14ac:dyDescent="0.3">
      <c r="A361" s="112" t="s">
        <v>861</v>
      </c>
      <c r="B361" s="115" t="s">
        <v>531</v>
      </c>
      <c r="C361" s="138">
        <v>5.75</v>
      </c>
      <c r="D361" s="138">
        <v>22.975342465753425</v>
      </c>
      <c r="E361" s="138" t="s">
        <v>532</v>
      </c>
      <c r="F361" s="121">
        <v>0</v>
      </c>
      <c r="G361" s="122"/>
      <c r="H361" s="121">
        <v>297.11036159169998</v>
      </c>
      <c r="I361" s="122">
        <v>1.8167551167709093E-4</v>
      </c>
      <c r="J361" s="121">
        <v>3855.6821924752999</v>
      </c>
      <c r="K361" s="122">
        <v>4.6482864550674834E-4</v>
      </c>
      <c r="L361" s="121">
        <v>222.8327711938</v>
      </c>
      <c r="M361" s="122">
        <v>2.0788443716732968E-4</v>
      </c>
      <c r="N361" s="121">
        <v>0</v>
      </c>
      <c r="O361" s="122"/>
      <c r="P361" s="121">
        <v>0</v>
      </c>
      <c r="Q361" s="122"/>
      <c r="R361" s="121">
        <v>0</v>
      </c>
      <c r="S361" s="122"/>
      <c r="T361" s="121">
        <v>0</v>
      </c>
      <c r="U361" s="122"/>
      <c r="V361" s="121">
        <v>0</v>
      </c>
      <c r="W361" s="122"/>
      <c r="X361" s="121">
        <v>0</v>
      </c>
      <c r="Y361" s="122"/>
      <c r="Z361" s="121">
        <v>0</v>
      </c>
      <c r="AA361" s="122"/>
      <c r="AB361" s="121">
        <v>0</v>
      </c>
      <c r="AC361" s="122"/>
      <c r="AD361" s="121">
        <v>0</v>
      </c>
      <c r="AE361" s="122"/>
      <c r="AF361" s="121">
        <v>0</v>
      </c>
      <c r="AG361" s="122"/>
      <c r="AH361" s="121">
        <v>0</v>
      </c>
      <c r="AI361" s="122"/>
      <c r="AJ361" s="121">
        <v>0</v>
      </c>
      <c r="AK361" s="122"/>
      <c r="AL361" s="121">
        <v>4375.6253252607994</v>
      </c>
      <c r="AM361" s="122">
        <v>2.8290269154828564E-5</v>
      </c>
    </row>
    <row r="362" spans="1:39" x14ac:dyDescent="0.3">
      <c r="A362" s="112" t="s">
        <v>862</v>
      </c>
      <c r="B362" s="115" t="s">
        <v>918</v>
      </c>
      <c r="C362" s="138">
        <v>5.3125</v>
      </c>
      <c r="D362" s="138">
        <v>21.739726027397261</v>
      </c>
      <c r="E362" s="138" t="s">
        <v>532</v>
      </c>
      <c r="F362" s="121">
        <v>0</v>
      </c>
      <c r="G362" s="122"/>
      <c r="H362" s="121">
        <v>0</v>
      </c>
      <c r="I362" s="122"/>
      <c r="J362" s="121">
        <v>0</v>
      </c>
      <c r="K362" s="122"/>
      <c r="L362" s="121">
        <v>0</v>
      </c>
      <c r="M362" s="122"/>
      <c r="N362" s="121">
        <v>0</v>
      </c>
      <c r="O362" s="122"/>
      <c r="P362" s="121">
        <v>0</v>
      </c>
      <c r="Q362" s="122"/>
      <c r="R362" s="121">
        <v>0</v>
      </c>
      <c r="S362" s="122"/>
      <c r="T362" s="121">
        <v>0</v>
      </c>
      <c r="U362" s="122"/>
      <c r="V362" s="121">
        <v>0</v>
      </c>
      <c r="W362" s="122"/>
      <c r="X362" s="121">
        <v>0</v>
      </c>
      <c r="Y362" s="122"/>
      <c r="Z362" s="121">
        <v>0</v>
      </c>
      <c r="AA362" s="122"/>
      <c r="AB362" s="121">
        <v>0</v>
      </c>
      <c r="AC362" s="122"/>
      <c r="AD362" s="121">
        <v>0</v>
      </c>
      <c r="AE362" s="122"/>
      <c r="AF362" s="121">
        <v>0</v>
      </c>
      <c r="AG362" s="122"/>
      <c r="AH362" s="121">
        <v>38258.273270700003</v>
      </c>
      <c r="AI362" s="122">
        <v>1.0970699725097784E-3</v>
      </c>
      <c r="AJ362" s="121">
        <v>0</v>
      </c>
      <c r="AK362" s="122"/>
      <c r="AL362" s="121">
        <v>38258.273270700003</v>
      </c>
      <c r="AM362" s="122">
        <v>2.4735592464434237E-4</v>
      </c>
    </row>
    <row r="363" spans="1:39" x14ac:dyDescent="0.3">
      <c r="A363" s="112" t="s">
        <v>863</v>
      </c>
      <c r="B363" s="115" t="s">
        <v>531</v>
      </c>
      <c r="C363" s="138">
        <v>5.1875</v>
      </c>
      <c r="D363" s="138">
        <v>14.627397260273973</v>
      </c>
      <c r="E363" s="138" t="s">
        <v>917</v>
      </c>
      <c r="F363" s="121">
        <v>0</v>
      </c>
      <c r="G363" s="122"/>
      <c r="H363" s="121">
        <v>0</v>
      </c>
      <c r="I363" s="122"/>
      <c r="J363" s="121">
        <v>0</v>
      </c>
      <c r="K363" s="122"/>
      <c r="L363" s="121">
        <v>0</v>
      </c>
      <c r="M363" s="122"/>
      <c r="N363" s="121">
        <v>0</v>
      </c>
      <c r="O363" s="122"/>
      <c r="P363" s="121">
        <v>29031.420370313801</v>
      </c>
      <c r="Q363" s="122">
        <v>3.6851004474977127E-3</v>
      </c>
      <c r="R363" s="121">
        <v>1577.7945853430999</v>
      </c>
      <c r="S363" s="122">
        <v>3.7061489268328783E-5</v>
      </c>
      <c r="T363" s="121">
        <v>0</v>
      </c>
      <c r="U363" s="122"/>
      <c r="V363" s="121">
        <v>0</v>
      </c>
      <c r="W363" s="122"/>
      <c r="X363" s="121">
        <v>12622.356682745101</v>
      </c>
      <c r="Y363" s="122">
        <v>2.5759273390463591E-3</v>
      </c>
      <c r="Z363" s="121">
        <v>18933.5350241177</v>
      </c>
      <c r="AA363" s="122">
        <v>6.5630935924663081E-4</v>
      </c>
      <c r="AB363" s="121">
        <v>0</v>
      </c>
      <c r="AC363" s="122"/>
      <c r="AD363" s="121">
        <v>0</v>
      </c>
      <c r="AE363" s="122"/>
      <c r="AF363" s="121">
        <v>0</v>
      </c>
      <c r="AG363" s="122"/>
      <c r="AH363" s="121">
        <v>0</v>
      </c>
      <c r="AI363" s="122"/>
      <c r="AJ363" s="121">
        <v>0</v>
      </c>
      <c r="AK363" s="122"/>
      <c r="AL363" s="121">
        <v>62165.106662519698</v>
      </c>
      <c r="AM363" s="122">
        <v>4.0192371804971376E-4</v>
      </c>
    </row>
    <row r="364" spans="1:39" x14ac:dyDescent="0.3">
      <c r="A364" s="112" t="s">
        <v>864</v>
      </c>
      <c r="B364" s="115" t="s">
        <v>531</v>
      </c>
      <c r="C364" s="138">
        <v>5.375</v>
      </c>
      <c r="D364" s="138">
        <v>19.805479452054794</v>
      </c>
      <c r="E364" s="138" t="s">
        <v>532</v>
      </c>
      <c r="F364" s="121">
        <v>0</v>
      </c>
      <c r="G364" s="122"/>
      <c r="H364" s="121">
        <v>0</v>
      </c>
      <c r="I364" s="122"/>
      <c r="J364" s="121">
        <v>0</v>
      </c>
      <c r="K364" s="122"/>
      <c r="L364" s="121">
        <v>0</v>
      </c>
      <c r="M364" s="122"/>
      <c r="N364" s="121">
        <v>0</v>
      </c>
      <c r="O364" s="122"/>
      <c r="P364" s="121">
        <v>0</v>
      </c>
      <c r="Q364" s="122"/>
      <c r="R364" s="121">
        <v>0</v>
      </c>
      <c r="S364" s="122"/>
      <c r="T364" s="121">
        <v>0</v>
      </c>
      <c r="U364" s="122"/>
      <c r="V364" s="121">
        <v>0</v>
      </c>
      <c r="W364" s="122"/>
      <c r="X364" s="121">
        <v>48918.301841758897</v>
      </c>
      <c r="Y364" s="122">
        <v>9.9830795675553714E-3</v>
      </c>
      <c r="Z364" s="121">
        <v>0</v>
      </c>
      <c r="AA364" s="122"/>
      <c r="AB364" s="121">
        <v>0</v>
      </c>
      <c r="AC364" s="122"/>
      <c r="AD364" s="121">
        <v>0</v>
      </c>
      <c r="AE364" s="122"/>
      <c r="AF364" s="121">
        <v>0</v>
      </c>
      <c r="AG364" s="122"/>
      <c r="AH364" s="121">
        <v>0</v>
      </c>
      <c r="AI364" s="122"/>
      <c r="AJ364" s="121">
        <v>0</v>
      </c>
      <c r="AK364" s="122"/>
      <c r="AL364" s="121">
        <v>48918.301841758897</v>
      </c>
      <c r="AM364" s="122">
        <v>3.1627751985780915E-4</v>
      </c>
    </row>
    <row r="365" spans="1:39" x14ac:dyDescent="0.3">
      <c r="A365" s="100" t="s">
        <v>865</v>
      </c>
      <c r="B365" s="115" t="s">
        <v>530</v>
      </c>
      <c r="C365" s="138" t="s">
        <v>530</v>
      </c>
      <c r="D365" s="138" t="s">
        <v>530</v>
      </c>
      <c r="E365" s="138" t="s">
        <v>530</v>
      </c>
      <c r="F365" s="121">
        <v>0</v>
      </c>
      <c r="G365" s="122"/>
      <c r="H365" s="121">
        <v>706.99868355479998</v>
      </c>
      <c r="I365" s="122">
        <v>4.3231190895442724E-4</v>
      </c>
      <c r="J365" s="121">
        <v>9897.9815697677986</v>
      </c>
      <c r="K365" s="122">
        <v>1.1932688267992926E-3</v>
      </c>
      <c r="L365" s="121">
        <v>706.99868355479998</v>
      </c>
      <c r="M365" s="122">
        <v>6.5957095368619626E-4</v>
      </c>
      <c r="N365" s="121">
        <v>0</v>
      </c>
      <c r="O365" s="122"/>
      <c r="P365" s="121">
        <v>0</v>
      </c>
      <c r="Q365" s="122"/>
      <c r="R365" s="121">
        <v>0</v>
      </c>
      <c r="S365" s="122"/>
      <c r="T365" s="121">
        <v>0</v>
      </c>
      <c r="U365" s="122"/>
      <c r="V365" s="121">
        <v>0</v>
      </c>
      <c r="W365" s="122"/>
      <c r="X365" s="121">
        <v>0</v>
      </c>
      <c r="Y365" s="122"/>
      <c r="Z365" s="121">
        <v>0</v>
      </c>
      <c r="AA365" s="122"/>
      <c r="AB365" s="121">
        <v>0</v>
      </c>
      <c r="AC365" s="122"/>
      <c r="AD365" s="121">
        <v>0</v>
      </c>
      <c r="AE365" s="122"/>
      <c r="AF365" s="121">
        <v>21209.9605066453</v>
      </c>
      <c r="AG365" s="122">
        <v>3.18123541940037E-3</v>
      </c>
      <c r="AH365" s="121">
        <v>77769.855191032897</v>
      </c>
      <c r="AI365" s="122">
        <v>2.2300790287327794E-3</v>
      </c>
      <c r="AJ365" s="121">
        <v>0</v>
      </c>
      <c r="AK365" s="122"/>
      <c r="AL365" s="121">
        <v>110291.79463455561</v>
      </c>
      <c r="AM365" s="122">
        <v>7.1308311928985435E-4</v>
      </c>
    </row>
    <row r="366" spans="1:39" x14ac:dyDescent="0.3">
      <c r="A366" s="112" t="s">
        <v>866</v>
      </c>
      <c r="B366" s="115" t="s">
        <v>531</v>
      </c>
      <c r="C366" s="138">
        <v>5.875</v>
      </c>
      <c r="D366" s="138">
        <v>11.457534246575342</v>
      </c>
      <c r="E366" s="138" t="s">
        <v>917</v>
      </c>
      <c r="F366" s="121">
        <v>0</v>
      </c>
      <c r="G366" s="122"/>
      <c r="H366" s="121">
        <v>706.99868355479998</v>
      </c>
      <c r="I366" s="122">
        <v>4.3231190895442724E-4</v>
      </c>
      <c r="J366" s="121">
        <v>9897.9815697677986</v>
      </c>
      <c r="K366" s="122">
        <v>1.1932688267992926E-3</v>
      </c>
      <c r="L366" s="121">
        <v>706.99868355479998</v>
      </c>
      <c r="M366" s="122">
        <v>6.5957095368619626E-4</v>
      </c>
      <c r="N366" s="121">
        <v>0</v>
      </c>
      <c r="O366" s="122"/>
      <c r="P366" s="121">
        <v>0</v>
      </c>
      <c r="Q366" s="122"/>
      <c r="R366" s="121">
        <v>0</v>
      </c>
      <c r="S366" s="122"/>
      <c r="T366" s="121">
        <v>0</v>
      </c>
      <c r="U366" s="122"/>
      <c r="V366" s="121">
        <v>0</v>
      </c>
      <c r="W366" s="122"/>
      <c r="X366" s="121">
        <v>0</v>
      </c>
      <c r="Y366" s="122"/>
      <c r="Z366" s="121">
        <v>0</v>
      </c>
      <c r="AA366" s="122"/>
      <c r="AB366" s="121">
        <v>0</v>
      </c>
      <c r="AC366" s="122"/>
      <c r="AD366" s="121">
        <v>0</v>
      </c>
      <c r="AE366" s="122"/>
      <c r="AF366" s="121">
        <v>21209.9605066453</v>
      </c>
      <c r="AG366" s="122">
        <v>3.18123541940037E-3</v>
      </c>
      <c r="AH366" s="121">
        <v>77769.855191032897</v>
      </c>
      <c r="AI366" s="122">
        <v>2.2300790287327794E-3</v>
      </c>
      <c r="AJ366" s="121">
        <v>0</v>
      </c>
      <c r="AK366" s="122"/>
      <c r="AL366" s="121">
        <v>110291.79463455561</v>
      </c>
      <c r="AM366" s="122">
        <v>7.1308311928985435E-4</v>
      </c>
    </row>
    <row r="367" spans="1:39" x14ac:dyDescent="0.3">
      <c r="A367" s="100" t="s">
        <v>867</v>
      </c>
      <c r="B367" s="115" t="s">
        <v>530</v>
      </c>
      <c r="C367" s="138" t="s">
        <v>530</v>
      </c>
      <c r="D367" s="138" t="s">
        <v>530</v>
      </c>
      <c r="E367" s="138" t="s">
        <v>530</v>
      </c>
      <c r="F367" s="121">
        <v>0</v>
      </c>
      <c r="G367" s="122"/>
      <c r="H367" s="121">
        <v>0</v>
      </c>
      <c r="I367" s="122"/>
      <c r="J367" s="121">
        <v>14188.343610400001</v>
      </c>
      <c r="K367" s="122">
        <v>1.7105010768982899E-3</v>
      </c>
      <c r="L367" s="121">
        <v>740.26140576</v>
      </c>
      <c r="M367" s="122">
        <v>6.9060230624370391E-4</v>
      </c>
      <c r="N367" s="121">
        <v>0</v>
      </c>
      <c r="O367" s="122"/>
      <c r="P367" s="121">
        <v>0</v>
      </c>
      <c r="Q367" s="122"/>
      <c r="R367" s="121">
        <v>18022.395112336599</v>
      </c>
      <c r="S367" s="122">
        <v>4.233357176214403E-4</v>
      </c>
      <c r="T367" s="121">
        <v>0</v>
      </c>
      <c r="U367" s="122"/>
      <c r="V367" s="121">
        <v>0</v>
      </c>
      <c r="W367" s="122"/>
      <c r="X367" s="121">
        <v>10322.4960233316</v>
      </c>
      <c r="Y367" s="122">
        <v>2.1065796492699346E-3</v>
      </c>
      <c r="Z367" s="121">
        <v>8731.422176</v>
      </c>
      <c r="AA367" s="122">
        <v>3.0266477371197742E-4</v>
      </c>
      <c r="AB367" s="121">
        <v>3274.283316</v>
      </c>
      <c r="AC367" s="122">
        <v>7.6631877381509088E-4</v>
      </c>
      <c r="AD367" s="121">
        <v>0</v>
      </c>
      <c r="AE367" s="122"/>
      <c r="AF367" s="121">
        <v>0</v>
      </c>
      <c r="AG367" s="122"/>
      <c r="AH367" s="121">
        <v>101540.55339437419</v>
      </c>
      <c r="AI367" s="122">
        <v>2.9117124898134636E-3</v>
      </c>
      <c r="AJ367" s="121">
        <v>0</v>
      </c>
      <c r="AK367" s="122"/>
      <c r="AL367" s="121">
        <v>156819.75503820239</v>
      </c>
      <c r="AM367" s="122">
        <v>1.0139060703422092E-3</v>
      </c>
    </row>
    <row r="368" spans="1:39" x14ac:dyDescent="0.3">
      <c r="A368" s="112" t="s">
        <v>868</v>
      </c>
      <c r="B368" s="115" t="s">
        <v>918</v>
      </c>
      <c r="C368" s="138">
        <v>5.875</v>
      </c>
      <c r="D368" s="138">
        <v>20.378082191780823</v>
      </c>
      <c r="E368" s="138" t="s">
        <v>917</v>
      </c>
      <c r="F368" s="121">
        <v>0</v>
      </c>
      <c r="G368" s="122"/>
      <c r="H368" s="121">
        <v>0</v>
      </c>
      <c r="I368" s="122"/>
      <c r="J368" s="121">
        <v>14188.343610400001</v>
      </c>
      <c r="K368" s="122">
        <v>1.7105010768982899E-3</v>
      </c>
      <c r="L368" s="121">
        <v>740.26140576</v>
      </c>
      <c r="M368" s="122">
        <v>6.9060230624370391E-4</v>
      </c>
      <c r="N368" s="121">
        <v>0</v>
      </c>
      <c r="O368" s="122"/>
      <c r="P368" s="121">
        <v>0</v>
      </c>
      <c r="Q368" s="122"/>
      <c r="R368" s="121">
        <v>0</v>
      </c>
      <c r="S368" s="122"/>
      <c r="T368" s="121">
        <v>0</v>
      </c>
      <c r="U368" s="122"/>
      <c r="V368" s="121">
        <v>0</v>
      </c>
      <c r="W368" s="122"/>
      <c r="X368" s="121">
        <v>0</v>
      </c>
      <c r="Y368" s="122"/>
      <c r="Z368" s="121">
        <v>0</v>
      </c>
      <c r="AA368" s="122"/>
      <c r="AB368" s="121">
        <v>0</v>
      </c>
      <c r="AC368" s="122"/>
      <c r="AD368" s="121">
        <v>0</v>
      </c>
      <c r="AE368" s="122"/>
      <c r="AF368" s="121">
        <v>0</v>
      </c>
      <c r="AG368" s="122"/>
      <c r="AH368" s="121">
        <v>0</v>
      </c>
      <c r="AI368" s="122"/>
      <c r="AJ368" s="121">
        <v>0</v>
      </c>
      <c r="AK368" s="122"/>
      <c r="AL368" s="121">
        <v>14928.60501616</v>
      </c>
      <c r="AM368" s="122">
        <v>9.6519748063236642E-5</v>
      </c>
    </row>
    <row r="369" spans="1:39" x14ac:dyDescent="0.3">
      <c r="A369" s="112" t="s">
        <v>869</v>
      </c>
      <c r="B369" s="115" t="s">
        <v>533</v>
      </c>
      <c r="C369" s="138">
        <v>6.8125</v>
      </c>
      <c r="D369" s="138">
        <v>6.0328767123287674</v>
      </c>
      <c r="E369" s="138" t="s">
        <v>917</v>
      </c>
      <c r="F369" s="121">
        <v>0</v>
      </c>
      <c r="G369" s="122"/>
      <c r="H369" s="121">
        <v>0</v>
      </c>
      <c r="I369" s="122"/>
      <c r="J369" s="121">
        <v>0</v>
      </c>
      <c r="K369" s="122"/>
      <c r="L369" s="121">
        <v>0</v>
      </c>
      <c r="M369" s="122"/>
      <c r="N369" s="121">
        <v>0</v>
      </c>
      <c r="O369" s="122"/>
      <c r="P369" s="121">
        <v>0</v>
      </c>
      <c r="Q369" s="122"/>
      <c r="R369" s="121">
        <v>18022.395112336599</v>
      </c>
      <c r="S369" s="122">
        <v>4.233357176214403E-4</v>
      </c>
      <c r="T369" s="121">
        <v>0</v>
      </c>
      <c r="U369" s="122"/>
      <c r="V369" s="121">
        <v>0</v>
      </c>
      <c r="W369" s="122"/>
      <c r="X369" s="121">
        <v>10322.4960233316</v>
      </c>
      <c r="Y369" s="122">
        <v>2.1065796492699346E-3</v>
      </c>
      <c r="Z369" s="121">
        <v>0</v>
      </c>
      <c r="AA369" s="122"/>
      <c r="AB369" s="121">
        <v>0</v>
      </c>
      <c r="AC369" s="122"/>
      <c r="AD369" s="121">
        <v>0</v>
      </c>
      <c r="AE369" s="122"/>
      <c r="AF369" s="121">
        <v>0</v>
      </c>
      <c r="AG369" s="122"/>
      <c r="AH369" s="121">
        <v>0</v>
      </c>
      <c r="AI369" s="122"/>
      <c r="AJ369" s="121">
        <v>0</v>
      </c>
      <c r="AK369" s="122"/>
      <c r="AL369" s="121">
        <v>28344.891135668197</v>
      </c>
      <c r="AM369" s="122">
        <v>1.8326171456295177E-4</v>
      </c>
    </row>
    <row r="370" spans="1:39" x14ac:dyDescent="0.3">
      <c r="A370" s="112" t="s">
        <v>870</v>
      </c>
      <c r="B370" s="115" t="s">
        <v>533</v>
      </c>
      <c r="C370" s="138">
        <v>8.4375</v>
      </c>
      <c r="D370" s="138">
        <v>11.731506849315069</v>
      </c>
      <c r="E370" s="138" t="s">
        <v>532</v>
      </c>
      <c r="F370" s="121">
        <v>0</v>
      </c>
      <c r="G370" s="122"/>
      <c r="H370" s="121">
        <v>0</v>
      </c>
      <c r="I370" s="122"/>
      <c r="J370" s="121">
        <v>0</v>
      </c>
      <c r="K370" s="122"/>
      <c r="L370" s="121">
        <v>0</v>
      </c>
      <c r="M370" s="122"/>
      <c r="N370" s="121">
        <v>0</v>
      </c>
      <c r="O370" s="122"/>
      <c r="P370" s="121">
        <v>0</v>
      </c>
      <c r="Q370" s="122"/>
      <c r="R370" s="121">
        <v>0</v>
      </c>
      <c r="S370" s="122"/>
      <c r="T370" s="121">
        <v>0</v>
      </c>
      <c r="U370" s="122"/>
      <c r="V370" s="121">
        <v>0</v>
      </c>
      <c r="W370" s="122"/>
      <c r="X370" s="121">
        <v>0</v>
      </c>
      <c r="Y370" s="122"/>
      <c r="Z370" s="121">
        <v>8731.422176</v>
      </c>
      <c r="AA370" s="122">
        <v>3.0266477371197742E-4</v>
      </c>
      <c r="AB370" s="121">
        <v>3274.283316</v>
      </c>
      <c r="AC370" s="122">
        <v>7.6631877381509088E-4</v>
      </c>
      <c r="AD370" s="121">
        <v>0</v>
      </c>
      <c r="AE370" s="122"/>
      <c r="AF370" s="121">
        <v>0</v>
      </c>
      <c r="AG370" s="122"/>
      <c r="AH370" s="121">
        <v>24011.410984000002</v>
      </c>
      <c r="AI370" s="122">
        <v>6.8853598806593234E-4</v>
      </c>
      <c r="AJ370" s="121">
        <v>0</v>
      </c>
      <c r="AK370" s="122"/>
      <c r="AL370" s="121">
        <v>36017.116476000003</v>
      </c>
      <c r="AM370" s="122">
        <v>2.328658976819774E-4</v>
      </c>
    </row>
    <row r="371" spans="1:39" x14ac:dyDescent="0.3">
      <c r="A371" s="112" t="s">
        <v>871</v>
      </c>
      <c r="B371" s="115" t="s">
        <v>531</v>
      </c>
      <c r="C371" s="138">
        <v>6.15625</v>
      </c>
      <c r="D371" s="138">
        <v>8.4164383561643827</v>
      </c>
      <c r="E371" s="138" t="s">
        <v>532</v>
      </c>
      <c r="F371" s="121">
        <v>0</v>
      </c>
      <c r="G371" s="122"/>
      <c r="H371" s="121">
        <v>0</v>
      </c>
      <c r="I371" s="122"/>
      <c r="J371" s="121">
        <v>0</v>
      </c>
      <c r="K371" s="122"/>
      <c r="L371" s="121">
        <v>0</v>
      </c>
      <c r="M371" s="122"/>
      <c r="N371" s="121">
        <v>0</v>
      </c>
      <c r="O371" s="122"/>
      <c r="P371" s="121">
        <v>0</v>
      </c>
      <c r="Q371" s="122"/>
      <c r="R371" s="121">
        <v>0</v>
      </c>
      <c r="S371" s="122"/>
      <c r="T371" s="121">
        <v>0</v>
      </c>
      <c r="U371" s="122"/>
      <c r="V371" s="121">
        <v>0</v>
      </c>
      <c r="W371" s="122"/>
      <c r="X371" s="121">
        <v>0</v>
      </c>
      <c r="Y371" s="122"/>
      <c r="Z371" s="121">
        <v>0</v>
      </c>
      <c r="AA371" s="122"/>
      <c r="AB371" s="121">
        <v>0</v>
      </c>
      <c r="AC371" s="122"/>
      <c r="AD371" s="121">
        <v>0</v>
      </c>
      <c r="AE371" s="122"/>
      <c r="AF371" s="121">
        <v>0</v>
      </c>
      <c r="AG371" s="122"/>
      <c r="AH371" s="121">
        <v>77529.142410374188</v>
      </c>
      <c r="AI371" s="122">
        <v>2.2231765017475314E-3</v>
      </c>
      <c r="AJ371" s="121">
        <v>0</v>
      </c>
      <c r="AK371" s="122"/>
      <c r="AL371" s="121">
        <v>77529.142410374188</v>
      </c>
      <c r="AM371" s="122">
        <v>5.0125871003404347E-4</v>
      </c>
    </row>
    <row r="372" spans="1:39" x14ac:dyDescent="0.3">
      <c r="A372" s="100" t="s">
        <v>872</v>
      </c>
      <c r="B372" s="115" t="s">
        <v>530</v>
      </c>
      <c r="C372" s="138" t="s">
        <v>530</v>
      </c>
      <c r="D372" s="138" t="s">
        <v>530</v>
      </c>
      <c r="E372" s="138" t="s">
        <v>530</v>
      </c>
      <c r="F372" s="121">
        <v>0</v>
      </c>
      <c r="G372" s="122"/>
      <c r="H372" s="121">
        <v>9067.6453949999996</v>
      </c>
      <c r="I372" s="122">
        <v>5.5446370433452517E-3</v>
      </c>
      <c r="J372" s="121">
        <v>30225.484649999999</v>
      </c>
      <c r="K372" s="122">
        <v>3.6438872262510827E-3</v>
      </c>
      <c r="L372" s="121">
        <v>7052.613085</v>
      </c>
      <c r="M372" s="122">
        <v>6.5795012729930212E-3</v>
      </c>
      <c r="N372" s="121">
        <v>0</v>
      </c>
      <c r="O372" s="122"/>
      <c r="P372" s="121">
        <v>122347.08788339999</v>
      </c>
      <c r="Q372" s="122">
        <v>1.5530115390778103E-2</v>
      </c>
      <c r="R372" s="121">
        <v>43772.178340000006</v>
      </c>
      <c r="S372" s="122">
        <v>1.0281833471031429E-3</v>
      </c>
      <c r="T372" s="121">
        <v>0</v>
      </c>
      <c r="U372" s="122"/>
      <c r="V372" s="121">
        <v>0</v>
      </c>
      <c r="W372" s="122"/>
      <c r="X372" s="121">
        <v>43181.468137999997</v>
      </c>
      <c r="Y372" s="122">
        <v>8.8123261854015957E-3</v>
      </c>
      <c r="Z372" s="121">
        <v>0</v>
      </c>
      <c r="AA372" s="122"/>
      <c r="AB372" s="121">
        <v>0</v>
      </c>
      <c r="AC372" s="122"/>
      <c r="AD372" s="121">
        <v>0</v>
      </c>
      <c r="AE372" s="122"/>
      <c r="AF372" s="121">
        <v>0</v>
      </c>
      <c r="AG372" s="122"/>
      <c r="AH372" s="121">
        <v>0</v>
      </c>
      <c r="AI372" s="122"/>
      <c r="AJ372" s="121">
        <v>0</v>
      </c>
      <c r="AK372" s="122"/>
      <c r="AL372" s="121">
        <v>255646.4774914</v>
      </c>
      <c r="AM372" s="122">
        <v>1.652862646845674E-3</v>
      </c>
    </row>
    <row r="373" spans="1:39" x14ac:dyDescent="0.3">
      <c r="A373" s="112" t="s">
        <v>873</v>
      </c>
      <c r="B373" s="115" t="s">
        <v>533</v>
      </c>
      <c r="C373" s="138">
        <v>6.3125</v>
      </c>
      <c r="D373" s="138">
        <v>5.4465753424657537</v>
      </c>
      <c r="E373" s="138" t="s">
        <v>917</v>
      </c>
      <c r="F373" s="121">
        <v>0</v>
      </c>
      <c r="G373" s="122"/>
      <c r="H373" s="121">
        <v>9067.6453949999996</v>
      </c>
      <c r="I373" s="122">
        <v>5.5446370433452517E-3</v>
      </c>
      <c r="J373" s="121">
        <v>30225.484649999999</v>
      </c>
      <c r="K373" s="122">
        <v>3.6438872262510827E-3</v>
      </c>
      <c r="L373" s="121">
        <v>7052.613085</v>
      </c>
      <c r="M373" s="122">
        <v>6.5795012729930212E-3</v>
      </c>
      <c r="N373" s="121">
        <v>0</v>
      </c>
      <c r="O373" s="122"/>
      <c r="P373" s="121">
        <v>0</v>
      </c>
      <c r="Q373" s="122"/>
      <c r="R373" s="121">
        <v>0</v>
      </c>
      <c r="S373" s="122"/>
      <c r="T373" s="121">
        <v>0</v>
      </c>
      <c r="U373" s="122"/>
      <c r="V373" s="121">
        <v>0</v>
      </c>
      <c r="W373" s="122"/>
      <c r="X373" s="121">
        <v>0</v>
      </c>
      <c r="Y373" s="122"/>
      <c r="Z373" s="121">
        <v>0</v>
      </c>
      <c r="AA373" s="122"/>
      <c r="AB373" s="121">
        <v>0</v>
      </c>
      <c r="AC373" s="122"/>
      <c r="AD373" s="121">
        <v>0</v>
      </c>
      <c r="AE373" s="122"/>
      <c r="AF373" s="121">
        <v>0</v>
      </c>
      <c r="AG373" s="122"/>
      <c r="AH373" s="121">
        <v>0</v>
      </c>
      <c r="AI373" s="122"/>
      <c r="AJ373" s="121">
        <v>0</v>
      </c>
      <c r="AK373" s="122"/>
      <c r="AL373" s="121">
        <v>46345.743130000003</v>
      </c>
      <c r="AM373" s="122">
        <v>2.9964483927793784E-4</v>
      </c>
    </row>
    <row r="374" spans="1:39" x14ac:dyDescent="0.3">
      <c r="A374" s="112" t="s">
        <v>874</v>
      </c>
      <c r="B374" s="115" t="s">
        <v>533</v>
      </c>
      <c r="C374" s="138">
        <v>9.40625</v>
      </c>
      <c r="D374" s="138">
        <v>15.295890410958904</v>
      </c>
      <c r="E374" s="138" t="s">
        <v>917</v>
      </c>
      <c r="F374" s="121">
        <v>0</v>
      </c>
      <c r="G374" s="122"/>
      <c r="H374" s="121">
        <v>0</v>
      </c>
      <c r="I374" s="122"/>
      <c r="J374" s="121">
        <v>0</v>
      </c>
      <c r="K374" s="122"/>
      <c r="L374" s="121">
        <v>0</v>
      </c>
      <c r="M374" s="122"/>
      <c r="N374" s="121">
        <v>0</v>
      </c>
      <c r="O374" s="122"/>
      <c r="P374" s="121">
        <v>24081.181140000001</v>
      </c>
      <c r="Q374" s="122">
        <v>3.056742324809934E-3</v>
      </c>
      <c r="R374" s="121">
        <v>0</v>
      </c>
      <c r="S374" s="122"/>
      <c r="T374" s="121">
        <v>0</v>
      </c>
      <c r="U374" s="122"/>
      <c r="V374" s="121">
        <v>0</v>
      </c>
      <c r="W374" s="122"/>
      <c r="X374" s="121">
        <v>0</v>
      </c>
      <c r="Y374" s="122"/>
      <c r="Z374" s="121">
        <v>0</v>
      </c>
      <c r="AA374" s="122"/>
      <c r="AB374" s="121">
        <v>0</v>
      </c>
      <c r="AC374" s="122"/>
      <c r="AD374" s="121">
        <v>0</v>
      </c>
      <c r="AE374" s="122"/>
      <c r="AF374" s="121">
        <v>0</v>
      </c>
      <c r="AG374" s="122"/>
      <c r="AH374" s="121">
        <v>0</v>
      </c>
      <c r="AI374" s="122"/>
      <c r="AJ374" s="121">
        <v>0</v>
      </c>
      <c r="AK374" s="122"/>
      <c r="AL374" s="121">
        <v>24081.181140000001</v>
      </c>
      <c r="AM374" s="122">
        <v>1.5569502536787153E-4</v>
      </c>
    </row>
    <row r="375" spans="1:39" x14ac:dyDescent="0.3">
      <c r="A375" s="112" t="s">
        <v>875</v>
      </c>
      <c r="B375" s="115" t="s">
        <v>533</v>
      </c>
      <c r="C375" s="138">
        <v>7.53125</v>
      </c>
      <c r="D375" s="138">
        <v>17.32054794520548</v>
      </c>
      <c r="E375" s="138" t="s">
        <v>917</v>
      </c>
      <c r="F375" s="121">
        <v>0</v>
      </c>
      <c r="G375" s="122"/>
      <c r="H375" s="121">
        <v>0</v>
      </c>
      <c r="I375" s="122"/>
      <c r="J375" s="121">
        <v>0</v>
      </c>
      <c r="K375" s="122"/>
      <c r="L375" s="121">
        <v>0</v>
      </c>
      <c r="M375" s="122"/>
      <c r="N375" s="121">
        <v>0</v>
      </c>
      <c r="O375" s="122"/>
      <c r="P375" s="121">
        <v>36063.337523399998</v>
      </c>
      <c r="Q375" s="122">
        <v>4.5776961495703049E-3</v>
      </c>
      <c r="R375" s="121">
        <v>0</v>
      </c>
      <c r="S375" s="122"/>
      <c r="T375" s="121">
        <v>0</v>
      </c>
      <c r="U375" s="122"/>
      <c r="V375" s="121">
        <v>0</v>
      </c>
      <c r="W375" s="122"/>
      <c r="X375" s="121">
        <v>10928.284098</v>
      </c>
      <c r="Y375" s="122">
        <v>2.2302068056265414E-3</v>
      </c>
      <c r="Z375" s="121">
        <v>0</v>
      </c>
      <c r="AA375" s="122"/>
      <c r="AB375" s="121">
        <v>0</v>
      </c>
      <c r="AC375" s="122"/>
      <c r="AD375" s="121">
        <v>0</v>
      </c>
      <c r="AE375" s="122"/>
      <c r="AF375" s="121">
        <v>0</v>
      </c>
      <c r="AG375" s="122"/>
      <c r="AH375" s="121">
        <v>0</v>
      </c>
      <c r="AI375" s="122"/>
      <c r="AJ375" s="121">
        <v>0</v>
      </c>
      <c r="AK375" s="122"/>
      <c r="AL375" s="121">
        <v>46991.621621400001</v>
      </c>
      <c r="AM375" s="122">
        <v>3.0382071701078088E-4</v>
      </c>
    </row>
    <row r="376" spans="1:39" x14ac:dyDescent="0.3">
      <c r="A376" s="112" t="s">
        <v>876</v>
      </c>
      <c r="B376" s="115" t="s">
        <v>533</v>
      </c>
      <c r="C376" s="138">
        <v>5.96875</v>
      </c>
      <c r="D376" s="138">
        <v>14.372602739726027</v>
      </c>
      <c r="E376" s="138" t="s">
        <v>532</v>
      </c>
      <c r="F376" s="121">
        <v>0</v>
      </c>
      <c r="G376" s="122"/>
      <c r="H376" s="121">
        <v>0</v>
      </c>
      <c r="I376" s="122"/>
      <c r="J376" s="121">
        <v>0</v>
      </c>
      <c r="K376" s="122"/>
      <c r="L376" s="121">
        <v>0</v>
      </c>
      <c r="M376" s="122"/>
      <c r="N376" s="121">
        <v>0</v>
      </c>
      <c r="O376" s="122"/>
      <c r="P376" s="121">
        <v>62202.569219999998</v>
      </c>
      <c r="Q376" s="122">
        <v>7.8956769163978646E-3</v>
      </c>
      <c r="R376" s="121">
        <v>43772.178340000006</v>
      </c>
      <c r="S376" s="122">
        <v>1.0281833471031429E-3</v>
      </c>
      <c r="T376" s="121">
        <v>0</v>
      </c>
      <c r="U376" s="122"/>
      <c r="V376" s="121">
        <v>0</v>
      </c>
      <c r="W376" s="122"/>
      <c r="X376" s="121">
        <v>32253.18404</v>
      </c>
      <c r="Y376" s="122">
        <v>6.5821193797750543E-3</v>
      </c>
      <c r="Z376" s="121">
        <v>0</v>
      </c>
      <c r="AA376" s="122"/>
      <c r="AB376" s="121">
        <v>0</v>
      </c>
      <c r="AC376" s="122"/>
      <c r="AD376" s="121">
        <v>0</v>
      </c>
      <c r="AE376" s="122"/>
      <c r="AF376" s="121">
        <v>0</v>
      </c>
      <c r="AG376" s="122"/>
      <c r="AH376" s="121">
        <v>0</v>
      </c>
      <c r="AI376" s="122"/>
      <c r="AJ376" s="121">
        <v>0</v>
      </c>
      <c r="AK376" s="122"/>
      <c r="AL376" s="121">
        <v>138227.93159999998</v>
      </c>
      <c r="AM376" s="122">
        <v>8.9370206518908364E-4</v>
      </c>
    </row>
    <row r="377" spans="1:39" x14ac:dyDescent="0.3">
      <c r="A377" s="100" t="s">
        <v>877</v>
      </c>
      <c r="B377" s="115" t="s">
        <v>530</v>
      </c>
      <c r="C377" s="138" t="s">
        <v>530</v>
      </c>
      <c r="D377" s="138" t="s">
        <v>530</v>
      </c>
      <c r="E377" s="138" t="s">
        <v>530</v>
      </c>
      <c r="F377" s="121">
        <v>0</v>
      </c>
      <c r="G377" s="122"/>
      <c r="H377" s="121">
        <v>26841.362373326196</v>
      </c>
      <c r="I377" s="122">
        <v>1.641281784034717E-2</v>
      </c>
      <c r="J377" s="121">
        <v>68047.487538598303</v>
      </c>
      <c r="K377" s="122">
        <v>8.203586261449014E-3</v>
      </c>
      <c r="L377" s="121">
        <v>4884.3384844949996</v>
      </c>
      <c r="M377" s="122">
        <v>4.5566814582262962E-3</v>
      </c>
      <c r="N377" s="121">
        <v>0</v>
      </c>
      <c r="O377" s="122"/>
      <c r="P377" s="121">
        <v>54270.427605500001</v>
      </c>
      <c r="Q377" s="122">
        <v>6.888811312154154E-3</v>
      </c>
      <c r="R377" s="121">
        <v>75978.598647699997</v>
      </c>
      <c r="S377" s="122">
        <v>1.7846936759464574E-3</v>
      </c>
      <c r="T377" s="121">
        <v>0</v>
      </c>
      <c r="U377" s="122"/>
      <c r="V377" s="121">
        <v>0</v>
      </c>
      <c r="W377" s="122"/>
      <c r="X377" s="121">
        <v>21708.1710422</v>
      </c>
      <c r="Y377" s="122">
        <v>4.4301292281447649E-3</v>
      </c>
      <c r="Z377" s="121">
        <v>87325.746930230584</v>
      </c>
      <c r="AA377" s="122">
        <v>3.0270472439778233E-3</v>
      </c>
      <c r="AB377" s="121">
        <v>0</v>
      </c>
      <c r="AC377" s="122"/>
      <c r="AD377" s="121">
        <v>0</v>
      </c>
      <c r="AE377" s="122"/>
      <c r="AF377" s="121">
        <v>79577.443580490493</v>
      </c>
      <c r="AG377" s="122">
        <v>1.1935646085916806E-2</v>
      </c>
      <c r="AH377" s="121">
        <v>261555.911666017</v>
      </c>
      <c r="AI377" s="122">
        <v>7.5002113867215104E-3</v>
      </c>
      <c r="AJ377" s="121">
        <v>0</v>
      </c>
      <c r="AK377" s="122"/>
      <c r="AL377" s="121">
        <v>680189.48786855768</v>
      </c>
      <c r="AM377" s="122">
        <v>4.3977128427785507E-3</v>
      </c>
    </row>
    <row r="378" spans="1:39" x14ac:dyDescent="0.3">
      <c r="A378" s="112" t="s">
        <v>878</v>
      </c>
      <c r="B378" s="115" t="s">
        <v>533</v>
      </c>
      <c r="C378" s="138">
        <v>6.4375</v>
      </c>
      <c r="D378" s="138">
        <v>5.0082191780821921</v>
      </c>
      <c r="E378" s="138" t="s">
        <v>917</v>
      </c>
      <c r="F378" s="121">
        <v>0</v>
      </c>
      <c r="G378" s="122"/>
      <c r="H378" s="121">
        <v>9225.9726929349999</v>
      </c>
      <c r="I378" s="122">
        <v>5.641450202976221E-3</v>
      </c>
      <c r="J378" s="121">
        <v>63767.752436462499</v>
      </c>
      <c r="K378" s="122">
        <v>7.6876351608796143E-3</v>
      </c>
      <c r="L378" s="121">
        <v>4884.3384844949996</v>
      </c>
      <c r="M378" s="122">
        <v>4.5566814582262962E-3</v>
      </c>
      <c r="N378" s="121">
        <v>0</v>
      </c>
      <c r="O378" s="122"/>
      <c r="P378" s="121">
        <v>54270.427605500001</v>
      </c>
      <c r="Q378" s="122">
        <v>6.888811312154154E-3</v>
      </c>
      <c r="R378" s="121">
        <v>75978.598647699997</v>
      </c>
      <c r="S378" s="122">
        <v>1.7846936759464574E-3</v>
      </c>
      <c r="T378" s="121">
        <v>0</v>
      </c>
      <c r="U378" s="122"/>
      <c r="V378" s="121">
        <v>0</v>
      </c>
      <c r="W378" s="122"/>
      <c r="X378" s="121">
        <v>21708.1710422</v>
      </c>
      <c r="Y378" s="122">
        <v>4.4301292281447649E-3</v>
      </c>
      <c r="Z378" s="121">
        <v>32562.256563299998</v>
      </c>
      <c r="AA378" s="122">
        <v>1.1287334200117075E-3</v>
      </c>
      <c r="AB378" s="121">
        <v>0</v>
      </c>
      <c r="AC378" s="122"/>
      <c r="AD378" s="121">
        <v>0</v>
      </c>
      <c r="AE378" s="122"/>
      <c r="AF378" s="121">
        <v>28220.622354859999</v>
      </c>
      <c r="AG378" s="122">
        <v>4.2327492012384765E-3</v>
      </c>
      <c r="AH378" s="121">
        <v>94430.544033570011</v>
      </c>
      <c r="AI378" s="122">
        <v>2.7078303721127816E-3</v>
      </c>
      <c r="AJ378" s="121">
        <v>0</v>
      </c>
      <c r="AK378" s="122"/>
      <c r="AL378" s="121">
        <v>385048.68386102252</v>
      </c>
      <c r="AM378" s="122">
        <v>2.4895026640544362E-3</v>
      </c>
    </row>
    <row r="379" spans="1:39" x14ac:dyDescent="0.3">
      <c r="A379" s="112" t="s">
        <v>879</v>
      </c>
      <c r="B379" s="115" t="s">
        <v>531</v>
      </c>
      <c r="C379" s="138">
        <v>5.375</v>
      </c>
      <c r="D379" s="138">
        <v>3.0054794520547947</v>
      </c>
      <c r="E379" s="138" t="s">
        <v>532</v>
      </c>
      <c r="F379" s="121">
        <v>0</v>
      </c>
      <c r="G379" s="122"/>
      <c r="H379" s="121">
        <v>17615.389680391199</v>
      </c>
      <c r="I379" s="122">
        <v>1.077136763737095E-2</v>
      </c>
      <c r="J379" s="121">
        <v>4279.7351021357999</v>
      </c>
      <c r="K379" s="122">
        <v>5.1595110056940031E-4</v>
      </c>
      <c r="L379" s="121">
        <v>0</v>
      </c>
      <c r="M379" s="122"/>
      <c r="N379" s="121">
        <v>0</v>
      </c>
      <c r="O379" s="122"/>
      <c r="P379" s="121">
        <v>0</v>
      </c>
      <c r="Q379" s="122"/>
      <c r="R379" s="121">
        <v>0</v>
      </c>
      <c r="S379" s="122"/>
      <c r="T379" s="121">
        <v>0</v>
      </c>
      <c r="U379" s="122"/>
      <c r="V379" s="121">
        <v>0</v>
      </c>
      <c r="W379" s="122"/>
      <c r="X379" s="121">
        <v>0</v>
      </c>
      <c r="Y379" s="122"/>
      <c r="Z379" s="121">
        <v>54763.490366930593</v>
      </c>
      <c r="AA379" s="122">
        <v>1.8983138239661158E-3</v>
      </c>
      <c r="AB379" s="121">
        <v>0</v>
      </c>
      <c r="AC379" s="122"/>
      <c r="AD379" s="121">
        <v>0</v>
      </c>
      <c r="AE379" s="122"/>
      <c r="AF379" s="121">
        <v>51356.821225630498</v>
      </c>
      <c r="AG379" s="122">
        <v>7.7028968846783296E-3</v>
      </c>
      <c r="AH379" s="121">
        <v>167125.36763244701</v>
      </c>
      <c r="AI379" s="122">
        <v>4.7923810146087284E-3</v>
      </c>
      <c r="AJ379" s="121">
        <v>0</v>
      </c>
      <c r="AK379" s="122"/>
      <c r="AL379" s="121">
        <v>295140.8040075351</v>
      </c>
      <c r="AM379" s="122">
        <v>1.9082101787241147E-3</v>
      </c>
    </row>
    <row r="380" spans="1:39" x14ac:dyDescent="0.3">
      <c r="A380" s="87" t="s">
        <v>517</v>
      </c>
      <c r="B380" s="117">
        <v>0</v>
      </c>
      <c r="C380" s="117">
        <v>0</v>
      </c>
      <c r="D380" s="117">
        <v>0</v>
      </c>
      <c r="E380" s="117">
        <v>0</v>
      </c>
      <c r="F380" s="117">
        <v>0</v>
      </c>
      <c r="G380" s="118"/>
      <c r="H380" s="117">
        <v>26590.483746411697</v>
      </c>
      <c r="I380" s="118">
        <v>1.6259411871368635E-2</v>
      </c>
      <c r="J380" s="117">
        <v>114465.98047347111</v>
      </c>
      <c r="K380" s="118">
        <v>1.3799650490884264E-2</v>
      </c>
      <c r="L380" s="117">
        <v>3413.2883984749997</v>
      </c>
      <c r="M380" s="118">
        <v>3.184314110556169E-3</v>
      </c>
      <c r="N380" s="117">
        <v>0</v>
      </c>
      <c r="O380" s="118"/>
      <c r="P380" s="117">
        <v>334260.18843665422</v>
      </c>
      <c r="Q380" s="118">
        <v>4.2429283661510012E-2</v>
      </c>
      <c r="R380" s="117">
        <v>150032.3247268816</v>
      </c>
      <c r="S380" s="118">
        <v>3.5241731999977668E-3</v>
      </c>
      <c r="T380" s="117">
        <v>0</v>
      </c>
      <c r="U380" s="118"/>
      <c r="V380" s="117">
        <v>0</v>
      </c>
      <c r="W380" s="118"/>
      <c r="X380" s="117">
        <v>141430.16844991702</v>
      </c>
      <c r="Y380" s="118">
        <v>2.8862584589618989E-2</v>
      </c>
      <c r="Z380" s="117">
        <v>291389.46107087983</v>
      </c>
      <c r="AA380" s="118">
        <v>1.010068274324076E-2</v>
      </c>
      <c r="AB380" s="117">
        <v>0</v>
      </c>
      <c r="AC380" s="118"/>
      <c r="AD380" s="117">
        <v>0</v>
      </c>
      <c r="AE380" s="118"/>
      <c r="AF380" s="117">
        <v>99693.454833987606</v>
      </c>
      <c r="AG380" s="118">
        <v>1.495280245811427E-2</v>
      </c>
      <c r="AH380" s="117">
        <v>236221.1658487558</v>
      </c>
      <c r="AI380" s="118">
        <v>6.7737282885266172E-3</v>
      </c>
      <c r="AJ380" s="117">
        <v>0</v>
      </c>
      <c r="AK380" s="118"/>
      <c r="AL380" s="117">
        <v>1397496.5159854337</v>
      </c>
      <c r="AM380" s="118">
        <v>9.0354062885415493E-3</v>
      </c>
    </row>
    <row r="381" spans="1:39" x14ac:dyDescent="0.3">
      <c r="A381" s="100" t="s">
        <v>880</v>
      </c>
      <c r="B381" s="115" t="s">
        <v>530</v>
      </c>
      <c r="C381" s="138" t="s">
        <v>530</v>
      </c>
      <c r="D381" s="138" t="s">
        <v>530</v>
      </c>
      <c r="E381" s="138" t="s">
        <v>530</v>
      </c>
      <c r="F381" s="121">
        <v>0</v>
      </c>
      <c r="G381" s="122"/>
      <c r="H381" s="121">
        <v>0</v>
      </c>
      <c r="I381" s="122"/>
      <c r="J381" s="121">
        <v>0</v>
      </c>
      <c r="K381" s="122"/>
      <c r="L381" s="121">
        <v>0</v>
      </c>
      <c r="M381" s="122"/>
      <c r="N381" s="121">
        <v>0</v>
      </c>
      <c r="O381" s="122"/>
      <c r="P381" s="121">
        <v>0</v>
      </c>
      <c r="Q381" s="122"/>
      <c r="R381" s="121">
        <v>0</v>
      </c>
      <c r="S381" s="122"/>
      <c r="T381" s="121">
        <v>0</v>
      </c>
      <c r="U381" s="122"/>
      <c r="V381" s="121">
        <v>0</v>
      </c>
      <c r="W381" s="122"/>
      <c r="X381" s="121">
        <v>3880.5372664863999</v>
      </c>
      <c r="Y381" s="122">
        <v>7.9192676028519784E-4</v>
      </c>
      <c r="Z381" s="121">
        <v>42685.9099313509</v>
      </c>
      <c r="AA381" s="122">
        <v>1.479658297313119E-3</v>
      </c>
      <c r="AB381" s="121">
        <v>0</v>
      </c>
      <c r="AC381" s="122"/>
      <c r="AD381" s="121">
        <v>0</v>
      </c>
      <c r="AE381" s="122"/>
      <c r="AF381" s="121">
        <v>0</v>
      </c>
      <c r="AG381" s="122"/>
      <c r="AH381" s="121">
        <v>0</v>
      </c>
      <c r="AI381" s="122"/>
      <c r="AJ381" s="121">
        <v>0</v>
      </c>
      <c r="AK381" s="122"/>
      <c r="AL381" s="121">
        <v>46566.447197837304</v>
      </c>
      <c r="AM381" s="122">
        <v>3.0107178446143817E-4</v>
      </c>
    </row>
    <row r="382" spans="1:39" x14ac:dyDescent="0.3">
      <c r="A382" s="112" t="s">
        <v>881</v>
      </c>
      <c r="B382" s="115" t="s">
        <v>531</v>
      </c>
      <c r="C382" s="138">
        <v>8.125</v>
      </c>
      <c r="D382" s="138">
        <v>16.931506849315067</v>
      </c>
      <c r="E382" s="138" t="s">
        <v>532</v>
      </c>
      <c r="F382" s="121">
        <v>0</v>
      </c>
      <c r="G382" s="122"/>
      <c r="H382" s="121">
        <v>0</v>
      </c>
      <c r="I382" s="122"/>
      <c r="J382" s="121">
        <v>0</v>
      </c>
      <c r="K382" s="122"/>
      <c r="L382" s="121">
        <v>0</v>
      </c>
      <c r="M382" s="122"/>
      <c r="N382" s="121">
        <v>0</v>
      </c>
      <c r="O382" s="122"/>
      <c r="P382" s="121">
        <v>0</v>
      </c>
      <c r="Q382" s="122"/>
      <c r="R382" s="121">
        <v>0</v>
      </c>
      <c r="S382" s="122"/>
      <c r="T382" s="121">
        <v>0</v>
      </c>
      <c r="U382" s="122"/>
      <c r="V382" s="121">
        <v>0</v>
      </c>
      <c r="W382" s="122"/>
      <c r="X382" s="121">
        <v>3880.5372664863999</v>
      </c>
      <c r="Y382" s="122">
        <v>7.9192676028519784E-4</v>
      </c>
      <c r="Z382" s="121">
        <v>42685.9099313509</v>
      </c>
      <c r="AA382" s="122">
        <v>1.479658297313119E-3</v>
      </c>
      <c r="AB382" s="121">
        <v>0</v>
      </c>
      <c r="AC382" s="122"/>
      <c r="AD382" s="121">
        <v>0</v>
      </c>
      <c r="AE382" s="122"/>
      <c r="AF382" s="121">
        <v>0</v>
      </c>
      <c r="AG382" s="122"/>
      <c r="AH382" s="121">
        <v>0</v>
      </c>
      <c r="AI382" s="122"/>
      <c r="AJ382" s="121">
        <v>0</v>
      </c>
      <c r="AK382" s="122"/>
      <c r="AL382" s="121">
        <v>46566.447197837304</v>
      </c>
      <c r="AM382" s="122">
        <v>3.0107178446143817E-4</v>
      </c>
    </row>
    <row r="383" spans="1:39" x14ac:dyDescent="0.3">
      <c r="A383" s="100" t="s">
        <v>882</v>
      </c>
      <c r="B383" s="115" t="s">
        <v>530</v>
      </c>
      <c r="C383" s="138" t="s">
        <v>530</v>
      </c>
      <c r="D383" s="138" t="s">
        <v>530</v>
      </c>
      <c r="E383" s="138" t="s">
        <v>530</v>
      </c>
      <c r="F383" s="121">
        <v>0</v>
      </c>
      <c r="G383" s="122"/>
      <c r="H383" s="121">
        <v>10494.009521</v>
      </c>
      <c r="I383" s="122">
        <v>6.4168228232037473E-3</v>
      </c>
      <c r="J383" s="121">
        <v>10494.009521</v>
      </c>
      <c r="K383" s="122">
        <v>1.2651240398135069E-3</v>
      </c>
      <c r="L383" s="121">
        <v>0</v>
      </c>
      <c r="M383" s="122"/>
      <c r="N383" s="121">
        <v>0</v>
      </c>
      <c r="O383" s="122"/>
      <c r="P383" s="121">
        <v>0</v>
      </c>
      <c r="Q383" s="122"/>
      <c r="R383" s="121">
        <v>0</v>
      </c>
      <c r="S383" s="122"/>
      <c r="T383" s="121">
        <v>0</v>
      </c>
      <c r="U383" s="122"/>
      <c r="V383" s="121">
        <v>0</v>
      </c>
      <c r="W383" s="122"/>
      <c r="X383" s="121">
        <v>2887.8380594</v>
      </c>
      <c r="Y383" s="122">
        <v>5.8934010461897716E-4</v>
      </c>
      <c r="Z383" s="121">
        <v>0</v>
      </c>
      <c r="AA383" s="122"/>
      <c r="AB383" s="121">
        <v>0</v>
      </c>
      <c r="AC383" s="122"/>
      <c r="AD383" s="121">
        <v>0</v>
      </c>
      <c r="AE383" s="122"/>
      <c r="AF383" s="121">
        <v>0</v>
      </c>
      <c r="AG383" s="122"/>
      <c r="AH383" s="121">
        <v>2098.8019042000001</v>
      </c>
      <c r="AI383" s="122">
        <v>6.018391188364357E-5</v>
      </c>
      <c r="AJ383" s="121">
        <v>0</v>
      </c>
      <c r="AK383" s="122"/>
      <c r="AL383" s="121">
        <v>25974.659005599999</v>
      </c>
      <c r="AM383" s="122">
        <v>1.6793716094270887E-4</v>
      </c>
    </row>
    <row r="384" spans="1:39" x14ac:dyDescent="0.3">
      <c r="A384" s="112" t="s">
        <v>883</v>
      </c>
      <c r="B384" s="115" t="s">
        <v>533</v>
      </c>
      <c r="C384" s="138">
        <v>7.75</v>
      </c>
      <c r="D384" s="138">
        <v>1</v>
      </c>
      <c r="E384" s="138" t="s">
        <v>532</v>
      </c>
      <c r="F384" s="121">
        <v>0</v>
      </c>
      <c r="G384" s="122"/>
      <c r="H384" s="121">
        <v>0</v>
      </c>
      <c r="I384" s="122"/>
      <c r="J384" s="121">
        <v>0</v>
      </c>
      <c r="K384" s="122"/>
      <c r="L384" s="121">
        <v>0</v>
      </c>
      <c r="M384" s="122"/>
      <c r="N384" s="121">
        <v>0</v>
      </c>
      <c r="O384" s="122"/>
      <c r="P384" s="121">
        <v>0</v>
      </c>
      <c r="Q384" s="122"/>
      <c r="R384" s="121">
        <v>0</v>
      </c>
      <c r="S384" s="122"/>
      <c r="T384" s="121">
        <v>0</v>
      </c>
      <c r="U384" s="122"/>
      <c r="V384" s="121">
        <v>0</v>
      </c>
      <c r="W384" s="122"/>
      <c r="X384" s="121">
        <v>2887.8380594</v>
      </c>
      <c r="Y384" s="122">
        <v>5.8934010461897716E-4</v>
      </c>
      <c r="Z384" s="121">
        <v>0</v>
      </c>
      <c r="AA384" s="122"/>
      <c r="AB384" s="121">
        <v>0</v>
      </c>
      <c r="AC384" s="122"/>
      <c r="AD384" s="121">
        <v>0</v>
      </c>
      <c r="AE384" s="122"/>
      <c r="AF384" s="121">
        <v>0</v>
      </c>
      <c r="AG384" s="122"/>
      <c r="AH384" s="121">
        <v>0</v>
      </c>
      <c r="AI384" s="122"/>
      <c r="AJ384" s="121">
        <v>0</v>
      </c>
      <c r="AK384" s="122"/>
      <c r="AL384" s="121">
        <v>2887.8380594</v>
      </c>
      <c r="AM384" s="122">
        <v>1.8671094964264196E-5</v>
      </c>
    </row>
    <row r="385" spans="1:39" x14ac:dyDescent="0.3">
      <c r="A385" s="112" t="s">
        <v>884</v>
      </c>
      <c r="B385" s="115" t="s">
        <v>533</v>
      </c>
      <c r="C385" s="138">
        <v>5.75</v>
      </c>
      <c r="D385" s="138">
        <v>6.183561643835616</v>
      </c>
      <c r="E385" s="138" t="s">
        <v>532</v>
      </c>
      <c r="F385" s="121">
        <v>0</v>
      </c>
      <c r="G385" s="122"/>
      <c r="H385" s="121">
        <v>10494.009521</v>
      </c>
      <c r="I385" s="122">
        <v>6.4168228232037473E-3</v>
      </c>
      <c r="J385" s="121">
        <v>10494.009521</v>
      </c>
      <c r="K385" s="122">
        <v>1.2651240398135069E-3</v>
      </c>
      <c r="L385" s="121">
        <v>0</v>
      </c>
      <c r="M385" s="122"/>
      <c r="N385" s="121">
        <v>0</v>
      </c>
      <c r="O385" s="122"/>
      <c r="P385" s="121">
        <v>0</v>
      </c>
      <c r="Q385" s="122"/>
      <c r="R385" s="121">
        <v>0</v>
      </c>
      <c r="S385" s="122"/>
      <c r="T385" s="121">
        <v>0</v>
      </c>
      <c r="U385" s="122"/>
      <c r="V385" s="121">
        <v>0</v>
      </c>
      <c r="W385" s="122"/>
      <c r="X385" s="121">
        <v>0</v>
      </c>
      <c r="Y385" s="122"/>
      <c r="Z385" s="121">
        <v>0</v>
      </c>
      <c r="AA385" s="122"/>
      <c r="AB385" s="121">
        <v>0</v>
      </c>
      <c r="AC385" s="122"/>
      <c r="AD385" s="121">
        <v>0</v>
      </c>
      <c r="AE385" s="122"/>
      <c r="AF385" s="121">
        <v>0</v>
      </c>
      <c r="AG385" s="122"/>
      <c r="AH385" s="121">
        <v>2098.8019042000001</v>
      </c>
      <c r="AI385" s="122">
        <v>6.018391188364357E-5</v>
      </c>
      <c r="AJ385" s="121">
        <v>0</v>
      </c>
      <c r="AK385" s="122"/>
      <c r="AL385" s="121">
        <v>23086.820946199998</v>
      </c>
      <c r="AM385" s="122">
        <v>1.4926606597844466E-4</v>
      </c>
    </row>
    <row r="386" spans="1:39" x14ac:dyDescent="0.3">
      <c r="A386" s="100" t="s">
        <v>885</v>
      </c>
      <c r="B386" s="115" t="s">
        <v>530</v>
      </c>
      <c r="C386" s="138" t="s">
        <v>530</v>
      </c>
      <c r="D386" s="138" t="s">
        <v>530</v>
      </c>
      <c r="E386" s="138" t="s">
        <v>530</v>
      </c>
      <c r="F386" s="121">
        <v>0</v>
      </c>
      <c r="G386" s="122"/>
      <c r="H386" s="121">
        <v>10517.704420091501</v>
      </c>
      <c r="I386" s="122">
        <v>6.4313116579031611E-3</v>
      </c>
      <c r="J386" s="121">
        <v>86079.242388098093</v>
      </c>
      <c r="K386" s="122">
        <v>1.0377436637177676E-2</v>
      </c>
      <c r="L386" s="121">
        <v>2825.0987678249999</v>
      </c>
      <c r="M386" s="122">
        <v>2.6355821190261149E-3</v>
      </c>
      <c r="N386" s="121">
        <v>0</v>
      </c>
      <c r="O386" s="122"/>
      <c r="P386" s="121">
        <v>61748.813421893996</v>
      </c>
      <c r="Q386" s="122">
        <v>7.8380794694481136E-3</v>
      </c>
      <c r="R386" s="121">
        <v>56647.458241229993</v>
      </c>
      <c r="S386" s="122">
        <v>1.330616282492131E-3</v>
      </c>
      <c r="T386" s="121">
        <v>0</v>
      </c>
      <c r="U386" s="122"/>
      <c r="V386" s="121">
        <v>0</v>
      </c>
      <c r="W386" s="122"/>
      <c r="X386" s="121">
        <v>73497.745280988311</v>
      </c>
      <c r="Y386" s="122">
        <v>1.4999168236655237E-2</v>
      </c>
      <c r="Z386" s="121">
        <v>61035.948205181994</v>
      </c>
      <c r="AA386" s="122">
        <v>2.1157414083807762E-3</v>
      </c>
      <c r="AB386" s="121">
        <v>0</v>
      </c>
      <c r="AC386" s="122"/>
      <c r="AD386" s="121">
        <v>0</v>
      </c>
      <c r="AE386" s="122"/>
      <c r="AF386" s="121">
        <v>19244.452525799999</v>
      </c>
      <c r="AG386" s="122">
        <v>2.8864331917479369E-3</v>
      </c>
      <c r="AH386" s="121">
        <v>181863.3606282</v>
      </c>
      <c r="AI386" s="122">
        <v>5.2149983516823996E-3</v>
      </c>
      <c r="AJ386" s="121">
        <v>0</v>
      </c>
      <c r="AK386" s="122"/>
      <c r="AL386" s="121">
        <v>553459.82387930877</v>
      </c>
      <c r="AM386" s="122">
        <v>3.5783519428726294E-3</v>
      </c>
    </row>
    <row r="387" spans="1:39" x14ac:dyDescent="0.3">
      <c r="A387" s="112" t="s">
        <v>886</v>
      </c>
      <c r="B387" s="115" t="s">
        <v>533</v>
      </c>
      <c r="C387" s="138">
        <v>7.65625</v>
      </c>
      <c r="D387" s="138">
        <v>9.7890410958904113</v>
      </c>
      <c r="E387" s="138" t="s">
        <v>917</v>
      </c>
      <c r="F387" s="121">
        <v>0</v>
      </c>
      <c r="G387" s="122"/>
      <c r="H387" s="121">
        <v>471.98497736249999</v>
      </c>
      <c r="I387" s="122">
        <v>2.8860693988205826E-4</v>
      </c>
      <c r="J387" s="121">
        <v>5926.0336046625007</v>
      </c>
      <c r="K387" s="122">
        <v>7.1442355364728107E-4</v>
      </c>
      <c r="L387" s="121">
        <v>419.5422021</v>
      </c>
      <c r="M387" s="122">
        <v>3.913979711523116E-4</v>
      </c>
      <c r="N387" s="121">
        <v>0</v>
      </c>
      <c r="O387" s="122"/>
      <c r="P387" s="121">
        <v>13635.121568250001</v>
      </c>
      <c r="Q387" s="122">
        <v>1.7307727955406501E-3</v>
      </c>
      <c r="R387" s="121">
        <v>45100.786725749997</v>
      </c>
      <c r="S387" s="122">
        <v>1.0593915955581074E-3</v>
      </c>
      <c r="T387" s="121">
        <v>0</v>
      </c>
      <c r="U387" s="122"/>
      <c r="V387" s="121">
        <v>0</v>
      </c>
      <c r="W387" s="122"/>
      <c r="X387" s="121">
        <v>15732.83257875</v>
      </c>
      <c r="Y387" s="122">
        <v>3.2107026111567348E-3</v>
      </c>
      <c r="Z387" s="121">
        <v>28319.098641749999</v>
      </c>
      <c r="AA387" s="122">
        <v>9.8164919864853297E-4</v>
      </c>
      <c r="AB387" s="121">
        <v>0</v>
      </c>
      <c r="AC387" s="122"/>
      <c r="AD387" s="121">
        <v>0</v>
      </c>
      <c r="AE387" s="122"/>
      <c r="AF387" s="121">
        <v>0</v>
      </c>
      <c r="AG387" s="122"/>
      <c r="AH387" s="121">
        <v>104885.550525</v>
      </c>
      <c r="AI387" s="122">
        <v>3.0076315053993389E-3</v>
      </c>
      <c r="AJ387" s="121">
        <v>0</v>
      </c>
      <c r="AK387" s="122"/>
      <c r="AL387" s="121">
        <v>214490.950823625</v>
      </c>
      <c r="AM387" s="122">
        <v>1.3867747530951539E-3</v>
      </c>
    </row>
    <row r="388" spans="1:39" x14ac:dyDescent="0.3">
      <c r="A388" s="112" t="s">
        <v>887</v>
      </c>
      <c r="B388" s="115" t="s">
        <v>533</v>
      </c>
      <c r="C388" s="138">
        <v>5.78125</v>
      </c>
      <c r="D388" s="138">
        <v>9.2410958904109588</v>
      </c>
      <c r="E388" s="138" t="s">
        <v>532</v>
      </c>
      <c r="F388" s="121">
        <v>0</v>
      </c>
      <c r="G388" s="122"/>
      <c r="H388" s="121">
        <v>8660.0036366099994</v>
      </c>
      <c r="I388" s="122">
        <v>5.2953743631758326E-3</v>
      </c>
      <c r="J388" s="121">
        <v>79383.366668925009</v>
      </c>
      <c r="K388" s="122">
        <v>9.5702033939661507E-3</v>
      </c>
      <c r="L388" s="121">
        <v>2405.5565657249999</v>
      </c>
      <c r="M388" s="122">
        <v>2.2441841478738032E-3</v>
      </c>
      <c r="N388" s="121">
        <v>0</v>
      </c>
      <c r="O388" s="122"/>
      <c r="P388" s="121">
        <v>17320.007273219999</v>
      </c>
      <c r="Q388" s="122">
        <v>2.1985133947656299E-3</v>
      </c>
      <c r="R388" s="121">
        <v>11546.67151548</v>
      </c>
      <c r="S388" s="122">
        <v>2.7122468693402353E-4</v>
      </c>
      <c r="T388" s="121">
        <v>0</v>
      </c>
      <c r="U388" s="122"/>
      <c r="V388" s="121">
        <v>0</v>
      </c>
      <c r="W388" s="122"/>
      <c r="X388" s="121">
        <v>11546.67151548</v>
      </c>
      <c r="Y388" s="122">
        <v>2.3564051927301597E-3</v>
      </c>
      <c r="Z388" s="121">
        <v>17320.007273219999</v>
      </c>
      <c r="AA388" s="122">
        <v>6.0037826328544872E-4</v>
      </c>
      <c r="AB388" s="121">
        <v>0</v>
      </c>
      <c r="AC388" s="122"/>
      <c r="AD388" s="121">
        <v>0</v>
      </c>
      <c r="AE388" s="122"/>
      <c r="AF388" s="121">
        <v>19244.452525799999</v>
      </c>
      <c r="AG388" s="122">
        <v>2.8864331917479369E-3</v>
      </c>
      <c r="AH388" s="121">
        <v>76977.810103199998</v>
      </c>
      <c r="AI388" s="122">
        <v>2.2073668462830607E-3</v>
      </c>
      <c r="AJ388" s="121">
        <v>0</v>
      </c>
      <c r="AK388" s="122"/>
      <c r="AL388" s="121">
        <v>244404.54707766001</v>
      </c>
      <c r="AM388" s="122">
        <v>1.5801788100033133E-3</v>
      </c>
    </row>
    <row r="389" spans="1:39" x14ac:dyDescent="0.3">
      <c r="A389" s="112" t="s">
        <v>888</v>
      </c>
      <c r="B389" s="115" t="s">
        <v>531</v>
      </c>
      <c r="C389" s="138">
        <v>3.875</v>
      </c>
      <c r="D389" s="138">
        <v>9.2986301369863007</v>
      </c>
      <c r="E389" s="138" t="s">
        <v>532</v>
      </c>
      <c r="F389" s="121">
        <v>0</v>
      </c>
      <c r="G389" s="122"/>
      <c r="H389" s="121">
        <v>1385.715806119</v>
      </c>
      <c r="I389" s="122">
        <v>8.4733035484527066E-4</v>
      </c>
      <c r="J389" s="121">
        <v>769.84211451060003</v>
      </c>
      <c r="K389" s="122">
        <v>9.2809689564243229E-5</v>
      </c>
      <c r="L389" s="121">
        <v>0</v>
      </c>
      <c r="M389" s="122"/>
      <c r="N389" s="121">
        <v>0</v>
      </c>
      <c r="O389" s="122"/>
      <c r="P389" s="121">
        <v>30793.684580424</v>
      </c>
      <c r="Q389" s="122">
        <v>3.9087932791418336E-3</v>
      </c>
      <c r="R389" s="121">
        <v>0</v>
      </c>
      <c r="S389" s="122"/>
      <c r="T389" s="121">
        <v>0</v>
      </c>
      <c r="U389" s="122"/>
      <c r="V389" s="121">
        <v>0</v>
      </c>
      <c r="W389" s="122"/>
      <c r="X389" s="121">
        <v>46218.2411867583</v>
      </c>
      <c r="Y389" s="122">
        <v>9.4320604327683428E-3</v>
      </c>
      <c r="Z389" s="121">
        <v>15396.842290212</v>
      </c>
      <c r="AA389" s="122">
        <v>5.3371394644679464E-4</v>
      </c>
      <c r="AB389" s="121">
        <v>0</v>
      </c>
      <c r="AC389" s="122"/>
      <c r="AD389" s="121">
        <v>0</v>
      </c>
      <c r="AE389" s="122"/>
      <c r="AF389" s="121">
        <v>0</v>
      </c>
      <c r="AG389" s="122"/>
      <c r="AH389" s="121">
        <v>0</v>
      </c>
      <c r="AI389" s="122"/>
      <c r="AJ389" s="121">
        <v>0</v>
      </c>
      <c r="AK389" s="122"/>
      <c r="AL389" s="121">
        <v>94564.325978023902</v>
      </c>
      <c r="AM389" s="122">
        <v>6.1139837977416196E-4</v>
      </c>
    </row>
    <row r="390" spans="1:39" x14ac:dyDescent="0.3">
      <c r="A390" s="100" t="s">
        <v>889</v>
      </c>
      <c r="B390" s="115" t="s">
        <v>530</v>
      </c>
      <c r="C390" s="138" t="s">
        <v>530</v>
      </c>
      <c r="D390" s="138" t="s">
        <v>530</v>
      </c>
      <c r="E390" s="138" t="s">
        <v>530</v>
      </c>
      <c r="F390" s="121">
        <v>0</v>
      </c>
      <c r="G390" s="122"/>
      <c r="H390" s="121">
        <v>1176.3792612999998</v>
      </c>
      <c r="I390" s="122">
        <v>7.1932632398965829E-4</v>
      </c>
      <c r="J390" s="121">
        <v>17892.728564373003</v>
      </c>
      <c r="K390" s="122">
        <v>2.1570898138930802E-3</v>
      </c>
      <c r="L390" s="121">
        <v>588.18963064999991</v>
      </c>
      <c r="M390" s="122">
        <v>5.4873199153005424E-4</v>
      </c>
      <c r="N390" s="121">
        <v>0</v>
      </c>
      <c r="O390" s="122"/>
      <c r="P390" s="121">
        <v>56427.5388019815</v>
      </c>
      <c r="Q390" s="122">
        <v>7.1626240066093236E-3</v>
      </c>
      <c r="R390" s="121">
        <v>32938.6193164</v>
      </c>
      <c r="S390" s="122">
        <v>7.7370926332775199E-4</v>
      </c>
      <c r="T390" s="121">
        <v>0</v>
      </c>
      <c r="U390" s="122"/>
      <c r="V390" s="121">
        <v>0</v>
      </c>
      <c r="W390" s="122"/>
      <c r="X390" s="121">
        <v>0</v>
      </c>
      <c r="Y390" s="122"/>
      <c r="Z390" s="121">
        <v>93378.002969693596</v>
      </c>
      <c r="AA390" s="122">
        <v>3.2368417846273508E-3</v>
      </c>
      <c r="AB390" s="121">
        <v>0</v>
      </c>
      <c r="AC390" s="122"/>
      <c r="AD390" s="121">
        <v>0</v>
      </c>
      <c r="AE390" s="122"/>
      <c r="AF390" s="121">
        <v>0</v>
      </c>
      <c r="AG390" s="122"/>
      <c r="AH390" s="121">
        <v>0</v>
      </c>
      <c r="AI390" s="122"/>
      <c r="AJ390" s="121">
        <v>0</v>
      </c>
      <c r="AK390" s="122"/>
      <c r="AL390" s="121">
        <v>202401.45854439811</v>
      </c>
      <c r="AM390" s="122">
        <v>1.3086110701696363E-3</v>
      </c>
    </row>
    <row r="391" spans="1:39" x14ac:dyDescent="0.3">
      <c r="A391" s="112" t="s">
        <v>890</v>
      </c>
      <c r="B391" s="115" t="s">
        <v>533</v>
      </c>
      <c r="C391" s="138">
        <v>7.75</v>
      </c>
      <c r="D391" s="138">
        <v>11.232876712328768</v>
      </c>
      <c r="E391" s="138" t="s">
        <v>532</v>
      </c>
      <c r="F391" s="121">
        <v>0</v>
      </c>
      <c r="G391" s="122"/>
      <c r="H391" s="121">
        <v>1176.3792612999998</v>
      </c>
      <c r="I391" s="122">
        <v>7.1932632398965829E-4</v>
      </c>
      <c r="J391" s="121">
        <v>17892.728564373003</v>
      </c>
      <c r="K391" s="122">
        <v>2.1570898138930802E-3</v>
      </c>
      <c r="L391" s="121">
        <v>588.18963064999991</v>
      </c>
      <c r="M391" s="122">
        <v>5.4873199153005424E-4</v>
      </c>
      <c r="N391" s="121">
        <v>0</v>
      </c>
      <c r="O391" s="122"/>
      <c r="P391" s="121">
        <v>22351.205964699999</v>
      </c>
      <c r="Q391" s="122">
        <v>2.8371480985771419E-3</v>
      </c>
      <c r="R391" s="121">
        <v>32938.6193164</v>
      </c>
      <c r="S391" s="122">
        <v>7.7370926332775199E-4</v>
      </c>
      <c r="T391" s="121">
        <v>0</v>
      </c>
      <c r="U391" s="122"/>
      <c r="V391" s="121">
        <v>0</v>
      </c>
      <c r="W391" s="122"/>
      <c r="X391" s="121">
        <v>0</v>
      </c>
      <c r="Y391" s="122"/>
      <c r="Z391" s="121">
        <v>0</v>
      </c>
      <c r="AA391" s="122"/>
      <c r="AB391" s="121">
        <v>0</v>
      </c>
      <c r="AC391" s="122"/>
      <c r="AD391" s="121">
        <v>0</v>
      </c>
      <c r="AE391" s="122"/>
      <c r="AF391" s="121">
        <v>0</v>
      </c>
      <c r="AG391" s="122"/>
      <c r="AH391" s="121">
        <v>0</v>
      </c>
      <c r="AI391" s="122"/>
      <c r="AJ391" s="121">
        <v>0</v>
      </c>
      <c r="AK391" s="122"/>
      <c r="AL391" s="121">
        <v>74947.122737423007</v>
      </c>
      <c r="AM391" s="122">
        <v>4.8456486033691514E-4</v>
      </c>
    </row>
    <row r="392" spans="1:39" x14ac:dyDescent="0.3">
      <c r="A392" s="112" t="s">
        <v>891</v>
      </c>
      <c r="B392" s="115" t="s">
        <v>531</v>
      </c>
      <c r="C392" s="138">
        <v>7.09375</v>
      </c>
      <c r="D392" s="138">
        <v>10.652054794520549</v>
      </c>
      <c r="E392" s="138" t="s">
        <v>532</v>
      </c>
      <c r="F392" s="121">
        <v>0</v>
      </c>
      <c r="G392" s="122"/>
      <c r="H392" s="121">
        <v>0</v>
      </c>
      <c r="I392" s="122"/>
      <c r="J392" s="121">
        <v>0</v>
      </c>
      <c r="K392" s="122"/>
      <c r="L392" s="121">
        <v>0</v>
      </c>
      <c r="M392" s="122"/>
      <c r="N392" s="121">
        <v>0</v>
      </c>
      <c r="O392" s="122"/>
      <c r="P392" s="121">
        <v>34076.332837281501</v>
      </c>
      <c r="Q392" s="122">
        <v>4.3254759080321821E-3</v>
      </c>
      <c r="R392" s="121">
        <v>0</v>
      </c>
      <c r="S392" s="122"/>
      <c r="T392" s="121">
        <v>0</v>
      </c>
      <c r="U392" s="122"/>
      <c r="V392" s="121">
        <v>0</v>
      </c>
      <c r="W392" s="122"/>
      <c r="X392" s="121">
        <v>0</v>
      </c>
      <c r="Y392" s="122"/>
      <c r="Z392" s="121">
        <v>93378.002969693596</v>
      </c>
      <c r="AA392" s="122">
        <v>3.2368417846273508E-3</v>
      </c>
      <c r="AB392" s="121">
        <v>0</v>
      </c>
      <c r="AC392" s="122"/>
      <c r="AD392" s="121">
        <v>0</v>
      </c>
      <c r="AE392" s="122"/>
      <c r="AF392" s="121">
        <v>0</v>
      </c>
      <c r="AG392" s="122"/>
      <c r="AH392" s="121">
        <v>0</v>
      </c>
      <c r="AI392" s="122"/>
      <c r="AJ392" s="121">
        <v>0</v>
      </c>
      <c r="AK392" s="122"/>
      <c r="AL392" s="121">
        <v>127454.3358069751</v>
      </c>
      <c r="AM392" s="122">
        <v>8.2404620983272112E-4</v>
      </c>
    </row>
    <row r="393" spans="1:39" x14ac:dyDescent="0.3">
      <c r="A393" s="100" t="s">
        <v>892</v>
      </c>
      <c r="B393" s="115" t="s">
        <v>530</v>
      </c>
      <c r="C393" s="138" t="s">
        <v>530</v>
      </c>
      <c r="D393" s="138" t="s">
        <v>530</v>
      </c>
      <c r="E393" s="138" t="s">
        <v>530</v>
      </c>
      <c r="F393" s="121">
        <v>0</v>
      </c>
      <c r="G393" s="122"/>
      <c r="H393" s="121">
        <v>0</v>
      </c>
      <c r="I393" s="122"/>
      <c r="J393" s="121">
        <v>0</v>
      </c>
      <c r="K393" s="122"/>
      <c r="L393" s="121">
        <v>0</v>
      </c>
      <c r="M393" s="122"/>
      <c r="N393" s="121">
        <v>0</v>
      </c>
      <c r="O393" s="122"/>
      <c r="P393" s="121">
        <v>80428.909561000008</v>
      </c>
      <c r="Q393" s="122">
        <v>1.0209235608674096E-2</v>
      </c>
      <c r="R393" s="121">
        <v>0</v>
      </c>
      <c r="S393" s="122"/>
      <c r="T393" s="121">
        <v>0</v>
      </c>
      <c r="U393" s="122"/>
      <c r="V393" s="121">
        <v>0</v>
      </c>
      <c r="W393" s="122"/>
      <c r="X393" s="121">
        <v>11489.844223</v>
      </c>
      <c r="Y393" s="122">
        <v>2.3448080734296628E-3</v>
      </c>
      <c r="Z393" s="121">
        <v>68939.065338</v>
      </c>
      <c r="AA393" s="122">
        <v>2.3896939341443882E-3</v>
      </c>
      <c r="AB393" s="121">
        <v>0</v>
      </c>
      <c r="AC393" s="122"/>
      <c r="AD393" s="121">
        <v>0</v>
      </c>
      <c r="AE393" s="122"/>
      <c r="AF393" s="121">
        <v>17659.890570750998</v>
      </c>
      <c r="AG393" s="122">
        <v>2.6487682223079031E-3</v>
      </c>
      <c r="AH393" s="121">
        <v>0</v>
      </c>
      <c r="AI393" s="122"/>
      <c r="AJ393" s="121">
        <v>0</v>
      </c>
      <c r="AK393" s="122"/>
      <c r="AL393" s="121">
        <v>178517.709692751</v>
      </c>
      <c r="AM393" s="122">
        <v>1.154192528084077E-3</v>
      </c>
    </row>
    <row r="394" spans="1:39" x14ac:dyDescent="0.3">
      <c r="A394" s="112" t="s">
        <v>893</v>
      </c>
      <c r="B394" s="115" t="s">
        <v>533</v>
      </c>
      <c r="C394" s="138">
        <v>8.1875</v>
      </c>
      <c r="D394" s="138">
        <v>9.8465753424657532</v>
      </c>
      <c r="E394" s="138" t="s">
        <v>917</v>
      </c>
      <c r="F394" s="121">
        <v>0</v>
      </c>
      <c r="G394" s="122"/>
      <c r="H394" s="121">
        <v>0</v>
      </c>
      <c r="I394" s="122"/>
      <c r="J394" s="121">
        <v>0</v>
      </c>
      <c r="K394" s="122"/>
      <c r="L394" s="121">
        <v>0</v>
      </c>
      <c r="M394" s="122"/>
      <c r="N394" s="121">
        <v>0</v>
      </c>
      <c r="O394" s="122"/>
      <c r="P394" s="121">
        <v>80428.909561000008</v>
      </c>
      <c r="Q394" s="122">
        <v>1.0209235608674096E-2</v>
      </c>
      <c r="R394" s="121">
        <v>0</v>
      </c>
      <c r="S394" s="122"/>
      <c r="T394" s="121">
        <v>0</v>
      </c>
      <c r="U394" s="122"/>
      <c r="V394" s="121">
        <v>0</v>
      </c>
      <c r="W394" s="122"/>
      <c r="X394" s="121">
        <v>11489.844223</v>
      </c>
      <c r="Y394" s="122">
        <v>2.3448080734296628E-3</v>
      </c>
      <c r="Z394" s="121">
        <v>68939.065338</v>
      </c>
      <c r="AA394" s="122">
        <v>2.3896939341443882E-3</v>
      </c>
      <c r="AB394" s="121">
        <v>0</v>
      </c>
      <c r="AC394" s="122"/>
      <c r="AD394" s="121">
        <v>0</v>
      </c>
      <c r="AE394" s="122"/>
      <c r="AF394" s="121">
        <v>17659.890570750998</v>
      </c>
      <c r="AG394" s="122">
        <v>2.6487682223079031E-3</v>
      </c>
      <c r="AH394" s="121">
        <v>0</v>
      </c>
      <c r="AI394" s="122"/>
      <c r="AJ394" s="121">
        <v>0</v>
      </c>
      <c r="AK394" s="122"/>
      <c r="AL394" s="121">
        <v>178517.709692751</v>
      </c>
      <c r="AM394" s="122">
        <v>1.154192528084077E-3</v>
      </c>
    </row>
    <row r="395" spans="1:39" x14ac:dyDescent="0.3">
      <c r="A395" s="100" t="s">
        <v>894</v>
      </c>
      <c r="B395" s="115" t="s">
        <v>530</v>
      </c>
      <c r="C395" s="138" t="s">
        <v>530</v>
      </c>
      <c r="D395" s="138" t="s">
        <v>530</v>
      </c>
      <c r="E395" s="138" t="s">
        <v>530</v>
      </c>
      <c r="F395" s="121">
        <v>0</v>
      </c>
      <c r="G395" s="122"/>
      <c r="H395" s="121">
        <v>0</v>
      </c>
      <c r="I395" s="122"/>
      <c r="J395" s="121">
        <v>0</v>
      </c>
      <c r="K395" s="122"/>
      <c r="L395" s="121">
        <v>0</v>
      </c>
      <c r="M395" s="122"/>
      <c r="N395" s="121">
        <v>0</v>
      </c>
      <c r="O395" s="122"/>
      <c r="P395" s="121">
        <v>43458.059359977095</v>
      </c>
      <c r="Q395" s="122">
        <v>5.5163444279355016E-3</v>
      </c>
      <c r="R395" s="121">
        <v>0</v>
      </c>
      <c r="S395" s="122"/>
      <c r="T395" s="121">
        <v>0</v>
      </c>
      <c r="U395" s="122"/>
      <c r="V395" s="121">
        <v>0</v>
      </c>
      <c r="W395" s="122"/>
      <c r="X395" s="121">
        <v>0</v>
      </c>
      <c r="Y395" s="122"/>
      <c r="Z395" s="121">
        <v>25350.534626653298</v>
      </c>
      <c r="AA395" s="122">
        <v>8.7874731877512504E-4</v>
      </c>
      <c r="AB395" s="121">
        <v>0</v>
      </c>
      <c r="AC395" s="122"/>
      <c r="AD395" s="121">
        <v>0</v>
      </c>
      <c r="AE395" s="122"/>
      <c r="AF395" s="121">
        <v>28972.039573318001</v>
      </c>
      <c r="AG395" s="122">
        <v>4.3454526204342332E-3</v>
      </c>
      <c r="AH395" s="121">
        <v>0</v>
      </c>
      <c r="AI395" s="122"/>
      <c r="AJ395" s="121">
        <v>0</v>
      </c>
      <c r="AK395" s="122"/>
      <c r="AL395" s="121">
        <v>97780.633559948401</v>
      </c>
      <c r="AM395" s="122">
        <v>6.3219316918450437E-4</v>
      </c>
    </row>
    <row r="396" spans="1:39" x14ac:dyDescent="0.3">
      <c r="A396" s="112" t="s">
        <v>895</v>
      </c>
      <c r="B396" s="115" t="s">
        <v>531</v>
      </c>
      <c r="C396" s="138">
        <v>5.875</v>
      </c>
      <c r="D396" s="138">
        <v>12.654794520547945</v>
      </c>
      <c r="E396" s="138" t="s">
        <v>532</v>
      </c>
      <c r="F396" s="121">
        <v>0</v>
      </c>
      <c r="G396" s="122"/>
      <c r="H396" s="121">
        <v>0</v>
      </c>
      <c r="I396" s="122"/>
      <c r="J396" s="121">
        <v>0</v>
      </c>
      <c r="K396" s="122"/>
      <c r="L396" s="121">
        <v>0</v>
      </c>
      <c r="M396" s="122"/>
      <c r="N396" s="121">
        <v>0</v>
      </c>
      <c r="O396" s="122"/>
      <c r="P396" s="121">
        <v>43458.059359977095</v>
      </c>
      <c r="Q396" s="122">
        <v>5.5163444279355016E-3</v>
      </c>
      <c r="R396" s="121">
        <v>0</v>
      </c>
      <c r="S396" s="122"/>
      <c r="T396" s="121">
        <v>0</v>
      </c>
      <c r="U396" s="122"/>
      <c r="V396" s="121">
        <v>0</v>
      </c>
      <c r="W396" s="122"/>
      <c r="X396" s="121">
        <v>0</v>
      </c>
      <c r="Y396" s="122"/>
      <c r="Z396" s="121">
        <v>25350.534626653298</v>
      </c>
      <c r="AA396" s="122">
        <v>8.7874731877512504E-4</v>
      </c>
      <c r="AB396" s="121">
        <v>0</v>
      </c>
      <c r="AC396" s="122"/>
      <c r="AD396" s="121">
        <v>0</v>
      </c>
      <c r="AE396" s="122"/>
      <c r="AF396" s="121">
        <v>28972.039573318001</v>
      </c>
      <c r="AG396" s="122">
        <v>4.3454526204342332E-3</v>
      </c>
      <c r="AH396" s="121">
        <v>0</v>
      </c>
      <c r="AI396" s="122"/>
      <c r="AJ396" s="121">
        <v>0</v>
      </c>
      <c r="AK396" s="122"/>
      <c r="AL396" s="121">
        <v>97780.633559948401</v>
      </c>
      <c r="AM396" s="122">
        <v>6.3219316918450437E-4</v>
      </c>
    </row>
    <row r="397" spans="1:39" x14ac:dyDescent="0.3">
      <c r="A397" s="100" t="s">
        <v>896</v>
      </c>
      <c r="B397" s="115" t="s">
        <v>530</v>
      </c>
      <c r="C397" s="138" t="s">
        <v>530</v>
      </c>
      <c r="D397" s="138" t="s">
        <v>530</v>
      </c>
      <c r="E397" s="138" t="s">
        <v>530</v>
      </c>
      <c r="F397" s="121">
        <v>0</v>
      </c>
      <c r="G397" s="122"/>
      <c r="H397" s="121">
        <v>0</v>
      </c>
      <c r="I397" s="122"/>
      <c r="J397" s="121">
        <v>0</v>
      </c>
      <c r="K397" s="122"/>
      <c r="L397" s="121">
        <v>0</v>
      </c>
      <c r="M397" s="122"/>
      <c r="N397" s="121">
        <v>0</v>
      </c>
      <c r="O397" s="122"/>
      <c r="P397" s="121">
        <v>60446.247169251597</v>
      </c>
      <c r="Q397" s="122">
        <v>7.6727383521593331E-3</v>
      </c>
      <c r="R397" s="121">
        <v>60446.247169251597</v>
      </c>
      <c r="S397" s="122">
        <v>1.4198476541778839E-3</v>
      </c>
      <c r="T397" s="121">
        <v>0</v>
      </c>
      <c r="U397" s="122"/>
      <c r="V397" s="121">
        <v>0</v>
      </c>
      <c r="W397" s="122"/>
      <c r="X397" s="121">
        <v>20903.601326542299</v>
      </c>
      <c r="Y397" s="122">
        <v>4.2659353950260598E-3</v>
      </c>
      <c r="Z397" s="121">
        <v>0</v>
      </c>
      <c r="AA397" s="122"/>
      <c r="AB397" s="121">
        <v>0</v>
      </c>
      <c r="AC397" s="122"/>
      <c r="AD397" s="121">
        <v>0</v>
      </c>
      <c r="AE397" s="122"/>
      <c r="AF397" s="121">
        <v>17419.667772118599</v>
      </c>
      <c r="AG397" s="122">
        <v>2.6127377320428482E-3</v>
      </c>
      <c r="AH397" s="121">
        <v>52259.003316355804</v>
      </c>
      <c r="AI397" s="122">
        <v>1.4985460249605745E-3</v>
      </c>
      <c r="AJ397" s="121">
        <v>0</v>
      </c>
      <c r="AK397" s="122"/>
      <c r="AL397" s="121">
        <v>211474.76675351986</v>
      </c>
      <c r="AM397" s="122">
        <v>1.3672738468655527E-3</v>
      </c>
    </row>
    <row r="398" spans="1:39" x14ac:dyDescent="0.3">
      <c r="A398" s="112" t="s">
        <v>897</v>
      </c>
      <c r="B398" s="115" t="s">
        <v>531</v>
      </c>
      <c r="C398" s="138">
        <v>6.40625</v>
      </c>
      <c r="D398" s="138">
        <v>18.38082191780822</v>
      </c>
      <c r="E398" s="138" t="s">
        <v>532</v>
      </c>
      <c r="F398" s="121">
        <v>0</v>
      </c>
      <c r="G398" s="122"/>
      <c r="H398" s="121">
        <v>0</v>
      </c>
      <c r="I398" s="122"/>
      <c r="J398" s="121">
        <v>0</v>
      </c>
      <c r="K398" s="122"/>
      <c r="L398" s="121">
        <v>0</v>
      </c>
      <c r="M398" s="122"/>
      <c r="N398" s="121">
        <v>0</v>
      </c>
      <c r="O398" s="122"/>
      <c r="P398" s="121">
        <v>60446.247169251597</v>
      </c>
      <c r="Q398" s="122">
        <v>7.6727383521593331E-3</v>
      </c>
      <c r="R398" s="121">
        <v>60446.247169251597</v>
      </c>
      <c r="S398" s="122">
        <v>1.4198476541778839E-3</v>
      </c>
      <c r="T398" s="121">
        <v>0</v>
      </c>
      <c r="U398" s="122"/>
      <c r="V398" s="121">
        <v>0</v>
      </c>
      <c r="W398" s="122"/>
      <c r="X398" s="121">
        <v>20903.601326542299</v>
      </c>
      <c r="Y398" s="122">
        <v>4.2659353950260598E-3</v>
      </c>
      <c r="Z398" s="121">
        <v>0</v>
      </c>
      <c r="AA398" s="122"/>
      <c r="AB398" s="121">
        <v>0</v>
      </c>
      <c r="AC398" s="122"/>
      <c r="AD398" s="121">
        <v>0</v>
      </c>
      <c r="AE398" s="122"/>
      <c r="AF398" s="121">
        <v>17419.667772118599</v>
      </c>
      <c r="AG398" s="122">
        <v>2.6127377320428482E-3</v>
      </c>
      <c r="AH398" s="121">
        <v>52259.003316355804</v>
      </c>
      <c r="AI398" s="122">
        <v>1.4985460249605745E-3</v>
      </c>
      <c r="AJ398" s="121">
        <v>0</v>
      </c>
      <c r="AK398" s="122"/>
      <c r="AL398" s="121">
        <v>211474.76675351986</v>
      </c>
      <c r="AM398" s="122">
        <v>1.3672738468655527E-3</v>
      </c>
    </row>
    <row r="399" spans="1:39" x14ac:dyDescent="0.3">
      <c r="A399" s="100" t="s">
        <v>898</v>
      </c>
      <c r="B399" s="115" t="s">
        <v>530</v>
      </c>
      <c r="C399" s="138" t="s">
        <v>530</v>
      </c>
      <c r="D399" s="138" t="s">
        <v>530</v>
      </c>
      <c r="E399" s="138" t="s">
        <v>530</v>
      </c>
      <c r="F399" s="121">
        <v>0</v>
      </c>
      <c r="G399" s="122"/>
      <c r="H399" s="121">
        <v>4402.3905440201997</v>
      </c>
      <c r="I399" s="122">
        <v>2.6919510662720678E-3</v>
      </c>
      <c r="J399" s="121">
        <v>0</v>
      </c>
      <c r="K399" s="122"/>
      <c r="L399" s="121">
        <v>0</v>
      </c>
      <c r="M399" s="122"/>
      <c r="N399" s="121">
        <v>0</v>
      </c>
      <c r="O399" s="122"/>
      <c r="P399" s="121">
        <v>0</v>
      </c>
      <c r="Q399" s="122"/>
      <c r="R399" s="121">
        <v>0</v>
      </c>
      <c r="S399" s="122"/>
      <c r="T399" s="121">
        <v>0</v>
      </c>
      <c r="U399" s="122"/>
      <c r="V399" s="121">
        <v>0</v>
      </c>
      <c r="W399" s="122"/>
      <c r="X399" s="121">
        <v>11182.094346000002</v>
      </c>
      <c r="Y399" s="122">
        <v>2.2820035321163804E-3</v>
      </c>
      <c r="Z399" s="121">
        <v>0</v>
      </c>
      <c r="AA399" s="122"/>
      <c r="AB399" s="121">
        <v>0</v>
      </c>
      <c r="AC399" s="122"/>
      <c r="AD399" s="121">
        <v>0</v>
      </c>
      <c r="AE399" s="122"/>
      <c r="AF399" s="121">
        <v>0</v>
      </c>
      <c r="AG399" s="122"/>
      <c r="AH399" s="121">
        <v>0</v>
      </c>
      <c r="AI399" s="122"/>
      <c r="AJ399" s="121">
        <v>0</v>
      </c>
      <c r="AK399" s="122"/>
      <c r="AL399" s="121">
        <v>15584.484890020201</v>
      </c>
      <c r="AM399" s="122">
        <v>1.0076028896549824E-4</v>
      </c>
    </row>
    <row r="400" spans="1:39" x14ac:dyDescent="0.3">
      <c r="A400" s="112" t="s">
        <v>899</v>
      </c>
      <c r="B400" s="115" t="s">
        <v>533</v>
      </c>
      <c r="C400" s="138">
        <v>6.625</v>
      </c>
      <c r="D400" s="138">
        <v>4.484931506849315</v>
      </c>
      <c r="E400" s="138" t="s">
        <v>917</v>
      </c>
      <c r="F400" s="121">
        <v>0</v>
      </c>
      <c r="G400" s="122"/>
      <c r="H400" s="121">
        <v>4402.3905440201997</v>
      </c>
      <c r="I400" s="122">
        <v>2.6919510662720678E-3</v>
      </c>
      <c r="J400" s="121">
        <v>0</v>
      </c>
      <c r="K400" s="122"/>
      <c r="L400" s="121">
        <v>0</v>
      </c>
      <c r="M400" s="122"/>
      <c r="N400" s="121">
        <v>0</v>
      </c>
      <c r="O400" s="122"/>
      <c r="P400" s="121">
        <v>0</v>
      </c>
      <c r="Q400" s="122"/>
      <c r="R400" s="121">
        <v>0</v>
      </c>
      <c r="S400" s="122"/>
      <c r="T400" s="121">
        <v>0</v>
      </c>
      <c r="U400" s="122"/>
      <c r="V400" s="121">
        <v>0</v>
      </c>
      <c r="W400" s="122"/>
      <c r="X400" s="121">
        <v>11182.094346000002</v>
      </c>
      <c r="Y400" s="122">
        <v>2.2820035321163804E-3</v>
      </c>
      <c r="Z400" s="121">
        <v>0</v>
      </c>
      <c r="AA400" s="122"/>
      <c r="AB400" s="121">
        <v>0</v>
      </c>
      <c r="AC400" s="122"/>
      <c r="AD400" s="121">
        <v>0</v>
      </c>
      <c r="AE400" s="122"/>
      <c r="AF400" s="121">
        <v>0</v>
      </c>
      <c r="AG400" s="122"/>
      <c r="AH400" s="121">
        <v>0</v>
      </c>
      <c r="AI400" s="122"/>
      <c r="AJ400" s="121">
        <v>0</v>
      </c>
      <c r="AK400" s="122"/>
      <c r="AL400" s="121">
        <v>15584.484890020201</v>
      </c>
      <c r="AM400" s="122">
        <v>1.0076028896549824E-4</v>
      </c>
    </row>
    <row r="401" spans="1:39" x14ac:dyDescent="0.3">
      <c r="A401" s="100" t="s">
        <v>900</v>
      </c>
      <c r="B401" s="115" t="s">
        <v>530</v>
      </c>
      <c r="C401" s="138" t="s">
        <v>530</v>
      </c>
      <c r="D401" s="138" t="s">
        <v>530</v>
      </c>
      <c r="E401" s="138" t="s">
        <v>530</v>
      </c>
      <c r="F401" s="121">
        <v>0</v>
      </c>
      <c r="G401" s="122"/>
      <c r="H401" s="121">
        <v>0</v>
      </c>
      <c r="I401" s="122"/>
      <c r="J401" s="121">
        <v>0</v>
      </c>
      <c r="K401" s="122"/>
      <c r="L401" s="121">
        <v>0</v>
      </c>
      <c r="M401" s="122"/>
      <c r="N401" s="121">
        <v>0</v>
      </c>
      <c r="O401" s="122"/>
      <c r="P401" s="121">
        <v>27329.007320000001</v>
      </c>
      <c r="Q401" s="122">
        <v>3.4690048168494656E-3</v>
      </c>
      <c r="R401" s="121">
        <v>0</v>
      </c>
      <c r="S401" s="122"/>
      <c r="T401" s="121">
        <v>0</v>
      </c>
      <c r="U401" s="122"/>
      <c r="V401" s="121">
        <v>0</v>
      </c>
      <c r="W401" s="122"/>
      <c r="X401" s="121">
        <v>8745.2823423999998</v>
      </c>
      <c r="Y401" s="122">
        <v>1.7847072808727142E-3</v>
      </c>
      <c r="Z401" s="121">
        <v>0</v>
      </c>
      <c r="AA401" s="122"/>
      <c r="AB401" s="121">
        <v>0</v>
      </c>
      <c r="AC401" s="122"/>
      <c r="AD401" s="121">
        <v>0</v>
      </c>
      <c r="AE401" s="122"/>
      <c r="AF401" s="121">
        <v>16397.404392</v>
      </c>
      <c r="AG401" s="122">
        <v>2.4594106915813482E-3</v>
      </c>
      <c r="AH401" s="121">
        <v>0</v>
      </c>
      <c r="AI401" s="122"/>
      <c r="AJ401" s="121">
        <v>0</v>
      </c>
      <c r="AK401" s="122"/>
      <c r="AL401" s="121">
        <v>52471.694054399995</v>
      </c>
      <c r="AM401" s="122">
        <v>3.39251704033941E-4</v>
      </c>
    </row>
    <row r="402" spans="1:39" x14ac:dyDescent="0.3">
      <c r="A402" s="112" t="s">
        <v>901</v>
      </c>
      <c r="B402" s="115" t="s">
        <v>533</v>
      </c>
      <c r="C402" s="138">
        <v>6.90625</v>
      </c>
      <c r="D402" s="138">
        <v>5.912328767123288</v>
      </c>
      <c r="E402" s="138" t="s">
        <v>917</v>
      </c>
      <c r="F402" s="121">
        <v>0</v>
      </c>
      <c r="G402" s="122"/>
      <c r="H402" s="121">
        <v>0</v>
      </c>
      <c r="I402" s="122"/>
      <c r="J402" s="121">
        <v>0</v>
      </c>
      <c r="K402" s="122"/>
      <c r="L402" s="121">
        <v>0</v>
      </c>
      <c r="M402" s="122"/>
      <c r="N402" s="121">
        <v>0</v>
      </c>
      <c r="O402" s="122"/>
      <c r="P402" s="121">
        <v>27329.007320000001</v>
      </c>
      <c r="Q402" s="122">
        <v>3.4690048168494656E-3</v>
      </c>
      <c r="R402" s="121">
        <v>0</v>
      </c>
      <c r="S402" s="122"/>
      <c r="T402" s="121">
        <v>0</v>
      </c>
      <c r="U402" s="122"/>
      <c r="V402" s="121">
        <v>0</v>
      </c>
      <c r="W402" s="122"/>
      <c r="X402" s="121">
        <v>8745.2823423999998</v>
      </c>
      <c r="Y402" s="122">
        <v>1.7847072808727142E-3</v>
      </c>
      <c r="Z402" s="121">
        <v>0</v>
      </c>
      <c r="AA402" s="122"/>
      <c r="AB402" s="121">
        <v>0</v>
      </c>
      <c r="AC402" s="122"/>
      <c r="AD402" s="121">
        <v>0</v>
      </c>
      <c r="AE402" s="122"/>
      <c r="AF402" s="121">
        <v>16397.404392</v>
      </c>
      <c r="AG402" s="122">
        <v>2.4594106915813482E-3</v>
      </c>
      <c r="AH402" s="121">
        <v>0</v>
      </c>
      <c r="AI402" s="122"/>
      <c r="AJ402" s="121">
        <v>0</v>
      </c>
      <c r="AK402" s="122"/>
      <c r="AL402" s="121">
        <v>52471.694054399995</v>
      </c>
      <c r="AM402" s="122">
        <v>3.39251704033941E-4</v>
      </c>
    </row>
    <row r="403" spans="1:39" x14ac:dyDescent="0.3">
      <c r="A403" s="100" t="s">
        <v>902</v>
      </c>
      <c r="B403" s="115" t="s">
        <v>530</v>
      </c>
      <c r="C403" s="138" t="s">
        <v>530</v>
      </c>
      <c r="D403" s="138" t="s">
        <v>530</v>
      </c>
      <c r="E403" s="138" t="s">
        <v>530</v>
      </c>
      <c r="F403" s="121">
        <v>0</v>
      </c>
      <c r="G403" s="122"/>
      <c r="H403" s="121">
        <v>0</v>
      </c>
      <c r="I403" s="122"/>
      <c r="J403" s="121">
        <v>0</v>
      </c>
      <c r="K403" s="122"/>
      <c r="L403" s="121">
        <v>0</v>
      </c>
      <c r="M403" s="122"/>
      <c r="N403" s="121">
        <v>0</v>
      </c>
      <c r="O403" s="122"/>
      <c r="P403" s="121">
        <v>4421.6128025500002</v>
      </c>
      <c r="Q403" s="122">
        <v>5.6125697983417332E-4</v>
      </c>
      <c r="R403" s="121">
        <v>0</v>
      </c>
      <c r="S403" s="122"/>
      <c r="T403" s="121">
        <v>0</v>
      </c>
      <c r="U403" s="122"/>
      <c r="V403" s="121">
        <v>0</v>
      </c>
      <c r="W403" s="122"/>
      <c r="X403" s="121">
        <v>8843.2256051000004</v>
      </c>
      <c r="Y403" s="122">
        <v>1.8046952066147605E-3</v>
      </c>
      <c r="Z403" s="121">
        <v>0</v>
      </c>
      <c r="AA403" s="122"/>
      <c r="AB403" s="121">
        <v>0</v>
      </c>
      <c r="AC403" s="122"/>
      <c r="AD403" s="121">
        <v>0</v>
      </c>
      <c r="AE403" s="122"/>
      <c r="AF403" s="121">
        <v>0</v>
      </c>
      <c r="AG403" s="122"/>
      <c r="AH403" s="121">
        <v>0</v>
      </c>
      <c r="AI403" s="122"/>
      <c r="AJ403" s="121">
        <v>0</v>
      </c>
      <c r="AK403" s="122"/>
      <c r="AL403" s="121">
        <v>13264.838407650001</v>
      </c>
      <c r="AM403" s="122">
        <v>8.5762792961565818E-5</v>
      </c>
    </row>
    <row r="404" spans="1:39" x14ac:dyDescent="0.3">
      <c r="A404" s="112" t="s">
        <v>903</v>
      </c>
      <c r="B404" s="115" t="s">
        <v>533</v>
      </c>
      <c r="C404" s="138">
        <v>6.59375</v>
      </c>
      <c r="D404" s="138">
        <v>14.438356164383562</v>
      </c>
      <c r="E404" s="138" t="s">
        <v>917</v>
      </c>
      <c r="F404" s="121">
        <v>0</v>
      </c>
      <c r="G404" s="122"/>
      <c r="H404" s="121">
        <v>0</v>
      </c>
      <c r="I404" s="122"/>
      <c r="J404" s="121">
        <v>0</v>
      </c>
      <c r="K404" s="122"/>
      <c r="L404" s="121">
        <v>0</v>
      </c>
      <c r="M404" s="122"/>
      <c r="N404" s="121">
        <v>0</v>
      </c>
      <c r="O404" s="122"/>
      <c r="P404" s="121">
        <v>4421.6128025500002</v>
      </c>
      <c r="Q404" s="122">
        <v>5.6125697983417332E-4</v>
      </c>
      <c r="R404" s="121">
        <v>0</v>
      </c>
      <c r="S404" s="122"/>
      <c r="T404" s="121">
        <v>0</v>
      </c>
      <c r="U404" s="122"/>
      <c r="V404" s="121">
        <v>0</v>
      </c>
      <c r="W404" s="122"/>
      <c r="X404" s="121">
        <v>8843.2256051000004</v>
      </c>
      <c r="Y404" s="122">
        <v>1.8046952066147605E-3</v>
      </c>
      <c r="Z404" s="121">
        <v>0</v>
      </c>
      <c r="AA404" s="122"/>
      <c r="AB404" s="121">
        <v>0</v>
      </c>
      <c r="AC404" s="122"/>
      <c r="AD404" s="121">
        <v>0</v>
      </c>
      <c r="AE404" s="122"/>
      <c r="AF404" s="121">
        <v>0</v>
      </c>
      <c r="AG404" s="122"/>
      <c r="AH404" s="121">
        <v>0</v>
      </c>
      <c r="AI404" s="122"/>
      <c r="AJ404" s="121">
        <v>0</v>
      </c>
      <c r="AK404" s="122"/>
      <c r="AL404" s="121">
        <v>13264.838407650001</v>
      </c>
      <c r="AM404" s="122">
        <v>8.5762792961565818E-5</v>
      </c>
    </row>
    <row r="405" spans="1:39" x14ac:dyDescent="0.3">
      <c r="A405" s="87" t="s">
        <v>904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8"/>
      <c r="H405" s="117">
        <v>941.60490683400008</v>
      </c>
      <c r="I405" s="118">
        <v>5.7576771247652551E-4</v>
      </c>
      <c r="J405" s="117">
        <v>12118.2308620155</v>
      </c>
      <c r="K405" s="118">
        <v>1.4609349412982838E-3</v>
      </c>
      <c r="L405" s="117">
        <v>928.55111917800002</v>
      </c>
      <c r="M405" s="118">
        <v>8.6626094428243338E-4</v>
      </c>
      <c r="N405" s="117">
        <v>0</v>
      </c>
      <c r="O405" s="118"/>
      <c r="P405" s="117">
        <v>144409.12103181239</v>
      </c>
      <c r="Q405" s="118">
        <v>1.8330557366777956E-2</v>
      </c>
      <c r="R405" s="117">
        <v>242896.86111385399</v>
      </c>
      <c r="S405" s="118">
        <v>5.7055078621177351E-3</v>
      </c>
      <c r="T405" s="117">
        <v>0</v>
      </c>
      <c r="U405" s="118"/>
      <c r="V405" s="117">
        <v>0</v>
      </c>
      <c r="W405" s="118"/>
      <c r="X405" s="117">
        <v>23069.2388351681</v>
      </c>
      <c r="Y405" s="118">
        <v>4.7078912837040712E-3</v>
      </c>
      <c r="Z405" s="117">
        <v>162545.11424930498</v>
      </c>
      <c r="AA405" s="118">
        <v>5.634440670785567E-3</v>
      </c>
      <c r="AB405" s="117">
        <v>0</v>
      </c>
      <c r="AC405" s="118"/>
      <c r="AD405" s="117">
        <v>0</v>
      </c>
      <c r="AE405" s="118"/>
      <c r="AF405" s="117">
        <v>98473.492277003985</v>
      </c>
      <c r="AG405" s="118">
        <v>1.4769822952074994E-2</v>
      </c>
      <c r="AH405" s="117">
        <v>323456.27461676684</v>
      </c>
      <c r="AI405" s="118">
        <v>9.2752269238898424E-3</v>
      </c>
      <c r="AJ405" s="117">
        <v>32295.998128845604</v>
      </c>
      <c r="AK405" s="118">
        <v>6.8608949613580515E-3</v>
      </c>
      <c r="AL405" s="117">
        <v>1041134.4871407833</v>
      </c>
      <c r="AM405" s="118">
        <v>6.7313749871469224E-3</v>
      </c>
    </row>
    <row r="406" spans="1:39" x14ac:dyDescent="0.3">
      <c r="A406" s="100" t="s">
        <v>905</v>
      </c>
      <c r="B406" s="115" t="s">
        <v>530</v>
      </c>
      <c r="C406" s="138" t="s">
        <v>530</v>
      </c>
      <c r="D406" s="138" t="s">
        <v>530</v>
      </c>
      <c r="E406" s="138" t="s">
        <v>530</v>
      </c>
      <c r="F406" s="121">
        <v>0</v>
      </c>
      <c r="G406" s="122"/>
      <c r="H406" s="121">
        <v>448.98237814999999</v>
      </c>
      <c r="I406" s="122">
        <v>2.7454142914239268E-4</v>
      </c>
      <c r="J406" s="121">
        <v>4763.7030321715001</v>
      </c>
      <c r="K406" s="122">
        <v>5.7429671780575664E-4</v>
      </c>
      <c r="L406" s="121">
        <v>448.98237814999999</v>
      </c>
      <c r="M406" s="122">
        <v>4.1886320616004119E-4</v>
      </c>
      <c r="N406" s="121">
        <v>0</v>
      </c>
      <c r="O406" s="122"/>
      <c r="P406" s="121">
        <v>50383.006546480399</v>
      </c>
      <c r="Q406" s="122">
        <v>6.3953619079750263E-3</v>
      </c>
      <c r="R406" s="121">
        <v>200185.07905147201</v>
      </c>
      <c r="S406" s="122">
        <v>4.7022326149841259E-3</v>
      </c>
      <c r="T406" s="121">
        <v>0</v>
      </c>
      <c r="U406" s="122"/>
      <c r="V406" s="121">
        <v>0</v>
      </c>
      <c r="W406" s="122"/>
      <c r="X406" s="121">
        <v>22042.3408728961</v>
      </c>
      <c r="Y406" s="122">
        <v>4.4983254631593642E-3</v>
      </c>
      <c r="Z406" s="121">
        <v>154298.182039785</v>
      </c>
      <c r="AA406" s="122">
        <v>5.3485701882113436E-3</v>
      </c>
      <c r="AB406" s="121">
        <v>0</v>
      </c>
      <c r="AC406" s="122"/>
      <c r="AD406" s="121">
        <v>0</v>
      </c>
      <c r="AE406" s="122"/>
      <c r="AF406" s="121">
        <v>59977.342486964</v>
      </c>
      <c r="AG406" s="122">
        <v>8.9958699461630924E-3</v>
      </c>
      <c r="AH406" s="121">
        <v>218498.58957335481</v>
      </c>
      <c r="AI406" s="122">
        <v>6.2655269348040775E-3</v>
      </c>
      <c r="AJ406" s="121">
        <v>32295.998128845604</v>
      </c>
      <c r="AK406" s="122">
        <v>6.8608949613580515E-3</v>
      </c>
      <c r="AL406" s="121">
        <v>743342.20648826938</v>
      </c>
      <c r="AM406" s="122">
        <v>4.8060218900126883E-3</v>
      </c>
    </row>
    <row r="407" spans="1:39" x14ac:dyDescent="0.3">
      <c r="A407" s="112" t="s">
        <v>906</v>
      </c>
      <c r="B407" s="115" t="s">
        <v>533</v>
      </c>
      <c r="C407" s="138">
        <v>8.375</v>
      </c>
      <c r="D407" s="138">
        <v>16.17808219178082</v>
      </c>
      <c r="E407" s="138" t="s">
        <v>532</v>
      </c>
      <c r="F407" s="121">
        <v>0</v>
      </c>
      <c r="G407" s="122"/>
      <c r="H407" s="121">
        <v>448.98237814999999</v>
      </c>
      <c r="I407" s="122">
        <v>2.7454142914239268E-4</v>
      </c>
      <c r="J407" s="121">
        <v>4763.7030321715001</v>
      </c>
      <c r="K407" s="122">
        <v>5.7429671780575664E-4</v>
      </c>
      <c r="L407" s="121">
        <v>448.98237814999999</v>
      </c>
      <c r="M407" s="122">
        <v>4.1886320616004119E-4</v>
      </c>
      <c r="N407" s="121">
        <v>0</v>
      </c>
      <c r="O407" s="122"/>
      <c r="P407" s="121">
        <v>50383.006546480399</v>
      </c>
      <c r="Q407" s="122">
        <v>6.3953619079750263E-3</v>
      </c>
      <c r="R407" s="121">
        <v>200185.07905147201</v>
      </c>
      <c r="S407" s="122">
        <v>4.7022326149841259E-3</v>
      </c>
      <c r="T407" s="121">
        <v>0</v>
      </c>
      <c r="U407" s="122"/>
      <c r="V407" s="121">
        <v>0</v>
      </c>
      <c r="W407" s="122"/>
      <c r="X407" s="121">
        <v>22042.3408728961</v>
      </c>
      <c r="Y407" s="122">
        <v>4.4983254631593642E-3</v>
      </c>
      <c r="Z407" s="121">
        <v>154298.182039785</v>
      </c>
      <c r="AA407" s="122">
        <v>5.3485701882113436E-3</v>
      </c>
      <c r="AB407" s="121">
        <v>0</v>
      </c>
      <c r="AC407" s="122"/>
      <c r="AD407" s="121">
        <v>0</v>
      </c>
      <c r="AE407" s="122"/>
      <c r="AF407" s="121">
        <v>32748.774662261003</v>
      </c>
      <c r="AG407" s="122">
        <v>4.911916826290409E-3</v>
      </c>
      <c r="AH407" s="121">
        <v>155663.08846936101</v>
      </c>
      <c r="AI407" s="122">
        <v>4.4636959692233519E-3</v>
      </c>
      <c r="AJ407" s="121">
        <v>17634.2318842194</v>
      </c>
      <c r="AK407" s="122">
        <v>3.7461797031069178E-3</v>
      </c>
      <c r="AL407" s="121">
        <v>638616.37131494645</v>
      </c>
      <c r="AM407" s="122">
        <v>4.1289250537242814E-3</v>
      </c>
    </row>
    <row r="408" spans="1:39" x14ac:dyDescent="0.3">
      <c r="A408" s="112" t="s">
        <v>907</v>
      </c>
      <c r="B408" s="115" t="s">
        <v>918</v>
      </c>
      <c r="C408" s="138">
        <v>5.25</v>
      </c>
      <c r="D408" s="138">
        <v>19.17808219178082</v>
      </c>
      <c r="E408" s="138" t="s">
        <v>917</v>
      </c>
      <c r="F408" s="121">
        <v>0</v>
      </c>
      <c r="G408" s="122"/>
      <c r="H408" s="121">
        <v>0</v>
      </c>
      <c r="I408" s="122"/>
      <c r="J408" s="121">
        <v>0</v>
      </c>
      <c r="K408" s="122"/>
      <c r="L408" s="121">
        <v>0</v>
      </c>
      <c r="M408" s="122"/>
      <c r="N408" s="121">
        <v>0</v>
      </c>
      <c r="O408" s="122"/>
      <c r="P408" s="121">
        <v>0</v>
      </c>
      <c r="Q408" s="122"/>
      <c r="R408" s="121">
        <v>0</v>
      </c>
      <c r="S408" s="122"/>
      <c r="T408" s="121">
        <v>0</v>
      </c>
      <c r="U408" s="122"/>
      <c r="V408" s="121">
        <v>0</v>
      </c>
      <c r="W408" s="122"/>
      <c r="X408" s="121">
        <v>0</v>
      </c>
      <c r="Y408" s="122"/>
      <c r="Z408" s="121">
        <v>0</v>
      </c>
      <c r="AA408" s="122"/>
      <c r="AB408" s="121">
        <v>0</v>
      </c>
      <c r="AC408" s="122"/>
      <c r="AD408" s="121">
        <v>0</v>
      </c>
      <c r="AE408" s="122"/>
      <c r="AF408" s="121">
        <v>27228.567824703001</v>
      </c>
      <c r="AG408" s="122">
        <v>4.0839531198726834E-3</v>
      </c>
      <c r="AH408" s="121">
        <v>62835.501103993804</v>
      </c>
      <c r="AI408" s="122">
        <v>1.8018309655807253E-3</v>
      </c>
      <c r="AJ408" s="121">
        <v>14661.7662446262</v>
      </c>
      <c r="AK408" s="122">
        <v>3.1147152582511337E-3</v>
      </c>
      <c r="AL408" s="121">
        <v>104725.83517332301</v>
      </c>
      <c r="AM408" s="122">
        <v>6.770968362884072E-4</v>
      </c>
    </row>
    <row r="409" spans="1:39" x14ac:dyDescent="0.3">
      <c r="A409" s="100" t="s">
        <v>908</v>
      </c>
      <c r="B409" s="115" t="s">
        <v>530</v>
      </c>
      <c r="C409" s="138" t="s">
        <v>530</v>
      </c>
      <c r="D409" s="138" t="s">
        <v>530</v>
      </c>
      <c r="E409" s="138" t="s">
        <v>530</v>
      </c>
      <c r="F409" s="121">
        <v>0</v>
      </c>
      <c r="G409" s="122"/>
      <c r="H409" s="121">
        <v>0</v>
      </c>
      <c r="I409" s="122"/>
      <c r="J409" s="121">
        <v>0</v>
      </c>
      <c r="K409" s="122"/>
      <c r="L409" s="121">
        <v>0</v>
      </c>
      <c r="M409" s="122"/>
      <c r="N409" s="121">
        <v>0</v>
      </c>
      <c r="O409" s="122"/>
      <c r="P409" s="121">
        <v>0</v>
      </c>
      <c r="Q409" s="122"/>
      <c r="R409" s="121">
        <v>0</v>
      </c>
      <c r="S409" s="122"/>
      <c r="T409" s="121">
        <v>0</v>
      </c>
      <c r="U409" s="122"/>
      <c r="V409" s="121">
        <v>0</v>
      </c>
      <c r="W409" s="122"/>
      <c r="X409" s="121">
        <v>0</v>
      </c>
      <c r="Y409" s="122"/>
      <c r="Z409" s="121">
        <v>0</v>
      </c>
      <c r="AA409" s="122"/>
      <c r="AB409" s="121">
        <v>0</v>
      </c>
      <c r="AC409" s="122"/>
      <c r="AD409" s="121">
        <v>0</v>
      </c>
      <c r="AE409" s="122"/>
      <c r="AF409" s="121">
        <v>0</v>
      </c>
      <c r="AG409" s="122"/>
      <c r="AH409" s="121">
        <v>605.58211240200001</v>
      </c>
      <c r="AI409" s="122">
        <v>1.7365288462040408E-5</v>
      </c>
      <c r="AJ409" s="121">
        <v>0</v>
      </c>
      <c r="AK409" s="122"/>
      <c r="AL409" s="121">
        <v>605.58211240200001</v>
      </c>
      <c r="AM409" s="122">
        <v>3.9153445923026106E-6</v>
      </c>
    </row>
    <row r="410" spans="1:39" x14ac:dyDescent="0.3">
      <c r="A410" s="112" t="s">
        <v>909</v>
      </c>
      <c r="B410" s="115" t="s">
        <v>533</v>
      </c>
      <c r="C410" s="138">
        <v>6.375</v>
      </c>
      <c r="D410" s="138">
        <v>2.7397260273972603E-3</v>
      </c>
      <c r="E410" s="138" t="s">
        <v>532</v>
      </c>
      <c r="F410" s="121">
        <v>0</v>
      </c>
      <c r="G410" s="122"/>
      <c r="H410" s="121">
        <v>0</v>
      </c>
      <c r="I410" s="122"/>
      <c r="J410" s="121">
        <v>0</v>
      </c>
      <c r="K410" s="122"/>
      <c r="L410" s="121">
        <v>0</v>
      </c>
      <c r="M410" s="122"/>
      <c r="N410" s="121">
        <v>0</v>
      </c>
      <c r="O410" s="122"/>
      <c r="P410" s="121">
        <v>0</v>
      </c>
      <c r="Q410" s="122"/>
      <c r="R410" s="121">
        <v>0</v>
      </c>
      <c r="S410" s="122"/>
      <c r="T410" s="121">
        <v>0</v>
      </c>
      <c r="U410" s="122"/>
      <c r="V410" s="121">
        <v>0</v>
      </c>
      <c r="W410" s="122"/>
      <c r="X410" s="121">
        <v>0</v>
      </c>
      <c r="Y410" s="122"/>
      <c r="Z410" s="121">
        <v>0</v>
      </c>
      <c r="AA410" s="122"/>
      <c r="AB410" s="121">
        <v>0</v>
      </c>
      <c r="AC410" s="122"/>
      <c r="AD410" s="121">
        <v>0</v>
      </c>
      <c r="AE410" s="122"/>
      <c r="AF410" s="121">
        <v>0</v>
      </c>
      <c r="AG410" s="122"/>
      <c r="AH410" s="121">
        <v>605.58211240200001</v>
      </c>
      <c r="AI410" s="122">
        <v>1.7365288462040408E-5</v>
      </c>
      <c r="AJ410" s="121">
        <v>0</v>
      </c>
      <c r="AK410" s="122"/>
      <c r="AL410" s="121">
        <v>605.58211240200001</v>
      </c>
      <c r="AM410" s="122">
        <v>3.9153445923026106E-6</v>
      </c>
    </row>
    <row r="411" spans="1:39" x14ac:dyDescent="0.3">
      <c r="A411" s="100" t="s">
        <v>910</v>
      </c>
      <c r="B411" s="115" t="s">
        <v>530</v>
      </c>
      <c r="C411" s="138" t="s">
        <v>530</v>
      </c>
      <c r="D411" s="138" t="s">
        <v>530</v>
      </c>
      <c r="E411" s="138" t="s">
        <v>530</v>
      </c>
      <c r="F411" s="121">
        <v>0</v>
      </c>
      <c r="G411" s="122"/>
      <c r="H411" s="121">
        <v>0</v>
      </c>
      <c r="I411" s="122"/>
      <c r="J411" s="121">
        <v>0</v>
      </c>
      <c r="K411" s="122"/>
      <c r="L411" s="121">
        <v>0</v>
      </c>
      <c r="M411" s="122"/>
      <c r="N411" s="121">
        <v>0</v>
      </c>
      <c r="O411" s="122"/>
      <c r="P411" s="121">
        <v>82402.402013999992</v>
      </c>
      <c r="Q411" s="122">
        <v>1.0459740676249784E-2</v>
      </c>
      <c r="R411" s="121">
        <v>2746.7467338000001</v>
      </c>
      <c r="S411" s="122">
        <v>6.4519504340553434E-5</v>
      </c>
      <c r="T411" s="121">
        <v>0</v>
      </c>
      <c r="U411" s="122"/>
      <c r="V411" s="121">
        <v>0</v>
      </c>
      <c r="W411" s="122"/>
      <c r="X411" s="121">
        <v>0</v>
      </c>
      <c r="Y411" s="122"/>
      <c r="Z411" s="121">
        <v>0</v>
      </c>
      <c r="AA411" s="122"/>
      <c r="AB411" s="121">
        <v>0</v>
      </c>
      <c r="AC411" s="122"/>
      <c r="AD411" s="121">
        <v>0</v>
      </c>
      <c r="AE411" s="122"/>
      <c r="AF411" s="121">
        <v>37538.872028600003</v>
      </c>
      <c r="AG411" s="122">
        <v>5.6303730157491157E-3</v>
      </c>
      <c r="AH411" s="121">
        <v>48068.0678415</v>
      </c>
      <c r="AI411" s="122">
        <v>1.3783694180954788E-3</v>
      </c>
      <c r="AJ411" s="121">
        <v>0</v>
      </c>
      <c r="AK411" s="122"/>
      <c r="AL411" s="121">
        <v>170756.08861789998</v>
      </c>
      <c r="AM411" s="122">
        <v>1.1040103637160075E-3</v>
      </c>
    </row>
    <row r="412" spans="1:39" x14ac:dyDescent="0.3">
      <c r="A412" s="112" t="s">
        <v>911</v>
      </c>
      <c r="B412" s="115" t="s">
        <v>918</v>
      </c>
      <c r="C412" s="138">
        <v>4.75</v>
      </c>
      <c r="D412" s="138">
        <v>19.583561643835615</v>
      </c>
      <c r="E412" s="138" t="s">
        <v>917</v>
      </c>
      <c r="F412" s="121">
        <v>0</v>
      </c>
      <c r="G412" s="122"/>
      <c r="H412" s="121">
        <v>0</v>
      </c>
      <c r="I412" s="122"/>
      <c r="J412" s="121">
        <v>0</v>
      </c>
      <c r="K412" s="122"/>
      <c r="L412" s="121">
        <v>0</v>
      </c>
      <c r="M412" s="122"/>
      <c r="N412" s="121">
        <v>0</v>
      </c>
      <c r="O412" s="122"/>
      <c r="P412" s="121">
        <v>82402.402013999992</v>
      </c>
      <c r="Q412" s="122">
        <v>1.0459740676249784E-2</v>
      </c>
      <c r="R412" s="121">
        <v>2746.7467338000001</v>
      </c>
      <c r="S412" s="122">
        <v>6.4519504340553434E-5</v>
      </c>
      <c r="T412" s="121">
        <v>0</v>
      </c>
      <c r="U412" s="122"/>
      <c r="V412" s="121">
        <v>0</v>
      </c>
      <c r="W412" s="122"/>
      <c r="X412" s="121">
        <v>0</v>
      </c>
      <c r="Y412" s="122"/>
      <c r="Z412" s="121">
        <v>0</v>
      </c>
      <c r="AA412" s="122"/>
      <c r="AB412" s="121">
        <v>0</v>
      </c>
      <c r="AC412" s="122"/>
      <c r="AD412" s="121">
        <v>0</v>
      </c>
      <c r="AE412" s="122"/>
      <c r="AF412" s="121">
        <v>37538.872028600003</v>
      </c>
      <c r="AG412" s="122">
        <v>5.6303730157491157E-3</v>
      </c>
      <c r="AH412" s="121">
        <v>48068.0678415</v>
      </c>
      <c r="AI412" s="122">
        <v>1.3783694180954788E-3</v>
      </c>
      <c r="AJ412" s="121">
        <v>0</v>
      </c>
      <c r="AK412" s="122"/>
      <c r="AL412" s="121">
        <v>170756.08861789998</v>
      </c>
      <c r="AM412" s="122">
        <v>1.1040103637160075E-3</v>
      </c>
    </row>
    <row r="413" spans="1:39" x14ac:dyDescent="0.3">
      <c r="A413" s="100" t="s">
        <v>912</v>
      </c>
      <c r="B413" s="115" t="s">
        <v>530</v>
      </c>
      <c r="C413" s="138" t="s">
        <v>530</v>
      </c>
      <c r="D413" s="138" t="s">
        <v>530</v>
      </c>
      <c r="E413" s="138" t="s">
        <v>530</v>
      </c>
      <c r="F413" s="121">
        <v>0</v>
      </c>
      <c r="G413" s="122"/>
      <c r="H413" s="121">
        <v>492.62252868400003</v>
      </c>
      <c r="I413" s="122">
        <v>3.0122628333413288E-4</v>
      </c>
      <c r="J413" s="121">
        <v>7354.5278298440007</v>
      </c>
      <c r="K413" s="122">
        <v>8.8663822349252725E-4</v>
      </c>
      <c r="L413" s="121">
        <v>479.56874102800003</v>
      </c>
      <c r="M413" s="122">
        <v>4.4739773812239219E-4</v>
      </c>
      <c r="N413" s="121">
        <v>0</v>
      </c>
      <c r="O413" s="122"/>
      <c r="P413" s="121">
        <v>11623.712471331999</v>
      </c>
      <c r="Q413" s="122">
        <v>1.4754547825531451E-3</v>
      </c>
      <c r="R413" s="121">
        <v>39965.035328582002</v>
      </c>
      <c r="S413" s="122">
        <v>9.3875574279305546E-4</v>
      </c>
      <c r="T413" s="121">
        <v>0</v>
      </c>
      <c r="U413" s="122"/>
      <c r="V413" s="121">
        <v>0</v>
      </c>
      <c r="W413" s="122"/>
      <c r="X413" s="121">
        <v>1026.8979622720001</v>
      </c>
      <c r="Y413" s="122">
        <v>2.0956582054470688E-4</v>
      </c>
      <c r="Z413" s="121">
        <v>1348.89139112</v>
      </c>
      <c r="AA413" s="122">
        <v>4.6757778907719742E-5</v>
      </c>
      <c r="AB413" s="121">
        <v>0</v>
      </c>
      <c r="AC413" s="122"/>
      <c r="AD413" s="121">
        <v>0</v>
      </c>
      <c r="AE413" s="122"/>
      <c r="AF413" s="121">
        <v>957.27776144000006</v>
      </c>
      <c r="AG413" s="122">
        <v>1.4357999016278668E-4</v>
      </c>
      <c r="AH413" s="121">
        <v>44212.46365731</v>
      </c>
      <c r="AI413" s="122">
        <v>1.2678085585807516E-3</v>
      </c>
      <c r="AJ413" s="121">
        <v>0</v>
      </c>
      <c r="AK413" s="122"/>
      <c r="AL413" s="121">
        <v>107460.997671612</v>
      </c>
      <c r="AM413" s="122">
        <v>6.9478081914957173E-4</v>
      </c>
    </row>
    <row r="414" spans="1:39" x14ac:dyDescent="0.3">
      <c r="A414" s="112" t="s">
        <v>913</v>
      </c>
      <c r="B414" s="115" t="s">
        <v>533</v>
      </c>
      <c r="C414" s="138">
        <v>6.75</v>
      </c>
      <c r="D414" s="138">
        <v>0.23013698630136986</v>
      </c>
      <c r="E414" s="138" t="s">
        <v>532</v>
      </c>
      <c r="F414" s="121">
        <v>0</v>
      </c>
      <c r="G414" s="122"/>
      <c r="H414" s="121">
        <v>39.161362967999999</v>
      </c>
      <c r="I414" s="122">
        <v>2.3946188268455304E-5</v>
      </c>
      <c r="J414" s="121">
        <v>552.61034410399998</v>
      </c>
      <c r="K414" s="122">
        <v>6.6620925926981988E-5</v>
      </c>
      <c r="L414" s="121">
        <v>26.107575312000002</v>
      </c>
      <c r="M414" s="122">
        <v>2.4356195771664849E-5</v>
      </c>
      <c r="N414" s="121">
        <v>0</v>
      </c>
      <c r="O414" s="122"/>
      <c r="P414" s="121">
        <v>287.183328432</v>
      </c>
      <c r="Q414" s="122">
        <v>3.6453587134882804E-5</v>
      </c>
      <c r="R414" s="121">
        <v>287.183328432</v>
      </c>
      <c r="S414" s="122">
        <v>6.7457715621523921E-6</v>
      </c>
      <c r="T414" s="121">
        <v>0</v>
      </c>
      <c r="U414" s="122"/>
      <c r="V414" s="121">
        <v>0</v>
      </c>
      <c r="W414" s="122"/>
      <c r="X414" s="121">
        <v>1026.8979622720001</v>
      </c>
      <c r="Y414" s="122">
        <v>2.0956582054470688E-4</v>
      </c>
      <c r="Z414" s="121">
        <v>1348.89139112</v>
      </c>
      <c r="AA414" s="122">
        <v>4.6757778907719742E-5</v>
      </c>
      <c r="AB414" s="121">
        <v>0</v>
      </c>
      <c r="AC414" s="122"/>
      <c r="AD414" s="121">
        <v>0</v>
      </c>
      <c r="AE414" s="122"/>
      <c r="AF414" s="121">
        <v>957.27776144000006</v>
      </c>
      <c r="AG414" s="122">
        <v>1.4357999016278668E-4</v>
      </c>
      <c r="AH414" s="121">
        <v>0</v>
      </c>
      <c r="AI414" s="122"/>
      <c r="AJ414" s="121">
        <v>0</v>
      </c>
      <c r="AK414" s="122"/>
      <c r="AL414" s="121">
        <v>4525.3130540800012</v>
      </c>
      <c r="AM414" s="122">
        <v>2.9258063657941728E-5</v>
      </c>
    </row>
    <row r="415" spans="1:39" x14ac:dyDescent="0.3">
      <c r="A415" s="112" t="s">
        <v>914</v>
      </c>
      <c r="B415" s="115" t="s">
        <v>533</v>
      </c>
      <c r="C415" s="138">
        <v>8.375</v>
      </c>
      <c r="D415" s="138">
        <v>6.7369863013698632</v>
      </c>
      <c r="E415" s="138" t="s">
        <v>532</v>
      </c>
      <c r="F415" s="121">
        <v>0</v>
      </c>
      <c r="G415" s="122"/>
      <c r="H415" s="121">
        <v>453.46116571600004</v>
      </c>
      <c r="I415" s="122">
        <v>2.7728009506567758E-4</v>
      </c>
      <c r="J415" s="121">
        <v>6801.9174857400003</v>
      </c>
      <c r="K415" s="122">
        <v>8.2001729756554526E-4</v>
      </c>
      <c r="L415" s="121">
        <v>453.46116571600004</v>
      </c>
      <c r="M415" s="122">
        <v>4.2304154235072735E-4</v>
      </c>
      <c r="N415" s="121">
        <v>0</v>
      </c>
      <c r="O415" s="122"/>
      <c r="P415" s="121">
        <v>11336.529142899999</v>
      </c>
      <c r="Q415" s="122">
        <v>1.4390011954182622E-3</v>
      </c>
      <c r="R415" s="121">
        <v>39677.85200015</v>
      </c>
      <c r="S415" s="122">
        <v>9.3200997123090302E-4</v>
      </c>
      <c r="T415" s="121">
        <v>0</v>
      </c>
      <c r="U415" s="122"/>
      <c r="V415" s="121">
        <v>0</v>
      </c>
      <c r="W415" s="122"/>
      <c r="X415" s="121">
        <v>0</v>
      </c>
      <c r="Y415" s="122"/>
      <c r="Z415" s="121">
        <v>0</v>
      </c>
      <c r="AA415" s="122"/>
      <c r="AB415" s="121">
        <v>0</v>
      </c>
      <c r="AC415" s="122"/>
      <c r="AD415" s="121">
        <v>0</v>
      </c>
      <c r="AE415" s="122"/>
      <c r="AF415" s="121">
        <v>0</v>
      </c>
      <c r="AG415" s="122"/>
      <c r="AH415" s="121">
        <v>44212.46365731</v>
      </c>
      <c r="AI415" s="122">
        <v>1.2678085585807516E-3</v>
      </c>
      <c r="AJ415" s="121">
        <v>0</v>
      </c>
      <c r="AK415" s="122"/>
      <c r="AL415" s="121">
        <v>102935.684617532</v>
      </c>
      <c r="AM415" s="122">
        <v>6.6552275549162996E-4</v>
      </c>
    </row>
    <row r="416" spans="1:39" x14ac:dyDescent="0.3">
      <c r="A416" s="100" t="s">
        <v>915</v>
      </c>
      <c r="B416" s="115" t="s">
        <v>530</v>
      </c>
      <c r="C416" s="138" t="s">
        <v>530</v>
      </c>
      <c r="D416" s="138" t="s">
        <v>530</v>
      </c>
      <c r="E416" s="138" t="s">
        <v>530</v>
      </c>
      <c r="F416" s="121">
        <v>0</v>
      </c>
      <c r="G416" s="122"/>
      <c r="H416" s="121">
        <v>0</v>
      </c>
      <c r="I416" s="122"/>
      <c r="J416" s="121">
        <v>0</v>
      </c>
      <c r="K416" s="122"/>
      <c r="L416" s="121">
        <v>0</v>
      </c>
      <c r="M416" s="122"/>
      <c r="N416" s="121">
        <v>0</v>
      </c>
      <c r="O416" s="122"/>
      <c r="P416" s="121">
        <v>0</v>
      </c>
      <c r="Q416" s="122"/>
      <c r="R416" s="121">
        <v>0</v>
      </c>
      <c r="S416" s="122"/>
      <c r="T416" s="121">
        <v>0</v>
      </c>
      <c r="U416" s="122"/>
      <c r="V416" s="121">
        <v>0</v>
      </c>
      <c r="W416" s="122"/>
      <c r="X416" s="121">
        <v>0</v>
      </c>
      <c r="Y416" s="122"/>
      <c r="Z416" s="121">
        <v>6898.0408183999998</v>
      </c>
      <c r="AA416" s="122">
        <v>2.3911270366650284E-4</v>
      </c>
      <c r="AB416" s="121">
        <v>0</v>
      </c>
      <c r="AC416" s="122"/>
      <c r="AD416" s="121">
        <v>0</v>
      </c>
      <c r="AE416" s="122"/>
      <c r="AF416" s="121">
        <v>0</v>
      </c>
      <c r="AG416" s="122"/>
      <c r="AH416" s="121">
        <v>12071.5714322</v>
      </c>
      <c r="AI416" s="122">
        <v>3.4615672394749377E-4</v>
      </c>
      <c r="AJ416" s="121">
        <v>0</v>
      </c>
      <c r="AK416" s="122"/>
      <c r="AL416" s="121">
        <v>18969.612250599999</v>
      </c>
      <c r="AM416" s="122">
        <v>1.2264656967635157E-4</v>
      </c>
    </row>
    <row r="417" spans="1:39" x14ac:dyDescent="0.3">
      <c r="A417" s="112" t="s">
        <v>916</v>
      </c>
      <c r="B417" s="115" t="s">
        <v>533</v>
      </c>
      <c r="C417" s="138">
        <v>9.46875</v>
      </c>
      <c r="D417" s="138">
        <v>5.3863013698630136</v>
      </c>
      <c r="E417" s="138" t="s">
        <v>532</v>
      </c>
      <c r="F417" s="121">
        <v>0</v>
      </c>
      <c r="G417" s="122"/>
      <c r="H417" s="121">
        <v>0</v>
      </c>
      <c r="I417" s="122"/>
      <c r="J417" s="121">
        <v>0</v>
      </c>
      <c r="K417" s="122"/>
      <c r="L417" s="121">
        <v>0</v>
      </c>
      <c r="M417" s="122"/>
      <c r="N417" s="121">
        <v>0</v>
      </c>
      <c r="O417" s="122"/>
      <c r="P417" s="121">
        <v>0</v>
      </c>
      <c r="Q417" s="122"/>
      <c r="R417" s="121">
        <v>0</v>
      </c>
      <c r="S417" s="122"/>
      <c r="T417" s="121">
        <v>0</v>
      </c>
      <c r="U417" s="122"/>
      <c r="V417" s="121">
        <v>0</v>
      </c>
      <c r="W417" s="122"/>
      <c r="X417" s="121">
        <v>0</v>
      </c>
      <c r="Y417" s="122"/>
      <c r="Z417" s="121">
        <v>6898.0408183999998</v>
      </c>
      <c r="AA417" s="122">
        <v>2.3911270366650284E-4</v>
      </c>
      <c r="AB417" s="121">
        <v>0</v>
      </c>
      <c r="AC417" s="122"/>
      <c r="AD417" s="121">
        <v>0</v>
      </c>
      <c r="AE417" s="122"/>
      <c r="AF417" s="121">
        <v>0</v>
      </c>
      <c r="AG417" s="122"/>
      <c r="AH417" s="121">
        <v>12071.5714322</v>
      </c>
      <c r="AI417" s="122">
        <v>3.4615672394749377E-4</v>
      </c>
      <c r="AJ417" s="121">
        <v>0</v>
      </c>
      <c r="AK417" s="122"/>
      <c r="AL417" s="121">
        <v>18969.612250599999</v>
      </c>
      <c r="AM417" s="122">
        <v>1.2264656967635157E-4</v>
      </c>
    </row>
    <row r="418" spans="1:39" x14ac:dyDescent="0.3">
      <c r="A418" s="41" t="s">
        <v>0</v>
      </c>
      <c r="B418" s="131"/>
      <c r="C418" s="131"/>
      <c r="D418" s="131"/>
      <c r="E418" s="131"/>
      <c r="F418" s="42">
        <v>20924.552291069995</v>
      </c>
      <c r="G418" s="43">
        <v>0.27670817307036299</v>
      </c>
      <c r="H418" s="42">
        <v>796698.35278860223</v>
      </c>
      <c r="I418" s="43">
        <v>0.48716100010699959</v>
      </c>
      <c r="J418" s="42">
        <v>3405237.1423317841</v>
      </c>
      <c r="K418" s="43">
        <v>0.41052443886283652</v>
      </c>
      <c r="L418" s="42">
        <v>84936.582660767905</v>
      </c>
      <c r="M418" s="43">
        <v>7.923876540580127E-2</v>
      </c>
      <c r="N418" s="42">
        <v>260252.42769314544</v>
      </c>
      <c r="O418" s="43">
        <v>0.18564694766999118</v>
      </c>
      <c r="P418" s="42">
        <v>4069954.141052674</v>
      </c>
      <c r="Q418" s="43">
        <v>0.51661922273099814</v>
      </c>
      <c r="R418" s="42">
        <v>17161864.120754629</v>
      </c>
      <c r="S418" s="43">
        <v>0.40312233851249574</v>
      </c>
      <c r="T418" s="42">
        <v>79365.256903647693</v>
      </c>
      <c r="U418" s="43">
        <v>1.3927898496484847E-2</v>
      </c>
      <c r="V418" s="42">
        <v>151678.27694481768</v>
      </c>
      <c r="W418" s="43">
        <v>0.16788947295874151</v>
      </c>
      <c r="X418" s="42">
        <v>2694659.647007593</v>
      </c>
      <c r="Y418" s="43">
        <v>0.54991691556622124</v>
      </c>
      <c r="Z418" s="42">
        <v>11558152.922074512</v>
      </c>
      <c r="AA418" s="43">
        <v>0.40065016536523856</v>
      </c>
      <c r="AB418" s="42">
        <v>68192.615266187902</v>
      </c>
      <c r="AC418" s="43">
        <v>1.5959914360089346E-2</v>
      </c>
      <c r="AD418" s="42">
        <v>351316.58151478152</v>
      </c>
      <c r="AE418" s="43">
        <v>0.40465377444699424</v>
      </c>
      <c r="AF418" s="42">
        <v>4113197.9912963612</v>
      </c>
      <c r="AG418" s="43">
        <v>0.61692953802619088</v>
      </c>
      <c r="AH418" s="42">
        <v>14827352.251793638</v>
      </c>
      <c r="AI418" s="43">
        <v>0.42517974640862377</v>
      </c>
      <c r="AJ418" s="42">
        <v>153568.82119064807</v>
      </c>
      <c r="AK418" s="43">
        <v>3.2623842351153683E-2</v>
      </c>
      <c r="AL418" s="42">
        <v>59797351.683564886</v>
      </c>
      <c r="AM418" s="43">
        <v>0.38661518025955793</v>
      </c>
    </row>
  </sheetData>
  <mergeCells count="24">
    <mergeCell ref="E7:E8"/>
    <mergeCell ref="AJ7:AK7"/>
    <mergeCell ref="H7:I7"/>
    <mergeCell ref="J7:K7"/>
    <mergeCell ref="L7:M7"/>
    <mergeCell ref="F7:G7"/>
    <mergeCell ref="N7:O7"/>
    <mergeCell ref="AB7:AC7"/>
    <mergeCell ref="AL7:AM7"/>
    <mergeCell ref="B7:B8"/>
    <mergeCell ref="C7:C8"/>
    <mergeCell ref="D7:D8"/>
    <mergeCell ref="A2:AI2"/>
    <mergeCell ref="A4:AI4"/>
    <mergeCell ref="A5:AI5"/>
    <mergeCell ref="AD7:AE7"/>
    <mergeCell ref="AF7:AG7"/>
    <mergeCell ref="AH7:AI7"/>
    <mergeCell ref="P7:Q7"/>
    <mergeCell ref="R7:S7"/>
    <mergeCell ref="V7:W7"/>
    <mergeCell ref="X7:Y7"/>
    <mergeCell ref="Z7:AA7"/>
    <mergeCell ref="T7:U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S415"/>
  <sheetViews>
    <sheetView zoomScale="80" zoomScaleNormal="80" workbookViewId="0"/>
  </sheetViews>
  <sheetFormatPr baseColWidth="10" defaultColWidth="11.44140625" defaultRowHeight="14.4" x14ac:dyDescent="0.3"/>
  <cols>
    <col min="1" max="1" width="24.5546875" bestFit="1" customWidth="1"/>
    <col min="2" max="19" width="13.6640625" customWidth="1"/>
  </cols>
  <sheetData>
    <row r="1" spans="1:19" x14ac:dyDescent="0.3">
      <c r="Q1" s="10"/>
      <c r="R1" s="20"/>
    </row>
    <row r="2" spans="1:19" x14ac:dyDescent="0.3">
      <c r="A2" s="72" t="s">
        <v>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21"/>
      <c r="S2" s="5"/>
    </row>
    <row r="3" spans="1:19" x14ac:dyDescent="0.3">
      <c r="A3" s="4"/>
      <c r="B3" s="35"/>
      <c r="C3" s="4"/>
      <c r="D3" s="4"/>
      <c r="E3" s="4"/>
      <c r="F3" s="8"/>
      <c r="G3" s="8"/>
      <c r="H3" s="8"/>
      <c r="I3" s="37"/>
      <c r="J3" s="8"/>
      <c r="K3" s="8"/>
      <c r="L3" s="8"/>
      <c r="M3" s="45"/>
      <c r="N3" s="8"/>
      <c r="O3" s="8"/>
      <c r="P3" s="8"/>
      <c r="Q3" s="17"/>
      <c r="R3" s="17"/>
      <c r="S3" s="4"/>
    </row>
    <row r="4" spans="1:19" x14ac:dyDescent="0.3">
      <c r="A4" s="72" t="str">
        <f>'1'!A5:AA5</f>
        <v>Al 30-04-2020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21"/>
      <c r="S4" s="5"/>
    </row>
    <row r="5" spans="1:19" x14ac:dyDescent="0.3">
      <c r="A5" s="4"/>
      <c r="B5" s="35"/>
      <c r="C5" s="4"/>
      <c r="D5" s="4"/>
      <c r="E5" s="4"/>
      <c r="F5" s="8"/>
      <c r="G5" s="8"/>
      <c r="H5" s="8"/>
      <c r="I5" s="37"/>
      <c r="J5" s="8"/>
      <c r="K5" s="8"/>
      <c r="L5" s="8"/>
      <c r="M5" s="45"/>
      <c r="N5" s="8"/>
      <c r="O5" s="8"/>
      <c r="P5" s="8"/>
      <c r="Q5" s="17"/>
      <c r="R5" s="17"/>
      <c r="S5" s="4"/>
    </row>
    <row r="6" spans="1:19" ht="33" customHeight="1" x14ac:dyDescent="0.3">
      <c r="A6" s="127"/>
      <c r="B6" s="127" t="s">
        <v>43</v>
      </c>
      <c r="C6" s="127" t="s">
        <v>17</v>
      </c>
      <c r="D6" s="127" t="s">
        <v>18</v>
      </c>
      <c r="E6" s="127" t="s">
        <v>19</v>
      </c>
      <c r="F6" s="127" t="s">
        <v>44</v>
      </c>
      <c r="G6" s="127" t="s">
        <v>20</v>
      </c>
      <c r="H6" s="127" t="s">
        <v>21</v>
      </c>
      <c r="I6" s="127" t="s">
        <v>22</v>
      </c>
      <c r="J6" s="127" t="s">
        <v>45</v>
      </c>
      <c r="K6" s="127" t="s">
        <v>23</v>
      </c>
      <c r="L6" s="127" t="s">
        <v>24</v>
      </c>
      <c r="M6" s="127" t="s">
        <v>25</v>
      </c>
      <c r="N6" s="127" t="s">
        <v>46</v>
      </c>
      <c r="O6" s="127" t="s">
        <v>26</v>
      </c>
      <c r="P6" s="127" t="s">
        <v>27</v>
      </c>
      <c r="Q6" s="127" t="s">
        <v>28</v>
      </c>
      <c r="R6" s="127" t="s">
        <v>2</v>
      </c>
      <c r="S6" s="127" t="s">
        <v>47</v>
      </c>
    </row>
    <row r="7" spans="1:19" x14ac:dyDescent="0.3">
      <c r="A7" s="87" t="s">
        <v>469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</row>
    <row r="8" spans="1:19" x14ac:dyDescent="0.3">
      <c r="A8" s="100" t="s">
        <v>534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4" t="s">
        <v>530</v>
      </c>
    </row>
    <row r="9" spans="1:19" x14ac:dyDescent="0.3">
      <c r="A9" s="112" t="s">
        <v>535</v>
      </c>
      <c r="B9" s="110"/>
      <c r="C9" s="110">
        <v>314</v>
      </c>
      <c r="D9" s="110">
        <v>886</v>
      </c>
      <c r="E9" s="110">
        <v>46</v>
      </c>
      <c r="F9" s="110"/>
      <c r="G9" s="110">
        <v>1643</v>
      </c>
      <c r="H9" s="110">
        <v>6570</v>
      </c>
      <c r="I9" s="110"/>
      <c r="J9" s="110"/>
      <c r="K9" s="110">
        <v>1642</v>
      </c>
      <c r="L9" s="110">
        <v>6571</v>
      </c>
      <c r="M9" s="110"/>
      <c r="N9" s="110"/>
      <c r="O9" s="110">
        <v>20000</v>
      </c>
      <c r="P9" s="110"/>
      <c r="Q9" s="110"/>
      <c r="R9" s="110">
        <v>37672</v>
      </c>
      <c r="S9" s="114">
        <v>0.62786666666666668</v>
      </c>
    </row>
    <row r="10" spans="1:19" x14ac:dyDescent="0.3">
      <c r="A10" s="112" t="s">
        <v>536</v>
      </c>
      <c r="B10" s="110"/>
      <c r="C10" s="110">
        <v>801</v>
      </c>
      <c r="D10" s="110">
        <v>3636</v>
      </c>
      <c r="E10" s="110">
        <v>355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>
        <v>4792</v>
      </c>
      <c r="S10" s="114">
        <v>9.5839999999999995E-2</v>
      </c>
    </row>
    <row r="11" spans="1:19" x14ac:dyDescent="0.3">
      <c r="A11" s="112" t="s">
        <v>537</v>
      </c>
      <c r="B11" s="110"/>
      <c r="C11" s="110"/>
      <c r="D11" s="110"/>
      <c r="E11" s="110"/>
      <c r="F11" s="110"/>
      <c r="G11" s="110"/>
      <c r="H11" s="110">
        <v>639</v>
      </c>
      <c r="I11" s="110">
        <v>160</v>
      </c>
      <c r="J11" s="110"/>
      <c r="K11" s="110">
        <v>1200</v>
      </c>
      <c r="L11" s="110">
        <v>3040</v>
      </c>
      <c r="M11" s="110">
        <v>160</v>
      </c>
      <c r="N11" s="110"/>
      <c r="O11" s="110">
        <v>1198</v>
      </c>
      <c r="P11" s="110"/>
      <c r="Q11" s="110"/>
      <c r="R11" s="110">
        <v>6397</v>
      </c>
      <c r="S11" s="114">
        <v>0.15992500000000001</v>
      </c>
    </row>
    <row r="12" spans="1:19" x14ac:dyDescent="0.3">
      <c r="A12" s="100" t="s">
        <v>538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4" t="s">
        <v>530</v>
      </c>
    </row>
    <row r="13" spans="1:19" x14ac:dyDescent="0.3">
      <c r="A13" s="112" t="s">
        <v>539</v>
      </c>
      <c r="B13" s="110"/>
      <c r="C13" s="110">
        <v>1205</v>
      </c>
      <c r="D13" s="110">
        <v>6405</v>
      </c>
      <c r="E13" s="110">
        <v>1700</v>
      </c>
      <c r="F13" s="110"/>
      <c r="G13" s="110"/>
      <c r="H13" s="110"/>
      <c r="I13" s="110"/>
      <c r="J13" s="110"/>
      <c r="K13" s="110">
        <v>2000</v>
      </c>
      <c r="L13" s="110">
        <v>6000</v>
      </c>
      <c r="M13" s="110"/>
      <c r="N13" s="110"/>
      <c r="O13" s="110">
        <v>1000</v>
      </c>
      <c r="P13" s="110">
        <v>2000</v>
      </c>
      <c r="Q13" s="110"/>
      <c r="R13" s="110">
        <v>20310</v>
      </c>
      <c r="S13" s="114">
        <v>0.64784688995215312</v>
      </c>
    </row>
    <row r="14" spans="1:19" x14ac:dyDescent="0.3">
      <c r="A14" s="112" t="s">
        <v>540</v>
      </c>
      <c r="B14" s="110"/>
      <c r="C14" s="110">
        <v>4097</v>
      </c>
      <c r="D14" s="110">
        <v>6186</v>
      </c>
      <c r="E14" s="110"/>
      <c r="F14" s="110"/>
      <c r="G14" s="110">
        <v>1539</v>
      </c>
      <c r="H14" s="110">
        <v>25600</v>
      </c>
      <c r="I14" s="110"/>
      <c r="J14" s="110"/>
      <c r="K14" s="110">
        <v>4500</v>
      </c>
      <c r="L14" s="110">
        <v>16670</v>
      </c>
      <c r="M14" s="110"/>
      <c r="N14" s="110"/>
      <c r="O14" s="110">
        <v>6000</v>
      </c>
      <c r="P14" s="110">
        <v>20861</v>
      </c>
      <c r="Q14" s="110"/>
      <c r="R14" s="110">
        <v>85453</v>
      </c>
      <c r="S14" s="114">
        <v>0.24415142857142857</v>
      </c>
    </row>
    <row r="15" spans="1:19" x14ac:dyDescent="0.3">
      <c r="A15" s="112" t="s">
        <v>541</v>
      </c>
      <c r="B15" s="110"/>
      <c r="C15" s="110"/>
      <c r="D15" s="110"/>
      <c r="E15" s="110"/>
      <c r="F15" s="110"/>
      <c r="G15" s="110"/>
      <c r="H15" s="110">
        <v>2500</v>
      </c>
      <c r="I15" s="110"/>
      <c r="J15" s="110"/>
      <c r="K15" s="110"/>
      <c r="L15" s="110">
        <v>2500</v>
      </c>
      <c r="M15" s="110"/>
      <c r="N15" s="110"/>
      <c r="O15" s="110"/>
      <c r="P15" s="110"/>
      <c r="Q15" s="110"/>
      <c r="R15" s="110">
        <v>5000</v>
      </c>
      <c r="S15" s="114">
        <v>0.3546099290780142</v>
      </c>
    </row>
    <row r="16" spans="1:19" x14ac:dyDescent="0.3">
      <c r="A16" s="100" t="s">
        <v>542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4" t="s">
        <v>530</v>
      </c>
    </row>
    <row r="17" spans="1:19" x14ac:dyDescent="0.3">
      <c r="A17" s="112" t="s">
        <v>543</v>
      </c>
      <c r="B17" s="110"/>
      <c r="C17" s="110">
        <v>100</v>
      </c>
      <c r="D17" s="110">
        <v>1000</v>
      </c>
      <c r="E17" s="110">
        <v>100</v>
      </c>
      <c r="F17" s="110"/>
      <c r="G17" s="110"/>
      <c r="H17" s="110"/>
      <c r="I17" s="110"/>
      <c r="J17" s="110"/>
      <c r="K17" s="110"/>
      <c r="L17" s="110">
        <v>7500</v>
      </c>
      <c r="M17" s="110">
        <v>7500</v>
      </c>
      <c r="N17" s="110"/>
      <c r="O17" s="110"/>
      <c r="P17" s="110"/>
      <c r="Q17" s="110"/>
      <c r="R17" s="110">
        <v>16200</v>
      </c>
      <c r="S17" s="114">
        <v>0.1653061224489796</v>
      </c>
    </row>
    <row r="18" spans="1:19" x14ac:dyDescent="0.3">
      <c r="A18" s="112" t="s">
        <v>544</v>
      </c>
      <c r="B18" s="110"/>
      <c r="C18" s="110">
        <v>349</v>
      </c>
      <c r="D18" s="110">
        <v>2796</v>
      </c>
      <c r="E18" s="110"/>
      <c r="F18" s="110"/>
      <c r="G18" s="110">
        <v>65000</v>
      </c>
      <c r="H18" s="110"/>
      <c r="I18" s="110"/>
      <c r="J18" s="110"/>
      <c r="K18" s="110">
        <v>2097</v>
      </c>
      <c r="L18" s="110">
        <v>8388</v>
      </c>
      <c r="M18" s="110"/>
      <c r="N18" s="110"/>
      <c r="O18" s="110"/>
      <c r="P18" s="110"/>
      <c r="Q18" s="110"/>
      <c r="R18" s="110">
        <v>78630</v>
      </c>
      <c r="S18" s="114">
        <v>0.60484615384615381</v>
      </c>
    </row>
    <row r="19" spans="1:19" x14ac:dyDescent="0.3">
      <c r="A19" s="112" t="s">
        <v>545</v>
      </c>
      <c r="B19" s="110"/>
      <c r="C19" s="110">
        <v>523</v>
      </c>
      <c r="D19" s="110">
        <v>3050</v>
      </c>
      <c r="E19" s="110"/>
      <c r="F19" s="110"/>
      <c r="G19" s="110"/>
      <c r="H19" s="110">
        <v>31377</v>
      </c>
      <c r="I19" s="110"/>
      <c r="J19" s="110"/>
      <c r="K19" s="110"/>
      <c r="L19" s="110"/>
      <c r="M19" s="110"/>
      <c r="N19" s="110"/>
      <c r="O19" s="110">
        <v>16000</v>
      </c>
      <c r="P19" s="110">
        <v>20000</v>
      </c>
      <c r="Q19" s="110"/>
      <c r="R19" s="110">
        <v>70950</v>
      </c>
      <c r="S19" s="114">
        <v>0.98541666666666672</v>
      </c>
    </row>
    <row r="20" spans="1:19" x14ac:dyDescent="0.3">
      <c r="A20" s="112" t="s">
        <v>546</v>
      </c>
      <c r="B20" s="110"/>
      <c r="C20" s="110">
        <v>1500</v>
      </c>
      <c r="D20" s="110">
        <v>24800</v>
      </c>
      <c r="E20" s="110">
        <v>1400</v>
      </c>
      <c r="F20" s="110"/>
      <c r="G20" s="110">
        <v>34000</v>
      </c>
      <c r="H20" s="110">
        <v>30000</v>
      </c>
      <c r="I20" s="110"/>
      <c r="J20" s="110"/>
      <c r="K20" s="110">
        <v>12117</v>
      </c>
      <c r="L20" s="110">
        <v>16964</v>
      </c>
      <c r="M20" s="110"/>
      <c r="N20" s="110"/>
      <c r="O20" s="110"/>
      <c r="P20" s="110"/>
      <c r="Q20" s="110"/>
      <c r="R20" s="110">
        <v>120781</v>
      </c>
      <c r="S20" s="114">
        <v>0.60390500000000003</v>
      </c>
    </row>
    <row r="21" spans="1:19" x14ac:dyDescent="0.3">
      <c r="A21" s="112" t="s">
        <v>547</v>
      </c>
      <c r="B21" s="110"/>
      <c r="C21" s="110">
        <v>5200</v>
      </c>
      <c r="D21" s="110">
        <v>52000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>
        <v>57200</v>
      </c>
      <c r="S21" s="114">
        <v>0.28599999999999998</v>
      </c>
    </row>
    <row r="22" spans="1:19" x14ac:dyDescent="0.3">
      <c r="A22" s="87" t="s">
        <v>472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</row>
    <row r="23" spans="1:19" x14ac:dyDescent="0.3">
      <c r="A23" s="100" t="s">
        <v>164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4" t="s">
        <v>530</v>
      </c>
    </row>
    <row r="24" spans="1:19" x14ac:dyDescent="0.3">
      <c r="A24" s="112" t="s">
        <v>548</v>
      </c>
      <c r="B24" s="110"/>
      <c r="C24" s="110"/>
      <c r="D24" s="110"/>
      <c r="E24" s="110"/>
      <c r="F24" s="110">
        <v>69355</v>
      </c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>
        <v>69355</v>
      </c>
      <c r="S24" s="114">
        <v>0.55484</v>
      </c>
    </row>
    <row r="25" spans="1:19" x14ac:dyDescent="0.3">
      <c r="A25" s="112" t="s">
        <v>549</v>
      </c>
      <c r="B25" s="110">
        <v>2000</v>
      </c>
      <c r="C25" s="110"/>
      <c r="D25" s="110"/>
      <c r="E25" s="110"/>
      <c r="F25" s="110">
        <v>20130</v>
      </c>
      <c r="G25" s="110"/>
      <c r="H25" s="110"/>
      <c r="I25" s="110"/>
      <c r="J25" s="110"/>
      <c r="K25" s="110"/>
      <c r="L25" s="110"/>
      <c r="M25" s="110"/>
      <c r="N25" s="110">
        <v>20000</v>
      </c>
      <c r="O25" s="110"/>
      <c r="P25" s="110"/>
      <c r="Q25" s="110"/>
      <c r="R25" s="110">
        <v>42130</v>
      </c>
      <c r="S25" s="114">
        <v>0.56173333333333331</v>
      </c>
    </row>
    <row r="26" spans="1:19" x14ac:dyDescent="0.3">
      <c r="A26" s="100" t="s">
        <v>550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4" t="s">
        <v>530</v>
      </c>
    </row>
    <row r="27" spans="1:19" x14ac:dyDescent="0.3">
      <c r="A27" s="112" t="s">
        <v>551</v>
      </c>
      <c r="B27" s="110"/>
      <c r="C27" s="110"/>
      <c r="D27" s="110"/>
      <c r="E27" s="110"/>
      <c r="F27" s="110"/>
      <c r="G27" s="110"/>
      <c r="H27" s="110">
        <v>10610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>
        <v>10610</v>
      </c>
      <c r="S27" s="114">
        <v>0.25</v>
      </c>
    </row>
    <row r="28" spans="1:19" x14ac:dyDescent="0.3">
      <c r="A28" s="112" t="s">
        <v>552</v>
      </c>
      <c r="B28" s="110"/>
      <c r="C28" s="110"/>
      <c r="D28" s="110"/>
      <c r="E28" s="110"/>
      <c r="F28" s="110"/>
      <c r="G28" s="110"/>
      <c r="H28" s="110"/>
      <c r="I28" s="110"/>
      <c r="J28" s="110">
        <v>12000</v>
      </c>
      <c r="K28" s="110"/>
      <c r="L28" s="110"/>
      <c r="M28" s="110"/>
      <c r="N28" s="110">
        <v>25000</v>
      </c>
      <c r="O28" s="110"/>
      <c r="P28" s="110"/>
      <c r="Q28" s="110"/>
      <c r="R28" s="110">
        <v>37000</v>
      </c>
      <c r="S28" s="114">
        <v>0.49402496828893783</v>
      </c>
    </row>
    <row r="29" spans="1:19" x14ac:dyDescent="0.3">
      <c r="A29" s="112" t="s">
        <v>553</v>
      </c>
      <c r="B29" s="110">
        <v>1000</v>
      </c>
      <c r="C29" s="110"/>
      <c r="D29" s="110"/>
      <c r="E29" s="110"/>
      <c r="F29" s="110">
        <v>10000</v>
      </c>
      <c r="G29" s="110"/>
      <c r="H29" s="110"/>
      <c r="I29" s="110"/>
      <c r="J29" s="110">
        <v>7000</v>
      </c>
      <c r="K29" s="110"/>
      <c r="L29" s="110"/>
      <c r="M29" s="110"/>
      <c r="N29" s="110"/>
      <c r="O29" s="110"/>
      <c r="P29" s="110"/>
      <c r="Q29" s="110"/>
      <c r="R29" s="110">
        <v>18000</v>
      </c>
      <c r="S29" s="114">
        <v>0.24</v>
      </c>
    </row>
    <row r="30" spans="1:19" x14ac:dyDescent="0.3">
      <c r="A30" s="112" t="s">
        <v>554</v>
      </c>
      <c r="B30" s="110">
        <v>1500</v>
      </c>
      <c r="C30" s="110"/>
      <c r="D30" s="110"/>
      <c r="E30" s="110"/>
      <c r="F30" s="110"/>
      <c r="G30" s="110"/>
      <c r="H30" s="110"/>
      <c r="I30" s="110"/>
      <c r="J30" s="110">
        <v>20000</v>
      </c>
      <c r="K30" s="110"/>
      <c r="L30" s="110"/>
      <c r="M30" s="110"/>
      <c r="N30" s="110">
        <v>6476</v>
      </c>
      <c r="O30" s="110"/>
      <c r="P30" s="110"/>
      <c r="Q30" s="110"/>
      <c r="R30" s="110">
        <v>27976</v>
      </c>
      <c r="S30" s="114">
        <v>0.37301333333333331</v>
      </c>
    </row>
    <row r="31" spans="1:19" x14ac:dyDescent="0.3">
      <c r="A31" s="100" t="s">
        <v>473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4" t="s">
        <v>530</v>
      </c>
    </row>
    <row r="32" spans="1:19" x14ac:dyDescent="0.3">
      <c r="A32" s="112" t="s">
        <v>555</v>
      </c>
      <c r="B32" s="110"/>
      <c r="C32" s="110">
        <v>50</v>
      </c>
      <c r="D32" s="110">
        <v>860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>
        <v>910</v>
      </c>
      <c r="S32" s="114">
        <v>4.5499999999999999E-2</v>
      </c>
    </row>
    <row r="33" spans="1:19" x14ac:dyDescent="0.3">
      <c r="A33" s="112" t="s">
        <v>556</v>
      </c>
      <c r="B33" s="110"/>
      <c r="C33" s="110">
        <v>10</v>
      </c>
      <c r="D33" s="110">
        <v>58</v>
      </c>
      <c r="E33" s="110"/>
      <c r="F33" s="110"/>
      <c r="G33" s="110">
        <v>748</v>
      </c>
      <c r="H33" s="110">
        <v>355</v>
      </c>
      <c r="I33" s="110"/>
      <c r="J33" s="110"/>
      <c r="K33" s="110">
        <v>747</v>
      </c>
      <c r="L33" s="110">
        <v>355</v>
      </c>
      <c r="M33" s="110"/>
      <c r="N33" s="110"/>
      <c r="O33" s="110"/>
      <c r="P33" s="110"/>
      <c r="Q33" s="110"/>
      <c r="R33" s="110">
        <v>2273</v>
      </c>
      <c r="S33" s="114">
        <v>0.28412500000000002</v>
      </c>
    </row>
    <row r="34" spans="1:19" x14ac:dyDescent="0.3">
      <c r="A34" s="112" t="s">
        <v>557</v>
      </c>
      <c r="B34" s="110"/>
      <c r="C34" s="110">
        <v>8</v>
      </c>
      <c r="D34" s="110">
        <v>12</v>
      </c>
      <c r="E34" s="110"/>
      <c r="F34" s="110"/>
      <c r="G34" s="110">
        <v>2978</v>
      </c>
      <c r="H34" s="110">
        <v>692</v>
      </c>
      <c r="I34" s="110"/>
      <c r="J34" s="110"/>
      <c r="K34" s="110">
        <v>1478</v>
      </c>
      <c r="L34" s="110">
        <v>1793</v>
      </c>
      <c r="M34" s="110">
        <v>100</v>
      </c>
      <c r="N34" s="110"/>
      <c r="O34" s="110">
        <v>400</v>
      </c>
      <c r="P34" s="110"/>
      <c r="Q34" s="110"/>
      <c r="R34" s="110">
        <v>7461</v>
      </c>
      <c r="S34" s="114">
        <v>0.46631250000000002</v>
      </c>
    </row>
    <row r="35" spans="1:19" x14ac:dyDescent="0.3">
      <c r="A35" s="112" t="s">
        <v>558</v>
      </c>
      <c r="B35" s="110"/>
      <c r="C35" s="110">
        <v>500</v>
      </c>
      <c r="D35" s="110">
        <v>2300</v>
      </c>
      <c r="E35" s="110"/>
      <c r="F35" s="110"/>
      <c r="G35" s="110"/>
      <c r="H35" s="110">
        <v>1387</v>
      </c>
      <c r="I35" s="110"/>
      <c r="J35" s="110"/>
      <c r="K35" s="110"/>
      <c r="L35" s="110"/>
      <c r="M35" s="110"/>
      <c r="N35" s="110"/>
      <c r="O35" s="110">
        <v>1060</v>
      </c>
      <c r="P35" s="110"/>
      <c r="Q35" s="110"/>
      <c r="R35" s="110">
        <v>5247</v>
      </c>
      <c r="S35" s="114">
        <v>0.1749</v>
      </c>
    </row>
    <row r="36" spans="1:19" x14ac:dyDescent="0.3">
      <c r="A36" s="112" t="s">
        <v>559</v>
      </c>
      <c r="B36" s="110"/>
      <c r="C36" s="110"/>
      <c r="D36" s="110"/>
      <c r="E36" s="110"/>
      <c r="F36" s="110"/>
      <c r="G36" s="110">
        <v>200</v>
      </c>
      <c r="H36" s="110">
        <v>800</v>
      </c>
      <c r="I36" s="110"/>
      <c r="J36" s="110"/>
      <c r="K36" s="110">
        <v>200</v>
      </c>
      <c r="L36" s="110">
        <v>800</v>
      </c>
      <c r="M36" s="110"/>
      <c r="N36" s="110"/>
      <c r="O36" s="110"/>
      <c r="P36" s="110"/>
      <c r="Q36" s="110"/>
      <c r="R36" s="110">
        <v>2000</v>
      </c>
      <c r="S36" s="114">
        <v>0.2</v>
      </c>
    </row>
    <row r="37" spans="1:19" x14ac:dyDescent="0.3">
      <c r="A37" s="112" t="s">
        <v>560</v>
      </c>
      <c r="B37" s="110"/>
      <c r="C37" s="110"/>
      <c r="D37" s="110"/>
      <c r="E37" s="110"/>
      <c r="F37" s="110"/>
      <c r="G37" s="110">
        <v>200</v>
      </c>
      <c r="H37" s="110">
        <v>300</v>
      </c>
      <c r="I37" s="110"/>
      <c r="J37" s="110"/>
      <c r="K37" s="110">
        <v>200</v>
      </c>
      <c r="L37" s="110">
        <v>300</v>
      </c>
      <c r="M37" s="110"/>
      <c r="N37" s="110"/>
      <c r="O37" s="110"/>
      <c r="P37" s="110"/>
      <c r="Q37" s="110"/>
      <c r="R37" s="110">
        <v>1000</v>
      </c>
      <c r="S37" s="114">
        <v>0.1</v>
      </c>
    </row>
    <row r="38" spans="1:19" x14ac:dyDescent="0.3">
      <c r="A38" s="112" t="s">
        <v>561</v>
      </c>
      <c r="B38" s="110"/>
      <c r="C38" s="110"/>
      <c r="D38" s="110"/>
      <c r="E38" s="110"/>
      <c r="F38" s="110"/>
      <c r="G38" s="110">
        <v>2000</v>
      </c>
      <c r="H38" s="110">
        <v>4000</v>
      </c>
      <c r="I38" s="110"/>
      <c r="J38" s="110"/>
      <c r="K38" s="110"/>
      <c r="L38" s="110"/>
      <c r="M38" s="110"/>
      <c r="N38" s="110"/>
      <c r="O38" s="110"/>
      <c r="P38" s="110"/>
      <c r="Q38" s="110"/>
      <c r="R38" s="110">
        <v>6000</v>
      </c>
      <c r="S38" s="114">
        <v>0.43205875999135884</v>
      </c>
    </row>
    <row r="39" spans="1:19" x14ac:dyDescent="0.3">
      <c r="A39" s="112" t="s">
        <v>562</v>
      </c>
      <c r="B39" s="110"/>
      <c r="C39" s="110"/>
      <c r="D39" s="110"/>
      <c r="E39" s="110"/>
      <c r="F39" s="110"/>
      <c r="G39" s="110"/>
      <c r="H39" s="110">
        <v>1630</v>
      </c>
      <c r="I39" s="110"/>
      <c r="J39" s="110"/>
      <c r="K39" s="110"/>
      <c r="L39" s="110">
        <v>1631</v>
      </c>
      <c r="M39" s="110"/>
      <c r="N39" s="110"/>
      <c r="O39" s="110"/>
      <c r="P39" s="110"/>
      <c r="Q39" s="110"/>
      <c r="R39" s="110">
        <v>3261</v>
      </c>
      <c r="S39" s="114">
        <v>0.29645454545454547</v>
      </c>
    </row>
    <row r="40" spans="1:19" x14ac:dyDescent="0.3">
      <c r="A40" s="112" t="s">
        <v>563</v>
      </c>
      <c r="B40" s="110"/>
      <c r="C40" s="110"/>
      <c r="D40" s="110"/>
      <c r="E40" s="110"/>
      <c r="F40" s="110"/>
      <c r="G40" s="110"/>
      <c r="H40" s="110">
        <v>240</v>
      </c>
      <c r="I40" s="110"/>
      <c r="J40" s="110"/>
      <c r="K40" s="110"/>
      <c r="L40" s="110">
        <v>1240</v>
      </c>
      <c r="M40" s="110"/>
      <c r="N40" s="110"/>
      <c r="O40" s="110"/>
      <c r="P40" s="110"/>
      <c r="Q40" s="110"/>
      <c r="R40" s="110">
        <v>1480</v>
      </c>
      <c r="S40" s="114">
        <v>0.24666666666666667</v>
      </c>
    </row>
    <row r="41" spans="1:19" x14ac:dyDescent="0.3">
      <c r="A41" s="112" t="s">
        <v>564</v>
      </c>
      <c r="B41" s="110"/>
      <c r="C41" s="110"/>
      <c r="D41" s="110"/>
      <c r="E41" s="110"/>
      <c r="F41" s="110"/>
      <c r="G41" s="110"/>
      <c r="H41" s="110">
        <v>10000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>
        <v>10000</v>
      </c>
      <c r="S41" s="114">
        <v>0.37757221068529356</v>
      </c>
    </row>
    <row r="42" spans="1:19" x14ac:dyDescent="0.3">
      <c r="A42" s="112" t="s">
        <v>565</v>
      </c>
      <c r="B42" s="110"/>
      <c r="C42" s="110"/>
      <c r="D42" s="110"/>
      <c r="E42" s="110"/>
      <c r="F42" s="110"/>
      <c r="G42" s="110"/>
      <c r="H42" s="110">
        <v>3517</v>
      </c>
      <c r="I42" s="110"/>
      <c r="J42" s="110"/>
      <c r="K42" s="110"/>
      <c r="L42" s="110"/>
      <c r="M42" s="110"/>
      <c r="N42" s="110"/>
      <c r="O42" s="110"/>
      <c r="P42" s="110"/>
      <c r="Q42" s="110"/>
      <c r="R42" s="110">
        <v>3517</v>
      </c>
      <c r="S42" s="114">
        <v>0.25121428571428572</v>
      </c>
    </row>
    <row r="43" spans="1:19" x14ac:dyDescent="0.3">
      <c r="A43" s="112" t="s">
        <v>566</v>
      </c>
      <c r="B43" s="110"/>
      <c r="C43" s="110"/>
      <c r="D43" s="110"/>
      <c r="E43" s="110"/>
      <c r="F43" s="110"/>
      <c r="G43" s="110"/>
      <c r="H43" s="110">
        <v>3550</v>
      </c>
      <c r="I43" s="110"/>
      <c r="J43" s="110"/>
      <c r="K43" s="110"/>
      <c r="L43" s="110"/>
      <c r="M43" s="110"/>
      <c r="N43" s="110"/>
      <c r="O43" s="110"/>
      <c r="P43" s="110"/>
      <c r="Q43" s="110"/>
      <c r="R43" s="110">
        <v>3550</v>
      </c>
      <c r="S43" s="114">
        <v>7.1000000000000004E-3</v>
      </c>
    </row>
    <row r="44" spans="1:19" x14ac:dyDescent="0.3">
      <c r="A44" s="112" t="s">
        <v>567</v>
      </c>
      <c r="B44" s="110"/>
      <c r="C44" s="110"/>
      <c r="D44" s="110"/>
      <c r="E44" s="110"/>
      <c r="F44" s="110">
        <v>400</v>
      </c>
      <c r="G44" s="110"/>
      <c r="H44" s="110"/>
      <c r="I44" s="110"/>
      <c r="J44" s="110"/>
      <c r="K44" s="110">
        <v>3000</v>
      </c>
      <c r="L44" s="110">
        <v>9000</v>
      </c>
      <c r="M44" s="110"/>
      <c r="N44" s="110"/>
      <c r="O44" s="110"/>
      <c r="P44" s="110"/>
      <c r="Q44" s="110"/>
      <c r="R44" s="110">
        <v>12400</v>
      </c>
      <c r="S44" s="114">
        <v>0.39240506329113922</v>
      </c>
    </row>
    <row r="45" spans="1:19" x14ac:dyDescent="0.3">
      <c r="A45" s="112" t="s">
        <v>568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>
        <v>3158</v>
      </c>
      <c r="L45" s="110">
        <v>7895</v>
      </c>
      <c r="M45" s="110"/>
      <c r="N45" s="110"/>
      <c r="O45" s="110">
        <v>9000</v>
      </c>
      <c r="P45" s="110">
        <v>4100</v>
      </c>
      <c r="Q45" s="110"/>
      <c r="R45" s="110">
        <v>24153</v>
      </c>
      <c r="S45" s="114">
        <v>0.80510000000000004</v>
      </c>
    </row>
    <row r="46" spans="1:19" x14ac:dyDescent="0.3">
      <c r="A46" s="112" t="s">
        <v>569</v>
      </c>
      <c r="B46" s="110"/>
      <c r="C46" s="110"/>
      <c r="D46" s="110"/>
      <c r="E46" s="110"/>
      <c r="F46" s="110">
        <v>1200</v>
      </c>
      <c r="G46" s="110"/>
      <c r="H46" s="110"/>
      <c r="I46" s="110"/>
      <c r="J46" s="110"/>
      <c r="K46" s="110">
        <v>7260</v>
      </c>
      <c r="L46" s="110">
        <v>22506</v>
      </c>
      <c r="M46" s="110"/>
      <c r="N46" s="110">
        <v>2360</v>
      </c>
      <c r="O46" s="110"/>
      <c r="P46" s="110"/>
      <c r="Q46" s="110"/>
      <c r="R46" s="110">
        <v>33326</v>
      </c>
      <c r="S46" s="114">
        <v>0.47608571428571428</v>
      </c>
    </row>
    <row r="47" spans="1:19" x14ac:dyDescent="0.3">
      <c r="A47" s="112" t="s">
        <v>570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>
        <v>4000</v>
      </c>
      <c r="M47" s="110"/>
      <c r="N47" s="110"/>
      <c r="O47" s="110">
        <v>1218</v>
      </c>
      <c r="P47" s="110">
        <v>1826</v>
      </c>
      <c r="Q47" s="110"/>
      <c r="R47" s="110">
        <v>7044</v>
      </c>
      <c r="S47" s="114">
        <v>0.35220000000000001</v>
      </c>
    </row>
    <row r="48" spans="1:19" x14ac:dyDescent="0.3">
      <c r="A48" s="112" t="s">
        <v>571</v>
      </c>
      <c r="B48" s="110"/>
      <c r="C48" s="110"/>
      <c r="D48" s="110"/>
      <c r="E48" s="110"/>
      <c r="F48" s="110"/>
      <c r="G48" s="110"/>
      <c r="H48" s="110">
        <v>10000</v>
      </c>
      <c r="I48" s="110"/>
      <c r="J48" s="110"/>
      <c r="K48" s="110"/>
      <c r="L48" s="110"/>
      <c r="M48" s="110"/>
      <c r="N48" s="110"/>
      <c r="O48" s="110"/>
      <c r="P48" s="110"/>
      <c r="Q48" s="110"/>
      <c r="R48" s="110">
        <v>10000</v>
      </c>
      <c r="S48" s="114">
        <v>3.3333333333333333E-2</v>
      </c>
    </row>
    <row r="49" spans="1:19" x14ac:dyDescent="0.3">
      <c r="A49" s="112" t="s">
        <v>572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>
        <v>1400</v>
      </c>
      <c r="P49" s="110">
        <v>2000</v>
      </c>
      <c r="Q49" s="110"/>
      <c r="R49" s="110">
        <v>3400</v>
      </c>
      <c r="S49" s="114">
        <v>9.353507565337002E-2</v>
      </c>
    </row>
    <row r="50" spans="1:19" x14ac:dyDescent="0.3">
      <c r="A50" s="112" t="s">
        <v>573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>
        <v>10000</v>
      </c>
      <c r="Q50" s="110"/>
      <c r="R50" s="110">
        <v>10000</v>
      </c>
      <c r="S50" s="114">
        <v>0.22222222222222221</v>
      </c>
    </row>
    <row r="51" spans="1:19" x14ac:dyDescent="0.3">
      <c r="A51" s="112" t="s">
        <v>574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>
        <v>8843</v>
      </c>
      <c r="Q51" s="110"/>
      <c r="R51" s="110">
        <v>8843</v>
      </c>
      <c r="S51" s="114">
        <v>0.36845833333333333</v>
      </c>
    </row>
    <row r="52" spans="1:19" x14ac:dyDescent="0.3">
      <c r="A52" s="112" t="s">
        <v>575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>
        <v>6552</v>
      </c>
      <c r="Q52" s="110"/>
      <c r="R52" s="110">
        <v>6552</v>
      </c>
      <c r="S52" s="114">
        <v>0.5</v>
      </c>
    </row>
    <row r="53" spans="1:19" x14ac:dyDescent="0.3">
      <c r="A53" s="112" t="s">
        <v>576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>
        <v>10000</v>
      </c>
      <c r="P53" s="110">
        <v>5000</v>
      </c>
      <c r="Q53" s="110"/>
      <c r="R53" s="110">
        <v>15000</v>
      </c>
      <c r="S53" s="114">
        <v>0.5</v>
      </c>
    </row>
    <row r="54" spans="1:19" x14ac:dyDescent="0.3">
      <c r="A54" s="112" t="s">
        <v>577</v>
      </c>
      <c r="B54" s="110"/>
      <c r="C54" s="110"/>
      <c r="D54" s="110"/>
      <c r="E54" s="110"/>
      <c r="F54" s="110">
        <v>800</v>
      </c>
      <c r="G54" s="110"/>
      <c r="H54" s="110"/>
      <c r="I54" s="110"/>
      <c r="J54" s="110"/>
      <c r="K54" s="110"/>
      <c r="L54" s="110"/>
      <c r="M54" s="110"/>
      <c r="N54" s="110">
        <v>6600</v>
      </c>
      <c r="O54" s="110">
        <v>9333</v>
      </c>
      <c r="P54" s="110">
        <v>11267</v>
      </c>
      <c r="Q54" s="110"/>
      <c r="R54" s="110">
        <v>28000</v>
      </c>
      <c r="S54" s="114">
        <v>0.93333333333333335</v>
      </c>
    </row>
    <row r="55" spans="1:19" x14ac:dyDescent="0.3">
      <c r="A55" s="112" t="s">
        <v>578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>
        <v>5000</v>
      </c>
      <c r="M55" s="110"/>
      <c r="N55" s="110"/>
      <c r="O55" s="110">
        <v>1400</v>
      </c>
      <c r="P55" s="110">
        <v>2000</v>
      </c>
      <c r="Q55" s="110"/>
      <c r="R55" s="110">
        <v>8400</v>
      </c>
      <c r="S55" s="114">
        <v>0.43500776799585705</v>
      </c>
    </row>
    <row r="56" spans="1:19" x14ac:dyDescent="0.3">
      <c r="A56" s="100" t="s">
        <v>579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4" t="s">
        <v>530</v>
      </c>
    </row>
    <row r="57" spans="1:19" x14ac:dyDescent="0.3">
      <c r="A57" s="112" t="s">
        <v>580</v>
      </c>
      <c r="B57" s="110"/>
      <c r="C57" s="110">
        <v>265</v>
      </c>
      <c r="D57" s="110">
        <v>1220</v>
      </c>
      <c r="E57" s="110"/>
      <c r="F57" s="110"/>
      <c r="G57" s="110">
        <v>82</v>
      </c>
      <c r="H57" s="110">
        <v>14432</v>
      </c>
      <c r="I57" s="110">
        <v>5603</v>
      </c>
      <c r="J57" s="110"/>
      <c r="K57" s="110">
        <v>10883</v>
      </c>
      <c r="L57" s="110">
        <v>22337</v>
      </c>
      <c r="M57" s="110">
        <v>5604</v>
      </c>
      <c r="N57" s="110"/>
      <c r="O57" s="110"/>
      <c r="P57" s="110"/>
      <c r="Q57" s="110"/>
      <c r="R57" s="110">
        <v>60426</v>
      </c>
      <c r="S57" s="114">
        <v>0.30213000000000001</v>
      </c>
    </row>
    <row r="58" spans="1:19" x14ac:dyDescent="0.3">
      <c r="A58" s="112" t="s">
        <v>581</v>
      </c>
      <c r="B58" s="110"/>
      <c r="C58" s="110">
        <v>253</v>
      </c>
      <c r="D58" s="110">
        <v>263</v>
      </c>
      <c r="E58" s="110"/>
      <c r="F58" s="110"/>
      <c r="G58" s="110">
        <v>15682</v>
      </c>
      <c r="H58" s="110">
        <v>26841</v>
      </c>
      <c r="I58" s="110"/>
      <c r="J58" s="110"/>
      <c r="K58" s="110">
        <v>14445</v>
      </c>
      <c r="L58" s="110">
        <v>30732</v>
      </c>
      <c r="M58" s="110">
        <v>2000</v>
      </c>
      <c r="N58" s="110"/>
      <c r="O58" s="110">
        <v>6682</v>
      </c>
      <c r="P58" s="110"/>
      <c r="Q58" s="110"/>
      <c r="R58" s="110">
        <v>96898</v>
      </c>
      <c r="S58" s="114">
        <v>0.48448999999999998</v>
      </c>
    </row>
    <row r="59" spans="1:19" x14ac:dyDescent="0.3">
      <c r="A59" s="112" t="s">
        <v>582</v>
      </c>
      <c r="B59" s="110"/>
      <c r="C59" s="110"/>
      <c r="D59" s="110"/>
      <c r="E59" s="110"/>
      <c r="F59" s="110"/>
      <c r="G59" s="110">
        <v>4948</v>
      </c>
      <c r="H59" s="110">
        <v>21290</v>
      </c>
      <c r="I59" s="110">
        <v>3750</v>
      </c>
      <c r="J59" s="110"/>
      <c r="K59" s="110">
        <v>5250</v>
      </c>
      <c r="L59" s="110">
        <v>24300</v>
      </c>
      <c r="M59" s="110">
        <v>4184</v>
      </c>
      <c r="N59" s="110"/>
      <c r="O59" s="110">
        <v>14500</v>
      </c>
      <c r="P59" s="110"/>
      <c r="Q59" s="110"/>
      <c r="R59" s="110">
        <v>78222</v>
      </c>
      <c r="S59" s="114">
        <v>0.52148000000000005</v>
      </c>
    </row>
    <row r="60" spans="1:19" x14ac:dyDescent="0.3">
      <c r="A60" s="112" t="s">
        <v>583</v>
      </c>
      <c r="B60" s="110"/>
      <c r="C60" s="110"/>
      <c r="D60" s="110"/>
      <c r="E60" s="110"/>
      <c r="F60" s="110"/>
      <c r="G60" s="110">
        <v>6928</v>
      </c>
      <c r="H60" s="110">
        <v>16064</v>
      </c>
      <c r="I60" s="110"/>
      <c r="J60" s="110"/>
      <c r="K60" s="110">
        <v>7092</v>
      </c>
      <c r="L60" s="110">
        <v>27385</v>
      </c>
      <c r="M60" s="110"/>
      <c r="N60" s="110"/>
      <c r="O60" s="110">
        <v>22691</v>
      </c>
      <c r="P60" s="110">
        <v>27788</v>
      </c>
      <c r="Q60" s="110"/>
      <c r="R60" s="110">
        <v>107948</v>
      </c>
      <c r="S60" s="114">
        <v>0.26987</v>
      </c>
    </row>
    <row r="61" spans="1:19" x14ac:dyDescent="0.3">
      <c r="A61" s="112" t="s">
        <v>584</v>
      </c>
      <c r="B61" s="110"/>
      <c r="C61" s="110"/>
      <c r="D61" s="110"/>
      <c r="E61" s="110"/>
      <c r="F61" s="110"/>
      <c r="G61" s="110"/>
      <c r="H61" s="110">
        <v>42</v>
      </c>
      <c r="I61" s="110"/>
      <c r="J61" s="110"/>
      <c r="K61" s="110">
        <v>82</v>
      </c>
      <c r="L61" s="110">
        <v>453</v>
      </c>
      <c r="M61" s="110">
        <v>98</v>
      </c>
      <c r="N61" s="110"/>
      <c r="O61" s="110"/>
      <c r="P61" s="110">
        <v>450</v>
      </c>
      <c r="Q61" s="110"/>
      <c r="R61" s="110">
        <v>1125</v>
      </c>
      <c r="S61" s="114">
        <v>0.75</v>
      </c>
    </row>
    <row r="62" spans="1:19" x14ac:dyDescent="0.3">
      <c r="A62" s="112" t="s">
        <v>585</v>
      </c>
      <c r="B62" s="110"/>
      <c r="C62" s="110"/>
      <c r="D62" s="110"/>
      <c r="E62" s="110"/>
      <c r="F62" s="110"/>
      <c r="G62" s="110">
        <v>335</v>
      </c>
      <c r="H62" s="110">
        <v>61372</v>
      </c>
      <c r="I62" s="110"/>
      <c r="J62" s="110"/>
      <c r="K62" s="110"/>
      <c r="L62" s="110">
        <v>9170</v>
      </c>
      <c r="M62" s="110"/>
      <c r="N62" s="110"/>
      <c r="O62" s="110">
        <v>2000</v>
      </c>
      <c r="P62" s="110">
        <v>6665</v>
      </c>
      <c r="Q62" s="110"/>
      <c r="R62" s="110">
        <v>79542</v>
      </c>
      <c r="S62" s="114">
        <v>0.16706292531294631</v>
      </c>
    </row>
    <row r="63" spans="1:19" x14ac:dyDescent="0.3">
      <c r="A63" s="112" t="s">
        <v>586</v>
      </c>
      <c r="B63" s="110"/>
      <c r="C63" s="110"/>
      <c r="D63" s="110"/>
      <c r="E63" s="110"/>
      <c r="F63" s="110"/>
      <c r="G63" s="110">
        <v>12170</v>
      </c>
      <c r="H63" s="110">
        <v>8332</v>
      </c>
      <c r="I63" s="110"/>
      <c r="J63" s="110"/>
      <c r="K63" s="110"/>
      <c r="L63" s="110">
        <v>6000</v>
      </c>
      <c r="M63" s="110"/>
      <c r="N63" s="110"/>
      <c r="O63" s="110">
        <v>2500</v>
      </c>
      <c r="P63" s="110">
        <v>12600</v>
      </c>
      <c r="Q63" s="110"/>
      <c r="R63" s="110">
        <v>41602</v>
      </c>
      <c r="S63" s="114">
        <v>5.7780555555555557E-2</v>
      </c>
    </row>
    <row r="64" spans="1:19" x14ac:dyDescent="0.3">
      <c r="A64" s="112" t="s">
        <v>587</v>
      </c>
      <c r="B64" s="110"/>
      <c r="C64" s="110"/>
      <c r="D64" s="110"/>
      <c r="E64" s="110"/>
      <c r="F64" s="110"/>
      <c r="G64" s="110"/>
      <c r="H64" s="110">
        <v>6500</v>
      </c>
      <c r="I64" s="110"/>
      <c r="J64" s="110"/>
      <c r="K64" s="110"/>
      <c r="L64" s="110"/>
      <c r="M64" s="110"/>
      <c r="N64" s="110"/>
      <c r="O64" s="110"/>
      <c r="P64" s="110"/>
      <c r="Q64" s="110"/>
      <c r="R64" s="110">
        <v>6500</v>
      </c>
      <c r="S64" s="114">
        <v>9.0743974949078661E-3</v>
      </c>
    </row>
    <row r="65" spans="1:19" x14ac:dyDescent="0.3">
      <c r="A65" s="112" t="s">
        <v>588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>
        <v>3822</v>
      </c>
      <c r="Q65" s="110"/>
      <c r="R65" s="110">
        <v>3822</v>
      </c>
      <c r="S65" s="114">
        <v>0.34964779068703689</v>
      </c>
    </row>
    <row r="66" spans="1:19" x14ac:dyDescent="0.3">
      <c r="A66" s="112" t="s">
        <v>589</v>
      </c>
      <c r="B66" s="110"/>
      <c r="C66" s="110">
        <v>2000</v>
      </c>
      <c r="D66" s="110"/>
      <c r="E66" s="110"/>
      <c r="F66" s="110"/>
      <c r="G66" s="110">
        <v>106500</v>
      </c>
      <c r="H66" s="110">
        <v>160000</v>
      </c>
      <c r="I66" s="110"/>
      <c r="J66" s="110"/>
      <c r="K66" s="110">
        <v>68000</v>
      </c>
      <c r="L66" s="110">
        <v>197000</v>
      </c>
      <c r="M66" s="110"/>
      <c r="N66" s="110"/>
      <c r="O66" s="110">
        <v>174438</v>
      </c>
      <c r="P66" s="110">
        <v>284102</v>
      </c>
      <c r="Q66" s="110"/>
      <c r="R66" s="110">
        <v>992040</v>
      </c>
      <c r="S66" s="114">
        <v>0.396816</v>
      </c>
    </row>
    <row r="67" spans="1:19" x14ac:dyDescent="0.3">
      <c r="A67" s="112" t="s">
        <v>590</v>
      </c>
      <c r="B67" s="110"/>
      <c r="C67" s="110"/>
      <c r="D67" s="110"/>
      <c r="E67" s="110"/>
      <c r="F67" s="110"/>
      <c r="G67" s="110">
        <v>22726</v>
      </c>
      <c r="H67" s="110">
        <v>64500</v>
      </c>
      <c r="I67" s="110"/>
      <c r="J67" s="110"/>
      <c r="K67" s="110"/>
      <c r="L67" s="110"/>
      <c r="M67" s="110"/>
      <c r="N67" s="110"/>
      <c r="O67" s="110"/>
      <c r="P67" s="110"/>
      <c r="Q67" s="110"/>
      <c r="R67" s="110">
        <v>87226</v>
      </c>
      <c r="S67" s="114">
        <v>0.12460857142857143</v>
      </c>
    </row>
    <row r="68" spans="1:19" x14ac:dyDescent="0.3">
      <c r="A68" s="100" t="s">
        <v>591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4" t="s">
        <v>530</v>
      </c>
    </row>
    <row r="69" spans="1:19" x14ac:dyDescent="0.3">
      <c r="A69" s="112" t="s">
        <v>592</v>
      </c>
      <c r="B69" s="110"/>
      <c r="C69" s="110"/>
      <c r="D69" s="110"/>
      <c r="E69" s="110"/>
      <c r="F69" s="110"/>
      <c r="G69" s="110"/>
      <c r="H69" s="110">
        <v>2800</v>
      </c>
      <c r="I69" s="110"/>
      <c r="J69" s="110"/>
      <c r="K69" s="110"/>
      <c r="L69" s="110"/>
      <c r="M69" s="110"/>
      <c r="N69" s="110"/>
      <c r="O69" s="110"/>
      <c r="P69" s="110"/>
      <c r="Q69" s="110"/>
      <c r="R69" s="110">
        <v>2800</v>
      </c>
      <c r="S69" s="114">
        <v>0.34104750304506698</v>
      </c>
    </row>
    <row r="70" spans="1:19" x14ac:dyDescent="0.3">
      <c r="A70" s="112" t="s">
        <v>593</v>
      </c>
      <c r="B70" s="110"/>
      <c r="C70" s="110"/>
      <c r="D70" s="110"/>
      <c r="E70" s="110"/>
      <c r="F70" s="110"/>
      <c r="G70" s="110"/>
      <c r="H70" s="110"/>
      <c r="I70" s="110"/>
      <c r="J70" s="110">
        <v>10293</v>
      </c>
      <c r="K70" s="110"/>
      <c r="L70" s="110"/>
      <c r="M70" s="110"/>
      <c r="N70" s="110">
        <v>25293</v>
      </c>
      <c r="O70" s="110"/>
      <c r="P70" s="110"/>
      <c r="Q70" s="110"/>
      <c r="R70" s="110">
        <v>35586</v>
      </c>
      <c r="S70" s="114">
        <v>0.44482500000000003</v>
      </c>
    </row>
    <row r="71" spans="1:19" x14ac:dyDescent="0.3">
      <c r="A71" s="100" t="s">
        <v>594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4" t="s">
        <v>530</v>
      </c>
    </row>
    <row r="72" spans="1:19" x14ac:dyDescent="0.3">
      <c r="A72" s="112" t="s">
        <v>595</v>
      </c>
      <c r="B72" s="110"/>
      <c r="C72" s="110"/>
      <c r="D72" s="110"/>
      <c r="E72" s="110"/>
      <c r="F72" s="110"/>
      <c r="G72" s="110">
        <v>25000</v>
      </c>
      <c r="H72" s="110">
        <v>5000</v>
      </c>
      <c r="I72" s="110"/>
      <c r="J72" s="110"/>
      <c r="K72" s="110"/>
      <c r="L72" s="110"/>
      <c r="M72" s="110"/>
      <c r="N72" s="110"/>
      <c r="O72" s="110"/>
      <c r="P72" s="110"/>
      <c r="Q72" s="110"/>
      <c r="R72" s="110">
        <v>30000</v>
      </c>
      <c r="S72" s="114">
        <v>0.30395752700156031</v>
      </c>
    </row>
    <row r="73" spans="1:19" x14ac:dyDescent="0.3">
      <c r="A73" s="112" t="s">
        <v>596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>
        <v>20</v>
      </c>
      <c r="L73" s="110">
        <v>40</v>
      </c>
      <c r="M73" s="110"/>
      <c r="N73" s="110"/>
      <c r="O73" s="110"/>
      <c r="P73" s="110"/>
      <c r="Q73" s="110"/>
      <c r="R73" s="110">
        <v>60</v>
      </c>
      <c r="S73" s="114">
        <v>0.4</v>
      </c>
    </row>
    <row r="74" spans="1:19" x14ac:dyDescent="0.3">
      <c r="A74" s="112" t="s">
        <v>597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>
        <v>37</v>
      </c>
      <c r="P74" s="110"/>
      <c r="Q74" s="110"/>
      <c r="R74" s="110">
        <v>37</v>
      </c>
      <c r="S74" s="114">
        <v>5.0000000000000001E-3</v>
      </c>
    </row>
    <row r="75" spans="1:19" x14ac:dyDescent="0.3">
      <c r="A75" s="112" t="s">
        <v>598</v>
      </c>
      <c r="B75" s="110">
        <v>2000</v>
      </c>
      <c r="C75" s="110"/>
      <c r="D75" s="110"/>
      <c r="E75" s="110"/>
      <c r="F75" s="110"/>
      <c r="G75" s="110"/>
      <c r="H75" s="110"/>
      <c r="I75" s="110"/>
      <c r="J75" s="110">
        <v>21000</v>
      </c>
      <c r="K75" s="110"/>
      <c r="L75" s="110"/>
      <c r="M75" s="110"/>
      <c r="N75" s="110"/>
      <c r="O75" s="110"/>
      <c r="P75" s="110"/>
      <c r="Q75" s="110"/>
      <c r="R75" s="110">
        <v>23000</v>
      </c>
      <c r="S75" s="114">
        <v>0.2599339993671172</v>
      </c>
    </row>
    <row r="76" spans="1:19" x14ac:dyDescent="0.3">
      <c r="A76" s="112" t="s">
        <v>599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>
        <v>20000</v>
      </c>
      <c r="L76" s="110"/>
      <c r="M76" s="110"/>
      <c r="N76" s="110"/>
      <c r="O76" s="110"/>
      <c r="P76" s="110"/>
      <c r="Q76" s="110"/>
      <c r="R76" s="110">
        <v>20000</v>
      </c>
      <c r="S76" s="114">
        <v>0.20406497428781323</v>
      </c>
    </row>
    <row r="77" spans="1:19" x14ac:dyDescent="0.3">
      <c r="A77" s="112" t="s">
        <v>600</v>
      </c>
      <c r="B77" s="110"/>
      <c r="C77" s="110"/>
      <c r="D77" s="110"/>
      <c r="E77" s="110"/>
      <c r="F77" s="110">
        <v>13473</v>
      </c>
      <c r="G77" s="110"/>
      <c r="H77" s="110"/>
      <c r="I77" s="110"/>
      <c r="J77" s="110"/>
      <c r="K77" s="110"/>
      <c r="L77" s="110"/>
      <c r="M77" s="110"/>
      <c r="N77" s="110">
        <v>21736</v>
      </c>
      <c r="O77" s="110"/>
      <c r="P77" s="110"/>
      <c r="Q77" s="110"/>
      <c r="R77" s="110">
        <v>35209</v>
      </c>
      <c r="S77" s="114">
        <v>0.27083846153846153</v>
      </c>
    </row>
    <row r="78" spans="1:19" x14ac:dyDescent="0.3">
      <c r="A78" s="112" t="s">
        <v>601</v>
      </c>
      <c r="B78" s="110">
        <v>2500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>
        <v>50000</v>
      </c>
      <c r="O78" s="110"/>
      <c r="P78" s="110"/>
      <c r="Q78" s="110"/>
      <c r="R78" s="110">
        <v>52500</v>
      </c>
      <c r="S78" s="114">
        <v>0.52500000000000002</v>
      </c>
    </row>
    <row r="79" spans="1:19" x14ac:dyDescent="0.3">
      <c r="A79" s="100" t="s">
        <v>602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4" t="s">
        <v>530</v>
      </c>
    </row>
    <row r="80" spans="1:19" x14ac:dyDescent="0.3">
      <c r="A80" s="112" t="s">
        <v>603</v>
      </c>
      <c r="B80" s="110"/>
      <c r="C80" s="110">
        <v>288</v>
      </c>
      <c r="D80" s="110"/>
      <c r="E80" s="110">
        <v>200</v>
      </c>
      <c r="F80" s="110"/>
      <c r="G80" s="110">
        <v>10000</v>
      </c>
      <c r="H80" s="110">
        <v>44329</v>
      </c>
      <c r="I80" s="110">
        <v>4834</v>
      </c>
      <c r="J80" s="110"/>
      <c r="K80" s="110">
        <v>4000</v>
      </c>
      <c r="L80" s="110">
        <v>31330</v>
      </c>
      <c r="M80" s="110">
        <v>4834</v>
      </c>
      <c r="N80" s="110"/>
      <c r="O80" s="110"/>
      <c r="P80" s="110"/>
      <c r="Q80" s="110"/>
      <c r="R80" s="110">
        <v>99815</v>
      </c>
      <c r="S80" s="114">
        <v>0.723821609862219</v>
      </c>
    </row>
    <row r="81" spans="1:19" x14ac:dyDescent="0.3">
      <c r="A81" s="112" t="s">
        <v>604</v>
      </c>
      <c r="B81" s="110"/>
      <c r="C81" s="110">
        <v>406</v>
      </c>
      <c r="D81" s="110">
        <v>2433</v>
      </c>
      <c r="E81" s="110"/>
      <c r="F81" s="110"/>
      <c r="G81" s="110">
        <v>37006</v>
      </c>
      <c r="H81" s="110">
        <v>31681</v>
      </c>
      <c r="I81" s="110"/>
      <c r="J81" s="110"/>
      <c r="K81" s="110">
        <v>7456</v>
      </c>
      <c r="L81" s="110">
        <v>11682</v>
      </c>
      <c r="M81" s="110"/>
      <c r="N81" s="110"/>
      <c r="O81" s="110"/>
      <c r="P81" s="110"/>
      <c r="Q81" s="110"/>
      <c r="R81" s="110">
        <v>90664</v>
      </c>
      <c r="S81" s="114">
        <v>0.60442666666666667</v>
      </c>
    </row>
    <row r="82" spans="1:19" x14ac:dyDescent="0.3">
      <c r="A82" s="112" t="s">
        <v>605</v>
      </c>
      <c r="B82" s="110"/>
      <c r="C82" s="110">
        <v>100</v>
      </c>
      <c r="D82" s="110">
        <v>284</v>
      </c>
      <c r="E82" s="110"/>
      <c r="F82" s="110"/>
      <c r="G82" s="110"/>
      <c r="H82" s="110"/>
      <c r="I82" s="110"/>
      <c r="J82" s="110"/>
      <c r="K82" s="110">
        <v>3625</v>
      </c>
      <c r="L82" s="110">
        <v>2350</v>
      </c>
      <c r="M82" s="110"/>
      <c r="N82" s="110"/>
      <c r="O82" s="110">
        <v>6000</v>
      </c>
      <c r="P82" s="110">
        <v>4071</v>
      </c>
      <c r="Q82" s="110"/>
      <c r="R82" s="110">
        <v>16430</v>
      </c>
      <c r="S82" s="114">
        <v>5.4766666666666665E-2</v>
      </c>
    </row>
    <row r="83" spans="1:19" x14ac:dyDescent="0.3">
      <c r="A83" s="112" t="s">
        <v>606</v>
      </c>
      <c r="B83" s="110"/>
      <c r="C83" s="110"/>
      <c r="D83" s="110"/>
      <c r="E83" s="110"/>
      <c r="F83" s="110"/>
      <c r="G83" s="110">
        <v>1467</v>
      </c>
      <c r="H83" s="110">
        <v>3424</v>
      </c>
      <c r="I83" s="110"/>
      <c r="J83" s="110"/>
      <c r="K83" s="110"/>
      <c r="L83" s="110">
        <v>7467</v>
      </c>
      <c r="M83" s="110"/>
      <c r="N83" s="110"/>
      <c r="O83" s="110"/>
      <c r="P83" s="110">
        <v>18000</v>
      </c>
      <c r="Q83" s="110"/>
      <c r="R83" s="110">
        <v>30358</v>
      </c>
      <c r="S83" s="114">
        <v>0.60716000000000003</v>
      </c>
    </row>
    <row r="84" spans="1:19" x14ac:dyDescent="0.3">
      <c r="A84" s="112" t="s">
        <v>607</v>
      </c>
      <c r="B84" s="110"/>
      <c r="C84" s="110"/>
      <c r="D84" s="110"/>
      <c r="E84" s="110"/>
      <c r="F84" s="110"/>
      <c r="G84" s="110"/>
      <c r="H84" s="110">
        <v>53448</v>
      </c>
      <c r="I84" s="110"/>
      <c r="J84" s="110"/>
      <c r="K84" s="110"/>
      <c r="L84" s="110">
        <v>31636</v>
      </c>
      <c r="M84" s="110"/>
      <c r="N84" s="110"/>
      <c r="O84" s="110"/>
      <c r="P84" s="110"/>
      <c r="Q84" s="110"/>
      <c r="R84" s="110">
        <v>85084</v>
      </c>
      <c r="S84" s="114">
        <v>0.17546891595087596</v>
      </c>
    </row>
    <row r="85" spans="1:19" x14ac:dyDescent="0.3">
      <c r="A85" s="112" t="s">
        <v>608</v>
      </c>
      <c r="B85" s="110"/>
      <c r="C85" s="110"/>
      <c r="D85" s="110"/>
      <c r="E85" s="110"/>
      <c r="F85" s="110"/>
      <c r="G85" s="110">
        <v>679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>
        <v>679</v>
      </c>
      <c r="S85" s="114">
        <v>2.2633333333333332E-2</v>
      </c>
    </row>
    <row r="86" spans="1:19" x14ac:dyDescent="0.3">
      <c r="A86" s="112" t="s">
        <v>609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>
        <v>30000</v>
      </c>
      <c r="Q86" s="110"/>
      <c r="R86" s="110">
        <v>30000</v>
      </c>
      <c r="S86" s="114">
        <v>0.27272727272727271</v>
      </c>
    </row>
    <row r="87" spans="1:19" x14ac:dyDescent="0.3">
      <c r="A87" s="112" t="s">
        <v>610</v>
      </c>
      <c r="B87" s="110"/>
      <c r="C87" s="110"/>
      <c r="D87" s="110"/>
      <c r="E87" s="110"/>
      <c r="F87" s="110"/>
      <c r="G87" s="110">
        <v>18370</v>
      </c>
      <c r="H87" s="110"/>
      <c r="I87" s="110"/>
      <c r="J87" s="110"/>
      <c r="K87" s="110">
        <v>2000</v>
      </c>
      <c r="L87" s="110">
        <v>13000</v>
      </c>
      <c r="M87" s="110"/>
      <c r="N87" s="110"/>
      <c r="O87" s="110">
        <v>2000</v>
      </c>
      <c r="P87" s="110"/>
      <c r="Q87" s="110"/>
      <c r="R87" s="110">
        <v>35370</v>
      </c>
      <c r="S87" s="114">
        <v>8.8425000000000004E-2</v>
      </c>
    </row>
    <row r="88" spans="1:19" x14ac:dyDescent="0.3">
      <c r="A88" s="112" t="s">
        <v>611</v>
      </c>
      <c r="B88" s="110"/>
      <c r="C88" s="110">
        <v>1000</v>
      </c>
      <c r="D88" s="110">
        <v>4000</v>
      </c>
      <c r="E88" s="110"/>
      <c r="F88" s="110"/>
      <c r="G88" s="110">
        <v>7500</v>
      </c>
      <c r="H88" s="110">
        <v>7500</v>
      </c>
      <c r="I88" s="110"/>
      <c r="J88" s="110"/>
      <c r="K88" s="110">
        <v>2000</v>
      </c>
      <c r="L88" s="110">
        <v>8000</v>
      </c>
      <c r="M88" s="110"/>
      <c r="N88" s="110"/>
      <c r="O88" s="110"/>
      <c r="P88" s="110"/>
      <c r="Q88" s="110"/>
      <c r="R88" s="110">
        <v>30000</v>
      </c>
      <c r="S88" s="114">
        <v>0.96153846153846156</v>
      </c>
    </row>
    <row r="89" spans="1:19" x14ac:dyDescent="0.3">
      <c r="A89" s="100" t="s">
        <v>612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4" t="s">
        <v>530</v>
      </c>
    </row>
    <row r="90" spans="1:19" x14ac:dyDescent="0.3">
      <c r="A90" s="112" t="s">
        <v>613</v>
      </c>
      <c r="B90" s="110"/>
      <c r="C90" s="110">
        <v>2550</v>
      </c>
      <c r="D90" s="110">
        <v>23550</v>
      </c>
      <c r="E90" s="110">
        <v>1929</v>
      </c>
      <c r="F90" s="110"/>
      <c r="G90" s="110">
        <v>7196</v>
      </c>
      <c r="H90" s="110">
        <v>1799</v>
      </c>
      <c r="I90" s="110"/>
      <c r="J90" s="110"/>
      <c r="K90" s="110"/>
      <c r="L90" s="110"/>
      <c r="M90" s="110"/>
      <c r="N90" s="110"/>
      <c r="O90" s="110"/>
      <c r="P90" s="110"/>
      <c r="Q90" s="110"/>
      <c r="R90" s="110">
        <v>37024</v>
      </c>
      <c r="S90" s="114">
        <v>0.37024000000000001</v>
      </c>
    </row>
    <row r="91" spans="1:19" x14ac:dyDescent="0.3">
      <c r="A91" s="112" t="s">
        <v>614</v>
      </c>
      <c r="B91" s="110"/>
      <c r="C91" s="110">
        <v>352</v>
      </c>
      <c r="D91" s="110">
        <v>822</v>
      </c>
      <c r="E91" s="110">
        <v>117</v>
      </c>
      <c r="F91" s="110"/>
      <c r="G91" s="110"/>
      <c r="H91" s="110"/>
      <c r="I91" s="110"/>
      <c r="J91" s="110"/>
      <c r="K91" s="110">
        <v>5940</v>
      </c>
      <c r="L91" s="110"/>
      <c r="M91" s="110"/>
      <c r="N91" s="110"/>
      <c r="O91" s="110">
        <v>1390</v>
      </c>
      <c r="P91" s="110"/>
      <c r="Q91" s="110"/>
      <c r="R91" s="110">
        <v>8621</v>
      </c>
      <c r="S91" s="114">
        <v>0.28736666666666666</v>
      </c>
    </row>
    <row r="92" spans="1:19" x14ac:dyDescent="0.3">
      <c r="A92" s="100" t="s">
        <v>615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4" t="s">
        <v>530</v>
      </c>
    </row>
    <row r="93" spans="1:19" x14ac:dyDescent="0.3">
      <c r="A93" s="112" t="s">
        <v>616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>
        <v>800</v>
      </c>
      <c r="M93" s="110"/>
      <c r="N93" s="110"/>
      <c r="O93" s="110">
        <v>700</v>
      </c>
      <c r="P93" s="110">
        <v>1000</v>
      </c>
      <c r="Q93" s="110"/>
      <c r="R93" s="110">
        <v>2500</v>
      </c>
      <c r="S93" s="114">
        <v>0.27292576419213976</v>
      </c>
    </row>
    <row r="94" spans="1:19" x14ac:dyDescent="0.3">
      <c r="A94" s="100" t="s">
        <v>475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4" t="s">
        <v>530</v>
      </c>
    </row>
    <row r="95" spans="1:19" x14ac:dyDescent="0.3">
      <c r="A95" s="112" t="s">
        <v>617</v>
      </c>
      <c r="B95" s="110"/>
      <c r="C95" s="110"/>
      <c r="D95" s="110"/>
      <c r="E95" s="110"/>
      <c r="F95" s="110"/>
      <c r="G95" s="110">
        <v>803</v>
      </c>
      <c r="H95" s="110">
        <v>803</v>
      </c>
      <c r="I95" s="110"/>
      <c r="J95" s="110"/>
      <c r="K95" s="110"/>
      <c r="L95" s="110"/>
      <c r="M95" s="110"/>
      <c r="N95" s="110"/>
      <c r="O95" s="110"/>
      <c r="P95" s="110"/>
      <c r="Q95" s="110"/>
      <c r="R95" s="110">
        <v>1606</v>
      </c>
      <c r="S95" s="114">
        <v>3.5688888888888888E-2</v>
      </c>
    </row>
    <row r="96" spans="1:19" x14ac:dyDescent="0.3">
      <c r="A96" s="112" t="s">
        <v>618</v>
      </c>
      <c r="B96" s="110"/>
      <c r="C96" s="110">
        <v>980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>
        <v>980</v>
      </c>
      <c r="S96" s="114">
        <v>2.4499999999999999E-3</v>
      </c>
    </row>
    <row r="97" spans="1:19" x14ac:dyDescent="0.3">
      <c r="A97" s="100" t="s">
        <v>184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4" t="s">
        <v>530</v>
      </c>
    </row>
    <row r="98" spans="1:19" x14ac:dyDescent="0.3">
      <c r="A98" s="112" t="s">
        <v>619</v>
      </c>
      <c r="B98" s="110"/>
      <c r="C98" s="110"/>
      <c r="D98" s="110"/>
      <c r="E98" s="110"/>
      <c r="F98" s="110"/>
      <c r="G98" s="110">
        <v>3000</v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>
        <v>3000</v>
      </c>
      <c r="S98" s="114">
        <v>0.48701298701298701</v>
      </c>
    </row>
    <row r="99" spans="1:19" x14ac:dyDescent="0.3">
      <c r="A99" s="112" t="s">
        <v>620</v>
      </c>
      <c r="B99" s="110"/>
      <c r="C99" s="110"/>
      <c r="D99" s="110"/>
      <c r="E99" s="110"/>
      <c r="F99" s="110"/>
      <c r="G99" s="110"/>
      <c r="H99" s="110">
        <v>20000</v>
      </c>
      <c r="I99" s="110"/>
      <c r="J99" s="110"/>
      <c r="K99" s="110"/>
      <c r="L99" s="110"/>
      <c r="M99" s="110"/>
      <c r="N99" s="110"/>
      <c r="O99" s="110"/>
      <c r="P99" s="110"/>
      <c r="Q99" s="110"/>
      <c r="R99" s="110">
        <v>20000</v>
      </c>
      <c r="S99" s="114">
        <v>0.2857142857142857</v>
      </c>
    </row>
    <row r="100" spans="1:19" x14ac:dyDescent="0.3">
      <c r="A100" s="87" t="s">
        <v>621</v>
      </c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</row>
    <row r="101" spans="1:19" x14ac:dyDescent="0.3">
      <c r="A101" s="100" t="s">
        <v>182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4" t="s">
        <v>530</v>
      </c>
    </row>
    <row r="102" spans="1:19" x14ac:dyDescent="0.3">
      <c r="A102" s="112" t="s">
        <v>622</v>
      </c>
      <c r="B102" s="110"/>
      <c r="C102" s="110">
        <v>390</v>
      </c>
      <c r="D102" s="110"/>
      <c r="E102" s="110"/>
      <c r="F102" s="110"/>
      <c r="G102" s="110">
        <v>976</v>
      </c>
      <c r="H102" s="110"/>
      <c r="I102" s="110"/>
      <c r="J102" s="110"/>
      <c r="K102" s="110">
        <v>1171</v>
      </c>
      <c r="L102" s="110"/>
      <c r="M102" s="110"/>
      <c r="N102" s="110"/>
      <c r="O102" s="110"/>
      <c r="P102" s="110"/>
      <c r="Q102" s="110"/>
      <c r="R102" s="110">
        <v>2537</v>
      </c>
      <c r="S102" s="114">
        <v>0.12684999999999999</v>
      </c>
    </row>
    <row r="103" spans="1:19" x14ac:dyDescent="0.3">
      <c r="A103" s="112" t="s">
        <v>623</v>
      </c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>
        <v>4067</v>
      </c>
      <c r="P103" s="110">
        <v>4067</v>
      </c>
      <c r="Q103" s="110"/>
      <c r="R103" s="110">
        <v>8134</v>
      </c>
      <c r="S103" s="114">
        <v>0.40670000000000001</v>
      </c>
    </row>
    <row r="104" spans="1:19" x14ac:dyDescent="0.3">
      <c r="A104" s="100" t="s">
        <v>624</v>
      </c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4" t="s">
        <v>530</v>
      </c>
    </row>
    <row r="105" spans="1:19" x14ac:dyDescent="0.3">
      <c r="A105" s="112" t="s">
        <v>625</v>
      </c>
      <c r="B105" s="110"/>
      <c r="C105" s="110"/>
      <c r="D105" s="110"/>
      <c r="E105" s="110"/>
      <c r="F105" s="110"/>
      <c r="G105" s="110">
        <v>6000</v>
      </c>
      <c r="H105" s="110">
        <v>15500</v>
      </c>
      <c r="I105" s="110"/>
      <c r="J105" s="110"/>
      <c r="K105" s="110">
        <v>1000</v>
      </c>
      <c r="L105" s="110">
        <v>6722</v>
      </c>
      <c r="M105" s="110">
        <v>555</v>
      </c>
      <c r="N105" s="110"/>
      <c r="O105" s="110"/>
      <c r="P105" s="110"/>
      <c r="Q105" s="110"/>
      <c r="R105" s="110">
        <v>29777</v>
      </c>
      <c r="S105" s="114">
        <v>0.49628333333333335</v>
      </c>
    </row>
    <row r="106" spans="1:19" x14ac:dyDescent="0.3">
      <c r="A106" s="100" t="s">
        <v>626</v>
      </c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4" t="s">
        <v>530</v>
      </c>
    </row>
    <row r="107" spans="1:19" x14ac:dyDescent="0.3">
      <c r="A107" s="112" t="s">
        <v>627</v>
      </c>
      <c r="B107" s="110"/>
      <c r="C107" s="110">
        <v>3208</v>
      </c>
      <c r="D107" s="110">
        <v>18343</v>
      </c>
      <c r="E107" s="110">
        <v>1073</v>
      </c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>
        <v>22624</v>
      </c>
      <c r="S107" s="114">
        <v>0.17403076923076924</v>
      </c>
    </row>
    <row r="108" spans="1:19" x14ac:dyDescent="0.3">
      <c r="A108" s="87" t="s">
        <v>628</v>
      </c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</row>
    <row r="109" spans="1:19" x14ac:dyDescent="0.3">
      <c r="A109" s="100" t="s">
        <v>629</v>
      </c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4" t="s">
        <v>530</v>
      </c>
    </row>
    <row r="110" spans="1:19" x14ac:dyDescent="0.3">
      <c r="A110" s="112" t="s">
        <v>630</v>
      </c>
      <c r="B110" s="110">
        <v>200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>
        <v>600</v>
      </c>
      <c r="O110" s="110"/>
      <c r="P110" s="110"/>
      <c r="Q110" s="110"/>
      <c r="R110" s="110">
        <v>800</v>
      </c>
      <c r="S110" s="114">
        <v>0.13333333333333333</v>
      </c>
    </row>
    <row r="111" spans="1:19" x14ac:dyDescent="0.3">
      <c r="A111" s="112" t="s">
        <v>631</v>
      </c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>
        <v>286</v>
      </c>
      <c r="O111" s="110"/>
      <c r="P111" s="110"/>
      <c r="Q111" s="110"/>
      <c r="R111" s="110">
        <v>286</v>
      </c>
      <c r="S111" s="114">
        <v>4.766666666666667E-2</v>
      </c>
    </row>
    <row r="112" spans="1:19" x14ac:dyDescent="0.3">
      <c r="A112" s="100" t="s">
        <v>632</v>
      </c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4" t="s">
        <v>530</v>
      </c>
    </row>
    <row r="113" spans="1:19" x14ac:dyDescent="0.3">
      <c r="A113" s="112" t="s">
        <v>633</v>
      </c>
      <c r="B113" s="110"/>
      <c r="C113" s="110"/>
      <c r="D113" s="110"/>
      <c r="E113" s="110"/>
      <c r="F113" s="110"/>
      <c r="G113" s="110">
        <v>780</v>
      </c>
      <c r="H113" s="110">
        <v>640</v>
      </c>
      <c r="I113" s="110"/>
      <c r="J113" s="110"/>
      <c r="K113" s="110">
        <v>700</v>
      </c>
      <c r="L113" s="110">
        <v>2600</v>
      </c>
      <c r="M113" s="110"/>
      <c r="N113" s="110"/>
      <c r="O113" s="110">
        <v>500</v>
      </c>
      <c r="P113" s="110"/>
      <c r="Q113" s="110">
        <v>3330</v>
      </c>
      <c r="R113" s="110">
        <v>8550</v>
      </c>
      <c r="S113" s="114">
        <v>0.65769230769230769</v>
      </c>
    </row>
    <row r="114" spans="1:19" x14ac:dyDescent="0.3">
      <c r="A114" s="112" t="s">
        <v>634</v>
      </c>
      <c r="B114" s="110">
        <v>2500</v>
      </c>
      <c r="C114" s="110"/>
      <c r="D114" s="110"/>
      <c r="E114" s="110"/>
      <c r="F114" s="110"/>
      <c r="G114" s="110"/>
      <c r="H114" s="110"/>
      <c r="I114" s="110"/>
      <c r="J114" s="110">
        <v>12600</v>
      </c>
      <c r="K114" s="110"/>
      <c r="L114" s="110"/>
      <c r="M114" s="110"/>
      <c r="N114" s="110">
        <v>24560</v>
      </c>
      <c r="O114" s="110"/>
      <c r="P114" s="110"/>
      <c r="Q114" s="110"/>
      <c r="R114" s="110">
        <v>39660</v>
      </c>
      <c r="S114" s="114">
        <v>0.39660000000000001</v>
      </c>
    </row>
    <row r="115" spans="1:19" x14ac:dyDescent="0.3">
      <c r="A115" s="100" t="s">
        <v>635</v>
      </c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4" t="s">
        <v>530</v>
      </c>
    </row>
    <row r="116" spans="1:19" x14ac:dyDescent="0.3">
      <c r="A116" s="112" t="s">
        <v>636</v>
      </c>
      <c r="B116" s="110"/>
      <c r="C116" s="110"/>
      <c r="D116" s="110"/>
      <c r="E116" s="110"/>
      <c r="F116" s="110"/>
      <c r="G116" s="110">
        <v>5369</v>
      </c>
      <c r="H116" s="110">
        <v>5369</v>
      </c>
      <c r="I116" s="110"/>
      <c r="J116" s="110"/>
      <c r="K116" s="110"/>
      <c r="L116" s="110"/>
      <c r="M116" s="110"/>
      <c r="N116" s="110"/>
      <c r="O116" s="110"/>
      <c r="P116" s="110"/>
      <c r="Q116" s="110"/>
      <c r="R116" s="110">
        <v>10738</v>
      </c>
      <c r="S116" s="114">
        <v>0.15340000000000001</v>
      </c>
    </row>
    <row r="117" spans="1:19" x14ac:dyDescent="0.3">
      <c r="A117" s="100" t="s">
        <v>637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4" t="s">
        <v>530</v>
      </c>
    </row>
    <row r="118" spans="1:19" x14ac:dyDescent="0.3">
      <c r="A118" s="112" t="s">
        <v>638</v>
      </c>
      <c r="B118" s="110"/>
      <c r="C118" s="110"/>
      <c r="D118" s="110"/>
      <c r="E118" s="110"/>
      <c r="F118" s="110">
        <v>12440</v>
      </c>
      <c r="G118" s="110">
        <v>25000</v>
      </c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>
        <v>37440</v>
      </c>
      <c r="S118" s="114">
        <v>0.36042627338101796</v>
      </c>
    </row>
    <row r="119" spans="1:19" x14ac:dyDescent="0.3">
      <c r="A119" s="112" t="s">
        <v>639</v>
      </c>
      <c r="B119" s="110"/>
      <c r="C119" s="110">
        <v>2751</v>
      </c>
      <c r="D119" s="110">
        <v>16000</v>
      </c>
      <c r="E119" s="110"/>
      <c r="F119" s="110"/>
      <c r="G119" s="110"/>
      <c r="H119" s="110">
        <v>5000</v>
      </c>
      <c r="I119" s="110"/>
      <c r="J119" s="110"/>
      <c r="K119" s="110"/>
      <c r="L119" s="110"/>
      <c r="M119" s="110"/>
      <c r="N119" s="110"/>
      <c r="O119" s="110"/>
      <c r="P119" s="110"/>
      <c r="Q119" s="110"/>
      <c r="R119" s="110">
        <v>23751</v>
      </c>
      <c r="S119" s="114">
        <v>0.23889799736468884</v>
      </c>
    </row>
    <row r="120" spans="1:19" x14ac:dyDescent="0.3">
      <c r="A120" s="112" t="s">
        <v>640</v>
      </c>
      <c r="B120" s="110"/>
      <c r="C120" s="110">
        <v>9613</v>
      </c>
      <c r="D120" s="110">
        <v>27037</v>
      </c>
      <c r="E120" s="110"/>
      <c r="F120" s="110"/>
      <c r="G120" s="110">
        <v>13797</v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>
        <v>50447</v>
      </c>
      <c r="S120" s="114">
        <v>0.50446999999999997</v>
      </c>
    </row>
    <row r="121" spans="1:19" x14ac:dyDescent="0.3">
      <c r="A121" s="112" t="s">
        <v>641</v>
      </c>
      <c r="B121" s="110"/>
      <c r="C121" s="110">
        <v>9500</v>
      </c>
      <c r="D121" s="110">
        <v>4287</v>
      </c>
      <c r="E121" s="110">
        <v>2643</v>
      </c>
      <c r="F121" s="110"/>
      <c r="G121" s="110">
        <v>7000</v>
      </c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>
        <v>23430</v>
      </c>
      <c r="S121" s="114">
        <v>0.39050000000000001</v>
      </c>
    </row>
    <row r="122" spans="1:19" x14ac:dyDescent="0.3">
      <c r="A122" s="112" t="s">
        <v>642</v>
      </c>
      <c r="B122" s="110"/>
      <c r="C122" s="110">
        <v>3000</v>
      </c>
      <c r="D122" s="110">
        <v>9000</v>
      </c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>
        <v>40000</v>
      </c>
      <c r="P122" s="110"/>
      <c r="Q122" s="110"/>
      <c r="R122" s="110">
        <v>52000</v>
      </c>
      <c r="S122" s="114">
        <v>0.54231631642071232</v>
      </c>
    </row>
    <row r="123" spans="1:19" x14ac:dyDescent="0.3">
      <c r="A123" s="112" t="s">
        <v>643</v>
      </c>
      <c r="B123" s="110"/>
      <c r="C123" s="110"/>
      <c r="D123" s="110"/>
      <c r="E123" s="110"/>
      <c r="F123" s="110"/>
      <c r="G123" s="110"/>
      <c r="H123" s="110"/>
      <c r="I123" s="110"/>
      <c r="J123" s="110">
        <v>14000</v>
      </c>
      <c r="K123" s="110"/>
      <c r="L123" s="110"/>
      <c r="M123" s="110"/>
      <c r="N123" s="110">
        <v>22000</v>
      </c>
      <c r="O123" s="110"/>
      <c r="P123" s="110"/>
      <c r="Q123" s="110"/>
      <c r="R123" s="110">
        <v>36000</v>
      </c>
      <c r="S123" s="114">
        <v>0.50490883590462832</v>
      </c>
    </row>
    <row r="124" spans="1:19" x14ac:dyDescent="0.3">
      <c r="A124" s="112" t="s">
        <v>644</v>
      </c>
      <c r="B124" s="110">
        <v>1500</v>
      </c>
      <c r="C124" s="110"/>
      <c r="D124" s="110"/>
      <c r="E124" s="110"/>
      <c r="F124" s="110">
        <v>5246</v>
      </c>
      <c r="G124" s="110"/>
      <c r="H124" s="110"/>
      <c r="I124" s="110"/>
      <c r="J124" s="110">
        <v>5600</v>
      </c>
      <c r="K124" s="110"/>
      <c r="L124" s="110"/>
      <c r="M124" s="110"/>
      <c r="N124" s="110">
        <v>10000</v>
      </c>
      <c r="O124" s="110"/>
      <c r="P124" s="110"/>
      <c r="Q124" s="110"/>
      <c r="R124" s="110">
        <v>22346</v>
      </c>
      <c r="S124" s="114">
        <v>0.44691999999999998</v>
      </c>
    </row>
    <row r="125" spans="1:19" x14ac:dyDescent="0.3">
      <c r="A125" s="112" t="s">
        <v>645</v>
      </c>
      <c r="B125" s="110">
        <v>1500</v>
      </c>
      <c r="C125" s="110"/>
      <c r="D125" s="110"/>
      <c r="E125" s="110"/>
      <c r="F125" s="110">
        <v>23558</v>
      </c>
      <c r="G125" s="110"/>
      <c r="H125" s="110"/>
      <c r="I125" s="110"/>
      <c r="J125" s="110">
        <v>20000</v>
      </c>
      <c r="K125" s="110"/>
      <c r="L125" s="110"/>
      <c r="M125" s="110"/>
      <c r="N125" s="110">
        <v>9400</v>
      </c>
      <c r="O125" s="110"/>
      <c r="P125" s="110"/>
      <c r="Q125" s="110"/>
      <c r="R125" s="110">
        <v>54458</v>
      </c>
      <c r="S125" s="114">
        <v>0.77797142857142854</v>
      </c>
    </row>
    <row r="126" spans="1:19" x14ac:dyDescent="0.3">
      <c r="A126" s="100" t="s">
        <v>646</v>
      </c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4" t="s">
        <v>530</v>
      </c>
    </row>
    <row r="127" spans="1:19" x14ac:dyDescent="0.3">
      <c r="A127" s="112" t="s">
        <v>647</v>
      </c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>
        <v>2500</v>
      </c>
      <c r="O127" s="110"/>
      <c r="P127" s="110"/>
      <c r="Q127" s="110"/>
      <c r="R127" s="110">
        <v>2500</v>
      </c>
      <c r="S127" s="114">
        <v>3.5714285714285712E-2</v>
      </c>
    </row>
    <row r="128" spans="1:19" x14ac:dyDescent="0.3">
      <c r="A128" s="112" t="s">
        <v>648</v>
      </c>
      <c r="B128" s="110"/>
      <c r="C128" s="110"/>
      <c r="D128" s="110"/>
      <c r="E128" s="110"/>
      <c r="F128" s="110">
        <v>31719</v>
      </c>
      <c r="G128" s="110"/>
      <c r="H128" s="110"/>
      <c r="I128" s="110"/>
      <c r="J128" s="110"/>
      <c r="K128" s="110"/>
      <c r="L128" s="110"/>
      <c r="M128" s="110"/>
      <c r="N128" s="110">
        <v>19227</v>
      </c>
      <c r="O128" s="110">
        <v>12539</v>
      </c>
      <c r="P128" s="110"/>
      <c r="Q128" s="110"/>
      <c r="R128" s="110">
        <v>63485</v>
      </c>
      <c r="S128" s="114">
        <v>0.90692857142857142</v>
      </c>
    </row>
    <row r="129" spans="1:19" x14ac:dyDescent="0.3">
      <c r="A129" s="112" t="s">
        <v>649</v>
      </c>
      <c r="B129" s="110">
        <v>1000</v>
      </c>
      <c r="C129" s="110"/>
      <c r="D129" s="110"/>
      <c r="E129" s="110"/>
      <c r="F129" s="110">
        <v>15610</v>
      </c>
      <c r="G129" s="110"/>
      <c r="H129" s="110"/>
      <c r="I129" s="110"/>
      <c r="J129" s="110"/>
      <c r="K129" s="110"/>
      <c r="L129" s="110"/>
      <c r="M129" s="110"/>
      <c r="N129" s="110">
        <v>7970</v>
      </c>
      <c r="O129" s="110"/>
      <c r="P129" s="110"/>
      <c r="Q129" s="110"/>
      <c r="R129" s="110">
        <v>24580</v>
      </c>
      <c r="S129" s="114">
        <v>0.40966666666666668</v>
      </c>
    </row>
    <row r="130" spans="1:19" x14ac:dyDescent="0.3">
      <c r="A130" s="112" t="s">
        <v>650</v>
      </c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>
        <v>16496</v>
      </c>
      <c r="P130" s="110"/>
      <c r="Q130" s="110"/>
      <c r="R130" s="110">
        <v>16496</v>
      </c>
      <c r="S130" s="114">
        <v>0.23565714285714287</v>
      </c>
    </row>
    <row r="131" spans="1:19" x14ac:dyDescent="0.3">
      <c r="A131" s="87" t="s">
        <v>651</v>
      </c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1:19" x14ac:dyDescent="0.3">
      <c r="A132" s="100" t="s">
        <v>652</v>
      </c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4" t="s">
        <v>530</v>
      </c>
    </row>
    <row r="133" spans="1:19" x14ac:dyDescent="0.3">
      <c r="A133" s="112" t="s">
        <v>653</v>
      </c>
      <c r="B133" s="110"/>
      <c r="C133" s="110">
        <v>41499</v>
      </c>
      <c r="D133" s="110">
        <v>38242</v>
      </c>
      <c r="E133" s="110"/>
      <c r="F133" s="110"/>
      <c r="G133" s="110">
        <v>20095</v>
      </c>
      <c r="H133" s="110">
        <v>112822</v>
      </c>
      <c r="I133" s="110">
        <v>537</v>
      </c>
      <c r="J133" s="110"/>
      <c r="K133" s="110">
        <v>138730</v>
      </c>
      <c r="L133" s="110">
        <v>292229</v>
      </c>
      <c r="M133" s="110"/>
      <c r="N133" s="110"/>
      <c r="O133" s="110">
        <v>265385</v>
      </c>
      <c r="P133" s="110">
        <v>766828</v>
      </c>
      <c r="Q133" s="110"/>
      <c r="R133" s="110">
        <v>1676367</v>
      </c>
      <c r="S133" s="114">
        <v>0.1173724192210292</v>
      </c>
    </row>
    <row r="134" spans="1:19" x14ac:dyDescent="0.3">
      <c r="A134" s="112" t="s">
        <v>654</v>
      </c>
      <c r="B134" s="110"/>
      <c r="C134" s="110">
        <v>21260</v>
      </c>
      <c r="D134" s="110">
        <v>113619</v>
      </c>
      <c r="E134" s="110"/>
      <c r="F134" s="110"/>
      <c r="G134" s="110">
        <v>66880</v>
      </c>
      <c r="H134" s="110">
        <v>419120</v>
      </c>
      <c r="I134" s="110">
        <v>51</v>
      </c>
      <c r="J134" s="110"/>
      <c r="K134" s="110">
        <v>2938</v>
      </c>
      <c r="L134" s="110">
        <v>106834</v>
      </c>
      <c r="M134" s="110">
        <v>275</v>
      </c>
      <c r="N134" s="110"/>
      <c r="O134" s="110">
        <v>3189</v>
      </c>
      <c r="P134" s="110">
        <v>186955</v>
      </c>
      <c r="Q134" s="110"/>
      <c r="R134" s="110">
        <v>921121</v>
      </c>
      <c r="S134" s="114">
        <v>0.20729753505872547</v>
      </c>
    </row>
    <row r="135" spans="1:19" x14ac:dyDescent="0.3">
      <c r="A135" s="112" t="s">
        <v>655</v>
      </c>
      <c r="B135" s="110"/>
      <c r="C135" s="110"/>
      <c r="D135" s="110">
        <v>29009</v>
      </c>
      <c r="E135" s="110"/>
      <c r="F135" s="110"/>
      <c r="G135" s="110">
        <v>2649</v>
      </c>
      <c r="H135" s="110">
        <v>233348</v>
      </c>
      <c r="I135" s="110"/>
      <c r="J135" s="110"/>
      <c r="K135" s="110">
        <v>7000</v>
      </c>
      <c r="L135" s="110">
        <v>27000</v>
      </c>
      <c r="M135" s="110"/>
      <c r="N135" s="110"/>
      <c r="O135" s="110">
        <v>303</v>
      </c>
      <c r="P135" s="110">
        <v>214</v>
      </c>
      <c r="Q135" s="110"/>
      <c r="R135" s="110">
        <v>299523</v>
      </c>
      <c r="S135" s="114">
        <v>0.30894170578424424</v>
      </c>
    </row>
    <row r="136" spans="1:19" x14ac:dyDescent="0.3">
      <c r="A136" s="112" t="s">
        <v>656</v>
      </c>
      <c r="B136" s="110"/>
      <c r="C136" s="110">
        <v>11500</v>
      </c>
      <c r="D136" s="110">
        <v>76</v>
      </c>
      <c r="E136" s="110"/>
      <c r="F136" s="110"/>
      <c r="G136" s="110">
        <v>6739</v>
      </c>
      <c r="H136" s="110">
        <v>1163714</v>
      </c>
      <c r="I136" s="110">
        <v>396</v>
      </c>
      <c r="J136" s="110"/>
      <c r="K136" s="110">
        <v>37185</v>
      </c>
      <c r="L136" s="110">
        <v>714842</v>
      </c>
      <c r="M136" s="110">
        <v>258</v>
      </c>
      <c r="N136" s="110"/>
      <c r="O136" s="110">
        <v>177412</v>
      </c>
      <c r="P136" s="110">
        <v>1611007</v>
      </c>
      <c r="Q136" s="110">
        <v>775</v>
      </c>
      <c r="R136" s="110">
        <v>3723904</v>
      </c>
      <c r="S136" s="114">
        <v>0.25733279156612188</v>
      </c>
    </row>
    <row r="137" spans="1:19" x14ac:dyDescent="0.3">
      <c r="A137" s="112" t="s">
        <v>657</v>
      </c>
      <c r="B137" s="110"/>
      <c r="C137" s="110">
        <v>14757</v>
      </c>
      <c r="D137" s="110">
        <v>137741</v>
      </c>
      <c r="E137" s="110"/>
      <c r="F137" s="110"/>
      <c r="G137" s="110">
        <v>54752</v>
      </c>
      <c r="H137" s="110">
        <v>1492862</v>
      </c>
      <c r="I137" s="110">
        <v>87</v>
      </c>
      <c r="J137" s="110"/>
      <c r="K137" s="110">
        <v>104535</v>
      </c>
      <c r="L137" s="110">
        <v>1118043</v>
      </c>
      <c r="M137" s="110">
        <v>330</v>
      </c>
      <c r="N137" s="110"/>
      <c r="O137" s="110">
        <v>204526</v>
      </c>
      <c r="P137" s="110">
        <v>1303406</v>
      </c>
      <c r="Q137" s="110">
        <v>872</v>
      </c>
      <c r="R137" s="110">
        <v>4431911</v>
      </c>
      <c r="S137" s="114">
        <v>0.3067483995918337</v>
      </c>
    </row>
    <row r="138" spans="1:19" x14ac:dyDescent="0.3">
      <c r="A138" s="112" t="s">
        <v>658</v>
      </c>
      <c r="B138" s="110"/>
      <c r="C138" s="110">
        <v>65075</v>
      </c>
      <c r="D138" s="110">
        <v>275006</v>
      </c>
      <c r="E138" s="110"/>
      <c r="F138" s="110"/>
      <c r="G138" s="110">
        <v>308240</v>
      </c>
      <c r="H138" s="110">
        <v>1100379</v>
      </c>
      <c r="I138" s="110">
        <v>1950</v>
      </c>
      <c r="J138" s="110"/>
      <c r="K138" s="110">
        <v>205082</v>
      </c>
      <c r="L138" s="110">
        <v>1084447</v>
      </c>
      <c r="M138" s="110"/>
      <c r="N138" s="110"/>
      <c r="O138" s="110">
        <v>198686</v>
      </c>
      <c r="P138" s="110">
        <v>1168877</v>
      </c>
      <c r="Q138" s="110"/>
      <c r="R138" s="110">
        <v>4407742</v>
      </c>
      <c r="S138" s="114">
        <v>0.32346347507141676</v>
      </c>
    </row>
    <row r="139" spans="1:19" x14ac:dyDescent="0.3">
      <c r="A139" s="112" t="s">
        <v>659</v>
      </c>
      <c r="B139" s="110"/>
      <c r="C139" s="110">
        <v>68386</v>
      </c>
      <c r="D139" s="110">
        <v>389487</v>
      </c>
      <c r="E139" s="110"/>
      <c r="F139" s="110"/>
      <c r="G139" s="110">
        <v>418664</v>
      </c>
      <c r="H139" s="110">
        <v>2757101</v>
      </c>
      <c r="I139" s="110">
        <v>222</v>
      </c>
      <c r="J139" s="110"/>
      <c r="K139" s="110">
        <v>96305</v>
      </c>
      <c r="L139" s="110">
        <v>1187921</v>
      </c>
      <c r="M139" s="110">
        <v>202</v>
      </c>
      <c r="N139" s="110"/>
      <c r="O139" s="110">
        <v>307654</v>
      </c>
      <c r="P139" s="110">
        <v>1195124</v>
      </c>
      <c r="Q139" s="110">
        <v>100</v>
      </c>
      <c r="R139" s="110">
        <v>6421166</v>
      </c>
      <c r="S139" s="114">
        <v>0.43683228924203293</v>
      </c>
    </row>
    <row r="140" spans="1:19" x14ac:dyDescent="0.3">
      <c r="A140" s="112" t="s">
        <v>660</v>
      </c>
      <c r="B140" s="110"/>
      <c r="C140" s="110">
        <v>490</v>
      </c>
      <c r="D140" s="110">
        <v>6010</v>
      </c>
      <c r="E140" s="110"/>
      <c r="F140" s="110"/>
      <c r="G140" s="110">
        <v>10000</v>
      </c>
      <c r="H140" s="110"/>
      <c r="I140" s="110"/>
      <c r="J140" s="110"/>
      <c r="K140" s="110"/>
      <c r="L140" s="110"/>
      <c r="M140" s="110"/>
      <c r="N140" s="110"/>
      <c r="O140" s="110"/>
      <c r="P140" s="110">
        <v>20000</v>
      </c>
      <c r="Q140" s="110"/>
      <c r="R140" s="110">
        <v>36500</v>
      </c>
      <c r="S140" s="114">
        <v>0.72564612326043743</v>
      </c>
    </row>
    <row r="141" spans="1:19" x14ac:dyDescent="0.3">
      <c r="A141" s="112" t="s">
        <v>661</v>
      </c>
      <c r="B141" s="110"/>
      <c r="C141" s="110">
        <v>120</v>
      </c>
      <c r="D141" s="110">
        <v>1880</v>
      </c>
      <c r="E141" s="110"/>
      <c r="F141" s="110"/>
      <c r="G141" s="110">
        <v>37</v>
      </c>
      <c r="H141" s="110">
        <v>74327</v>
      </c>
      <c r="I141" s="110">
        <v>115</v>
      </c>
      <c r="J141" s="110"/>
      <c r="K141" s="110">
        <v>196</v>
      </c>
      <c r="L141" s="110">
        <v>68251</v>
      </c>
      <c r="M141" s="110">
        <v>35</v>
      </c>
      <c r="N141" s="110"/>
      <c r="O141" s="110">
        <v>3496</v>
      </c>
      <c r="P141" s="110">
        <v>56306</v>
      </c>
      <c r="Q141" s="110"/>
      <c r="R141" s="110">
        <v>204763</v>
      </c>
      <c r="S141" s="114">
        <v>0.14837521367706721</v>
      </c>
    </row>
    <row r="142" spans="1:19" x14ac:dyDescent="0.3">
      <c r="A142" s="112" t="s">
        <v>662</v>
      </c>
      <c r="B142" s="110"/>
      <c r="C142" s="110">
        <v>150</v>
      </c>
      <c r="D142" s="110">
        <v>850</v>
      </c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>
        <v>1000</v>
      </c>
      <c r="S142" s="114">
        <v>1.2413721531922753E-4</v>
      </c>
    </row>
    <row r="143" spans="1:19" x14ac:dyDescent="0.3">
      <c r="A143" s="112" t="s">
        <v>663</v>
      </c>
      <c r="B143" s="110"/>
      <c r="C143" s="110"/>
      <c r="D143" s="110">
        <v>479</v>
      </c>
      <c r="E143" s="110"/>
      <c r="F143" s="110"/>
      <c r="G143" s="110">
        <v>136</v>
      </c>
      <c r="H143" s="110">
        <v>431034</v>
      </c>
      <c r="I143" s="110">
        <v>290</v>
      </c>
      <c r="J143" s="110"/>
      <c r="K143" s="110">
        <v>899</v>
      </c>
      <c r="L143" s="110">
        <v>297075</v>
      </c>
      <c r="M143" s="110">
        <v>388</v>
      </c>
      <c r="N143" s="110"/>
      <c r="O143" s="110">
        <v>1275</v>
      </c>
      <c r="P143" s="110">
        <v>1273</v>
      </c>
      <c r="Q143" s="110"/>
      <c r="R143" s="110">
        <v>732849</v>
      </c>
      <c r="S143" s="114">
        <v>5.8550385237852623E-2</v>
      </c>
    </row>
    <row r="144" spans="1:19" x14ac:dyDescent="0.3">
      <c r="A144" s="112" t="s">
        <v>664</v>
      </c>
      <c r="B144" s="110"/>
      <c r="C144" s="110"/>
      <c r="D144" s="110">
        <v>1000</v>
      </c>
      <c r="E144" s="110"/>
      <c r="F144" s="110"/>
      <c r="G144" s="110">
        <v>1387</v>
      </c>
      <c r="H144" s="110">
        <v>221714</v>
      </c>
      <c r="I144" s="110">
        <v>739</v>
      </c>
      <c r="J144" s="110"/>
      <c r="K144" s="110">
        <v>386</v>
      </c>
      <c r="L144" s="110">
        <v>161476</v>
      </c>
      <c r="M144" s="110">
        <v>203</v>
      </c>
      <c r="N144" s="110"/>
      <c r="O144" s="110">
        <v>21082</v>
      </c>
      <c r="P144" s="110">
        <v>108052</v>
      </c>
      <c r="Q144" s="110"/>
      <c r="R144" s="110">
        <v>516039</v>
      </c>
      <c r="S144" s="114">
        <v>0.38422433833908326</v>
      </c>
    </row>
    <row r="145" spans="1:19" x14ac:dyDescent="0.3">
      <c r="A145" s="112" t="s">
        <v>665</v>
      </c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>
        <v>1</v>
      </c>
      <c r="N145" s="110"/>
      <c r="O145" s="110"/>
      <c r="P145" s="110"/>
      <c r="Q145" s="110"/>
      <c r="R145" s="110">
        <v>1</v>
      </c>
      <c r="S145" s="114">
        <v>6.4866996709945928E-7</v>
      </c>
    </row>
    <row r="146" spans="1:19" x14ac:dyDescent="0.3">
      <c r="A146" s="112" t="s">
        <v>666</v>
      </c>
      <c r="B146" s="110"/>
      <c r="C146" s="110"/>
      <c r="D146" s="110"/>
      <c r="E146" s="110"/>
      <c r="F146" s="110"/>
      <c r="G146" s="110">
        <v>7469</v>
      </c>
      <c r="H146" s="110">
        <v>17427</v>
      </c>
      <c r="I146" s="110"/>
      <c r="J146" s="110"/>
      <c r="K146" s="110"/>
      <c r="L146" s="110"/>
      <c r="M146" s="110"/>
      <c r="N146" s="110"/>
      <c r="O146" s="110"/>
      <c r="P146" s="110">
        <v>5000</v>
      </c>
      <c r="Q146" s="110"/>
      <c r="R146" s="110">
        <v>29896</v>
      </c>
      <c r="S146" s="114">
        <v>2.888502415458937E-3</v>
      </c>
    </row>
    <row r="147" spans="1:19" x14ac:dyDescent="0.3">
      <c r="A147" s="112" t="s">
        <v>667</v>
      </c>
      <c r="B147" s="110"/>
      <c r="C147" s="110"/>
      <c r="D147" s="110"/>
      <c r="E147" s="110"/>
      <c r="F147" s="110"/>
      <c r="G147" s="110"/>
      <c r="H147" s="110">
        <v>50000</v>
      </c>
      <c r="I147" s="110"/>
      <c r="J147" s="110"/>
      <c r="K147" s="110"/>
      <c r="L147" s="110"/>
      <c r="M147" s="110"/>
      <c r="N147" s="110"/>
      <c r="O147" s="110"/>
      <c r="P147" s="110"/>
      <c r="Q147" s="110"/>
      <c r="R147" s="110">
        <v>50000</v>
      </c>
      <c r="S147" s="114">
        <v>5.93820137581E-3</v>
      </c>
    </row>
    <row r="148" spans="1:19" x14ac:dyDescent="0.3">
      <c r="A148" s="112" t="s">
        <v>668</v>
      </c>
      <c r="B148" s="110"/>
      <c r="C148" s="110"/>
      <c r="D148" s="110"/>
      <c r="E148" s="110"/>
      <c r="F148" s="110"/>
      <c r="G148" s="110">
        <v>13000</v>
      </c>
      <c r="H148" s="110">
        <v>37000</v>
      </c>
      <c r="I148" s="110"/>
      <c r="J148" s="110"/>
      <c r="K148" s="110"/>
      <c r="L148" s="110"/>
      <c r="M148" s="110"/>
      <c r="N148" s="110"/>
      <c r="O148" s="110">
        <v>10000</v>
      </c>
      <c r="P148" s="110">
        <v>65000</v>
      </c>
      <c r="Q148" s="110"/>
      <c r="R148" s="110">
        <v>125000</v>
      </c>
      <c r="S148" s="114">
        <v>1.0063553352129367E-2</v>
      </c>
    </row>
    <row r="149" spans="1:19" x14ac:dyDescent="0.3">
      <c r="A149" s="112" t="s">
        <v>669</v>
      </c>
      <c r="B149" s="110"/>
      <c r="C149" s="110"/>
      <c r="D149" s="110"/>
      <c r="E149" s="110"/>
      <c r="F149" s="110"/>
      <c r="G149" s="110">
        <v>15000</v>
      </c>
      <c r="H149" s="110"/>
      <c r="I149" s="110"/>
      <c r="J149" s="110"/>
      <c r="K149" s="110"/>
      <c r="L149" s="110"/>
      <c r="M149" s="110"/>
      <c r="N149" s="110"/>
      <c r="O149" s="110"/>
      <c r="P149" s="110">
        <v>12120</v>
      </c>
      <c r="Q149" s="110"/>
      <c r="R149" s="110">
        <v>27120</v>
      </c>
      <c r="S149" s="114">
        <v>2.3027890834551312E-3</v>
      </c>
    </row>
    <row r="150" spans="1:19" x14ac:dyDescent="0.3">
      <c r="A150" s="112" t="s">
        <v>670</v>
      </c>
      <c r="B150" s="110"/>
      <c r="C150" s="110"/>
      <c r="D150" s="110"/>
      <c r="E150" s="110"/>
      <c r="F150" s="110"/>
      <c r="G150" s="110"/>
      <c r="H150" s="110">
        <v>230</v>
      </c>
      <c r="I150" s="110"/>
      <c r="J150" s="110"/>
      <c r="K150" s="110"/>
      <c r="L150" s="110"/>
      <c r="M150" s="110"/>
      <c r="N150" s="110"/>
      <c r="O150" s="110"/>
      <c r="P150" s="110">
        <v>374</v>
      </c>
      <c r="Q150" s="110"/>
      <c r="R150" s="110">
        <v>604</v>
      </c>
      <c r="S150" s="114">
        <v>2.3732809430255402E-4</v>
      </c>
    </row>
    <row r="151" spans="1:19" x14ac:dyDescent="0.3">
      <c r="A151" s="112" t="s">
        <v>671</v>
      </c>
      <c r="B151" s="110"/>
      <c r="C151" s="110"/>
      <c r="D151" s="110"/>
      <c r="E151" s="110"/>
      <c r="F151" s="110"/>
      <c r="G151" s="110"/>
      <c r="H151" s="110">
        <v>18500</v>
      </c>
      <c r="I151" s="110"/>
      <c r="J151" s="110"/>
      <c r="K151" s="110"/>
      <c r="L151" s="110"/>
      <c r="M151" s="110"/>
      <c r="N151" s="110"/>
      <c r="O151" s="110"/>
      <c r="P151" s="110"/>
      <c r="Q151" s="110"/>
      <c r="R151" s="110">
        <v>18500</v>
      </c>
      <c r="S151" s="114">
        <v>7.0649191538781311E-2</v>
      </c>
    </row>
    <row r="152" spans="1:19" x14ac:dyDescent="0.3">
      <c r="A152" s="112" t="s">
        <v>672</v>
      </c>
      <c r="B152" s="110"/>
      <c r="C152" s="110"/>
      <c r="D152" s="110"/>
      <c r="E152" s="110"/>
      <c r="F152" s="110"/>
      <c r="G152" s="110"/>
      <c r="H152" s="110">
        <v>1500</v>
      </c>
      <c r="I152" s="110"/>
      <c r="J152" s="110"/>
      <c r="K152" s="110"/>
      <c r="L152" s="110">
        <v>10500</v>
      </c>
      <c r="M152" s="110"/>
      <c r="N152" s="110"/>
      <c r="O152" s="110"/>
      <c r="P152" s="110">
        <v>24000</v>
      </c>
      <c r="Q152" s="110"/>
      <c r="R152" s="110">
        <v>36000</v>
      </c>
      <c r="S152" s="114">
        <v>5.7679343327227316E-2</v>
      </c>
    </row>
    <row r="153" spans="1:19" x14ac:dyDescent="0.3">
      <c r="A153" s="112" t="s">
        <v>673</v>
      </c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>
        <v>18175</v>
      </c>
      <c r="M153" s="110"/>
      <c r="N153" s="110"/>
      <c r="O153" s="110"/>
      <c r="P153" s="110"/>
      <c r="Q153" s="110"/>
      <c r="R153" s="110">
        <v>18175</v>
      </c>
      <c r="S153" s="114">
        <v>8.4458870737266697E-3</v>
      </c>
    </row>
    <row r="154" spans="1:19" x14ac:dyDescent="0.3">
      <c r="A154" s="112" t="s">
        <v>674</v>
      </c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>
        <v>5000</v>
      </c>
      <c r="Q154" s="110"/>
      <c r="R154" s="110">
        <v>5000</v>
      </c>
      <c r="S154" s="114">
        <v>1.1337309077072132E-2</v>
      </c>
    </row>
    <row r="155" spans="1:19" x14ac:dyDescent="0.3">
      <c r="A155" s="112" t="s">
        <v>675</v>
      </c>
      <c r="B155" s="110"/>
      <c r="C155" s="110">
        <v>51000</v>
      </c>
      <c r="D155" s="110">
        <v>414165</v>
      </c>
      <c r="E155" s="110"/>
      <c r="F155" s="110"/>
      <c r="G155" s="110">
        <v>270841</v>
      </c>
      <c r="H155" s="110">
        <v>821127</v>
      </c>
      <c r="I155" s="110"/>
      <c r="J155" s="110"/>
      <c r="K155" s="110">
        <v>216812</v>
      </c>
      <c r="L155" s="110">
        <v>944072</v>
      </c>
      <c r="M155" s="110"/>
      <c r="N155" s="110"/>
      <c r="O155" s="110">
        <v>313133</v>
      </c>
      <c r="P155" s="110">
        <v>1184398</v>
      </c>
      <c r="Q155" s="110"/>
      <c r="R155" s="110">
        <v>4215548</v>
      </c>
      <c r="S155" s="114">
        <v>0.41083404452472289</v>
      </c>
    </row>
    <row r="156" spans="1:19" x14ac:dyDescent="0.3">
      <c r="A156" s="112" t="s">
        <v>676</v>
      </c>
      <c r="B156" s="110"/>
      <c r="C156" s="110"/>
      <c r="D156" s="110"/>
      <c r="E156" s="110"/>
      <c r="F156" s="110"/>
      <c r="G156" s="110"/>
      <c r="H156" s="110"/>
      <c r="I156" s="110"/>
      <c r="J156" s="110"/>
      <c r="K156" s="110">
        <v>9000</v>
      </c>
      <c r="L156" s="110">
        <v>13000</v>
      </c>
      <c r="M156" s="110"/>
      <c r="N156" s="110"/>
      <c r="O156" s="110"/>
      <c r="P156" s="110"/>
      <c r="Q156" s="110"/>
      <c r="R156" s="110">
        <v>22000</v>
      </c>
      <c r="S156" s="114">
        <v>2.9333333333333333E-2</v>
      </c>
    </row>
    <row r="157" spans="1:19" x14ac:dyDescent="0.3">
      <c r="A157" s="112" t="s">
        <v>677</v>
      </c>
      <c r="B157" s="110"/>
      <c r="C157" s="110">
        <v>63500</v>
      </c>
      <c r="D157" s="110">
        <v>240500</v>
      </c>
      <c r="E157" s="110">
        <v>4000</v>
      </c>
      <c r="F157" s="110"/>
      <c r="G157" s="110">
        <v>134460</v>
      </c>
      <c r="H157" s="110">
        <v>947648</v>
      </c>
      <c r="I157" s="110"/>
      <c r="J157" s="110"/>
      <c r="K157" s="110">
        <v>129638</v>
      </c>
      <c r="L157" s="110">
        <v>412893</v>
      </c>
      <c r="M157" s="110"/>
      <c r="N157" s="110"/>
      <c r="O157" s="110">
        <v>178475</v>
      </c>
      <c r="P157" s="110">
        <v>590871</v>
      </c>
      <c r="Q157" s="110">
        <v>243</v>
      </c>
      <c r="R157" s="110">
        <v>2702228</v>
      </c>
      <c r="S157" s="114">
        <v>0.32711773307895681</v>
      </c>
    </row>
    <row r="158" spans="1:19" x14ac:dyDescent="0.3">
      <c r="A158" s="112" t="s">
        <v>678</v>
      </c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>
        <v>6480</v>
      </c>
      <c r="Q158" s="110"/>
      <c r="R158" s="110">
        <v>6480</v>
      </c>
      <c r="S158" s="114">
        <v>7.8443525503830178E-4</v>
      </c>
    </row>
    <row r="159" spans="1:19" x14ac:dyDescent="0.3">
      <c r="A159" s="112" t="s">
        <v>679</v>
      </c>
      <c r="B159" s="110"/>
      <c r="C159" s="110"/>
      <c r="D159" s="110"/>
      <c r="E159" s="110"/>
      <c r="F159" s="110"/>
      <c r="G159" s="110"/>
      <c r="H159" s="110">
        <v>5000</v>
      </c>
      <c r="I159" s="110"/>
      <c r="J159" s="110"/>
      <c r="K159" s="110"/>
      <c r="L159" s="110"/>
      <c r="M159" s="110"/>
      <c r="N159" s="110"/>
      <c r="O159" s="110"/>
      <c r="P159" s="110"/>
      <c r="Q159" s="110"/>
      <c r="R159" s="110">
        <v>5000</v>
      </c>
      <c r="S159" s="114">
        <v>4.9351521013877644E-3</v>
      </c>
    </row>
    <row r="160" spans="1:19" x14ac:dyDescent="0.3">
      <c r="A160" s="100" t="s">
        <v>680</v>
      </c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4" t="s">
        <v>530</v>
      </c>
    </row>
    <row r="161" spans="1:19" x14ac:dyDescent="0.3">
      <c r="A161" s="112" t="s">
        <v>681</v>
      </c>
      <c r="B161" s="110"/>
      <c r="C161" s="110">
        <v>4184</v>
      </c>
      <c r="D161" s="110">
        <v>52750</v>
      </c>
      <c r="E161" s="110">
        <v>2800</v>
      </c>
      <c r="F161" s="110"/>
      <c r="G161" s="110">
        <v>35000</v>
      </c>
      <c r="H161" s="110">
        <v>53230</v>
      </c>
      <c r="I161" s="110"/>
      <c r="J161" s="110"/>
      <c r="K161" s="110"/>
      <c r="L161" s="110"/>
      <c r="M161" s="110"/>
      <c r="N161" s="110"/>
      <c r="O161" s="110">
        <v>14000</v>
      </c>
      <c r="P161" s="110">
        <v>13000</v>
      </c>
      <c r="Q161" s="110"/>
      <c r="R161" s="110">
        <v>174964</v>
      </c>
      <c r="S161" s="114">
        <v>0.69985600000000003</v>
      </c>
    </row>
    <row r="162" spans="1:19" x14ac:dyDescent="0.3">
      <c r="A162" s="87" t="s">
        <v>682</v>
      </c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1:19" x14ac:dyDescent="0.3">
      <c r="A163" s="100" t="s">
        <v>683</v>
      </c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4" t="s">
        <v>530</v>
      </c>
    </row>
    <row r="164" spans="1:19" x14ac:dyDescent="0.3">
      <c r="A164" s="112" t="s">
        <v>684</v>
      </c>
      <c r="B164" s="110"/>
      <c r="C164" s="110">
        <v>3448</v>
      </c>
      <c r="D164" s="110">
        <v>5617</v>
      </c>
      <c r="E164" s="110"/>
      <c r="F164" s="110"/>
      <c r="G164" s="110">
        <v>551</v>
      </c>
      <c r="H164" s="110">
        <v>2405</v>
      </c>
      <c r="I164" s="110"/>
      <c r="J164" s="110"/>
      <c r="K164" s="110"/>
      <c r="L164" s="110"/>
      <c r="M164" s="110"/>
      <c r="N164" s="110"/>
      <c r="O164" s="110"/>
      <c r="P164" s="110"/>
      <c r="Q164" s="110"/>
      <c r="R164" s="110">
        <v>12021</v>
      </c>
      <c r="S164" s="114">
        <v>1.2788297872340426E-2</v>
      </c>
    </row>
    <row r="165" spans="1:19" x14ac:dyDescent="0.3">
      <c r="A165" s="100" t="s">
        <v>685</v>
      </c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4" t="s">
        <v>530</v>
      </c>
    </row>
    <row r="166" spans="1:19" x14ac:dyDescent="0.3">
      <c r="A166" s="112" t="s">
        <v>686</v>
      </c>
      <c r="B166" s="110"/>
      <c r="C166" s="110"/>
      <c r="D166" s="110"/>
      <c r="E166" s="110"/>
      <c r="F166" s="110"/>
      <c r="G166" s="110">
        <v>5</v>
      </c>
      <c r="H166" s="110">
        <v>133</v>
      </c>
      <c r="I166" s="110"/>
      <c r="J166" s="110"/>
      <c r="K166" s="110">
        <v>5</v>
      </c>
      <c r="L166" s="110">
        <v>133</v>
      </c>
      <c r="M166" s="110"/>
      <c r="N166" s="110"/>
      <c r="O166" s="110"/>
      <c r="P166" s="110"/>
      <c r="Q166" s="110"/>
      <c r="R166" s="110">
        <v>276</v>
      </c>
      <c r="S166" s="114">
        <v>9.5303867403314924E-2</v>
      </c>
    </row>
    <row r="167" spans="1:19" x14ac:dyDescent="0.3">
      <c r="A167" s="112" t="s">
        <v>687</v>
      </c>
      <c r="B167" s="110"/>
      <c r="C167" s="110"/>
      <c r="D167" s="110"/>
      <c r="E167" s="110"/>
      <c r="F167" s="110"/>
      <c r="G167" s="110"/>
      <c r="H167" s="110">
        <v>7500</v>
      </c>
      <c r="I167" s="110"/>
      <c r="J167" s="110"/>
      <c r="K167" s="110"/>
      <c r="L167" s="110"/>
      <c r="M167" s="110"/>
      <c r="N167" s="110"/>
      <c r="O167" s="110"/>
      <c r="P167" s="110"/>
      <c r="Q167" s="110"/>
      <c r="R167" s="110">
        <v>7500</v>
      </c>
      <c r="S167" s="114">
        <v>8.8235294117647058E-3</v>
      </c>
    </row>
    <row r="168" spans="1:19" x14ac:dyDescent="0.3">
      <c r="A168" s="100" t="s">
        <v>688</v>
      </c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4" t="s">
        <v>530</v>
      </c>
    </row>
    <row r="169" spans="1:19" x14ac:dyDescent="0.3">
      <c r="A169" s="112" t="s">
        <v>689</v>
      </c>
      <c r="B169" s="110"/>
      <c r="C169" s="110"/>
      <c r="D169" s="110"/>
      <c r="E169" s="110"/>
      <c r="F169" s="110"/>
      <c r="G169" s="110">
        <v>2500</v>
      </c>
      <c r="H169" s="110">
        <v>1500</v>
      </c>
      <c r="I169" s="110"/>
      <c r="J169" s="110"/>
      <c r="K169" s="110"/>
      <c r="L169" s="110">
        <v>3000</v>
      </c>
      <c r="M169" s="110"/>
      <c r="N169" s="110"/>
      <c r="O169" s="110">
        <v>1464</v>
      </c>
      <c r="P169" s="110">
        <v>8136</v>
      </c>
      <c r="Q169" s="110"/>
      <c r="R169" s="110">
        <v>16600</v>
      </c>
      <c r="S169" s="114">
        <v>0.74406095921111615</v>
      </c>
    </row>
    <row r="170" spans="1:19" x14ac:dyDescent="0.3">
      <c r="A170" s="112" t="s">
        <v>690</v>
      </c>
      <c r="B170" s="110"/>
      <c r="C170" s="110"/>
      <c r="D170" s="110"/>
      <c r="E170" s="110"/>
      <c r="F170" s="110"/>
      <c r="G170" s="110"/>
      <c r="H170" s="110"/>
      <c r="I170" s="110"/>
      <c r="J170" s="110"/>
      <c r="K170" s="110">
        <v>8000</v>
      </c>
      <c r="L170" s="110">
        <v>24000</v>
      </c>
      <c r="M170" s="110"/>
      <c r="N170" s="110"/>
      <c r="O170" s="110">
        <v>41500</v>
      </c>
      <c r="P170" s="110">
        <v>22000</v>
      </c>
      <c r="Q170" s="110"/>
      <c r="R170" s="110">
        <v>95500</v>
      </c>
      <c r="S170" s="114">
        <v>0.47277227722772275</v>
      </c>
    </row>
    <row r="171" spans="1:19" x14ac:dyDescent="0.3">
      <c r="A171" s="112" t="s">
        <v>691</v>
      </c>
      <c r="B171" s="110"/>
      <c r="C171" s="110">
        <v>5000</v>
      </c>
      <c r="D171" s="110">
        <v>10000</v>
      </c>
      <c r="E171" s="110"/>
      <c r="F171" s="110"/>
      <c r="G171" s="110"/>
      <c r="H171" s="110"/>
      <c r="I171" s="110"/>
      <c r="J171" s="110"/>
      <c r="K171" s="110">
        <v>27000</v>
      </c>
      <c r="L171" s="110">
        <v>27000</v>
      </c>
      <c r="M171" s="110"/>
      <c r="N171" s="110"/>
      <c r="O171" s="110">
        <v>31000</v>
      </c>
      <c r="P171" s="110">
        <v>21000</v>
      </c>
      <c r="Q171" s="110"/>
      <c r="R171" s="110">
        <v>121000</v>
      </c>
      <c r="S171" s="114">
        <v>0.43525179856115109</v>
      </c>
    </row>
    <row r="172" spans="1:19" x14ac:dyDescent="0.3">
      <c r="A172" s="112" t="s">
        <v>692</v>
      </c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>
        <v>500</v>
      </c>
      <c r="P172" s="110">
        <v>5045</v>
      </c>
      <c r="Q172" s="110"/>
      <c r="R172" s="110">
        <v>5545</v>
      </c>
      <c r="S172" s="114">
        <v>0.44395516413130504</v>
      </c>
    </row>
    <row r="173" spans="1:19" x14ac:dyDescent="0.3">
      <c r="A173" s="112" t="s">
        <v>693</v>
      </c>
      <c r="B173" s="110"/>
      <c r="C173" s="110">
        <v>10623</v>
      </c>
      <c r="D173" s="110">
        <v>11272</v>
      </c>
      <c r="E173" s="110">
        <v>1135</v>
      </c>
      <c r="F173" s="110"/>
      <c r="G173" s="110"/>
      <c r="H173" s="110"/>
      <c r="I173" s="110"/>
      <c r="J173" s="110"/>
      <c r="K173" s="110"/>
      <c r="L173" s="110"/>
      <c r="M173" s="110"/>
      <c r="N173" s="110"/>
      <c r="O173" s="110">
        <v>19000</v>
      </c>
      <c r="P173" s="110">
        <v>27000</v>
      </c>
      <c r="Q173" s="110"/>
      <c r="R173" s="110">
        <v>69030</v>
      </c>
      <c r="S173" s="114">
        <v>0.38350000000000001</v>
      </c>
    </row>
    <row r="174" spans="1:19" x14ac:dyDescent="0.3">
      <c r="A174" s="100" t="s">
        <v>694</v>
      </c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4" t="s">
        <v>530</v>
      </c>
    </row>
    <row r="175" spans="1:19" x14ac:dyDescent="0.3">
      <c r="A175" s="112" t="s">
        <v>695</v>
      </c>
      <c r="B175" s="110"/>
      <c r="C175" s="110"/>
      <c r="D175" s="110"/>
      <c r="E175" s="110"/>
      <c r="F175" s="110"/>
      <c r="G175" s="110"/>
      <c r="H175" s="110"/>
      <c r="I175" s="110"/>
      <c r="J175" s="110"/>
      <c r="K175" s="110">
        <v>2000</v>
      </c>
      <c r="L175" s="110"/>
      <c r="M175" s="110"/>
      <c r="N175" s="110"/>
      <c r="O175" s="110">
        <v>8700</v>
      </c>
      <c r="P175" s="110">
        <v>21532</v>
      </c>
      <c r="Q175" s="110"/>
      <c r="R175" s="110">
        <v>32232</v>
      </c>
      <c r="S175" s="114">
        <v>3.2231999999999997E-2</v>
      </c>
    </row>
    <row r="176" spans="1:19" x14ac:dyDescent="0.3">
      <c r="A176" s="112" t="s">
        <v>696</v>
      </c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>
        <v>11700</v>
      </c>
      <c r="P176" s="110">
        <v>25100</v>
      </c>
      <c r="Q176" s="110"/>
      <c r="R176" s="110">
        <v>36800</v>
      </c>
      <c r="S176" s="114">
        <v>3.6799999999999999E-2</v>
      </c>
    </row>
    <row r="177" spans="1:19" x14ac:dyDescent="0.3">
      <c r="A177" s="100" t="s">
        <v>697</v>
      </c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4" t="s">
        <v>530</v>
      </c>
    </row>
    <row r="178" spans="1:19" x14ac:dyDescent="0.3">
      <c r="A178" s="112" t="s">
        <v>698</v>
      </c>
      <c r="B178" s="110"/>
      <c r="C178" s="110"/>
      <c r="D178" s="110"/>
      <c r="E178" s="110"/>
      <c r="F178" s="110"/>
      <c r="G178" s="110"/>
      <c r="H178" s="110"/>
      <c r="I178" s="110"/>
      <c r="J178" s="110"/>
      <c r="K178" s="110">
        <v>10000</v>
      </c>
      <c r="L178" s="110">
        <v>6565</v>
      </c>
      <c r="M178" s="110"/>
      <c r="N178" s="110"/>
      <c r="O178" s="110">
        <v>29000</v>
      </c>
      <c r="P178" s="110">
        <v>78000</v>
      </c>
      <c r="Q178" s="110"/>
      <c r="R178" s="110">
        <v>123565</v>
      </c>
      <c r="S178" s="114">
        <v>0.20594166666666666</v>
      </c>
    </row>
    <row r="179" spans="1:19" x14ac:dyDescent="0.3">
      <c r="A179" s="87" t="s">
        <v>477</v>
      </c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1:19" x14ac:dyDescent="0.3">
      <c r="A180" s="107" t="s">
        <v>478</v>
      </c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14" t="s">
        <v>530</v>
      </c>
    </row>
    <row r="181" spans="1:19" x14ac:dyDescent="0.3">
      <c r="A181" s="100" t="s">
        <v>188</v>
      </c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4" t="s">
        <v>530</v>
      </c>
    </row>
    <row r="182" spans="1:19" x14ac:dyDescent="0.3">
      <c r="A182" s="112" t="s">
        <v>699</v>
      </c>
      <c r="B182" s="110"/>
      <c r="C182" s="110">
        <v>3660</v>
      </c>
      <c r="D182" s="110">
        <v>5400</v>
      </c>
      <c r="E182" s="110">
        <v>400</v>
      </c>
      <c r="F182" s="110"/>
      <c r="G182" s="110">
        <v>800</v>
      </c>
      <c r="H182" s="110">
        <v>160000</v>
      </c>
      <c r="I182" s="110"/>
      <c r="J182" s="110"/>
      <c r="K182" s="110">
        <v>33519</v>
      </c>
      <c r="L182" s="110">
        <v>58195</v>
      </c>
      <c r="M182" s="110"/>
      <c r="N182" s="110"/>
      <c r="O182" s="110">
        <v>8796</v>
      </c>
      <c r="P182" s="110">
        <v>27593</v>
      </c>
      <c r="Q182" s="110"/>
      <c r="R182" s="110">
        <v>298363</v>
      </c>
      <c r="S182" s="114">
        <v>0.59672599999999998</v>
      </c>
    </row>
    <row r="183" spans="1:19" x14ac:dyDescent="0.3">
      <c r="A183" s="112" t="s">
        <v>700</v>
      </c>
      <c r="B183" s="110"/>
      <c r="C183" s="110">
        <v>200</v>
      </c>
      <c r="D183" s="110">
        <v>300</v>
      </c>
      <c r="E183" s="110"/>
      <c r="F183" s="110"/>
      <c r="G183" s="110">
        <v>14000</v>
      </c>
      <c r="H183" s="110">
        <v>40000</v>
      </c>
      <c r="I183" s="110"/>
      <c r="J183" s="110"/>
      <c r="K183" s="110">
        <v>20000</v>
      </c>
      <c r="L183" s="110">
        <v>40000</v>
      </c>
      <c r="M183" s="110"/>
      <c r="N183" s="110"/>
      <c r="O183" s="110"/>
      <c r="P183" s="110"/>
      <c r="Q183" s="110"/>
      <c r="R183" s="110">
        <v>114500</v>
      </c>
      <c r="S183" s="114">
        <v>0.7158352766125049</v>
      </c>
    </row>
    <row r="184" spans="1:19" x14ac:dyDescent="0.3">
      <c r="A184" s="112" t="s">
        <v>701</v>
      </c>
      <c r="B184" s="110"/>
      <c r="C184" s="110">
        <v>49500</v>
      </c>
      <c r="D184" s="110">
        <v>97900</v>
      </c>
      <c r="E184" s="110">
        <v>7000</v>
      </c>
      <c r="F184" s="110"/>
      <c r="G184" s="110">
        <v>216000</v>
      </c>
      <c r="H184" s="110">
        <v>79500</v>
      </c>
      <c r="I184" s="110"/>
      <c r="J184" s="110"/>
      <c r="K184" s="110">
        <v>128179</v>
      </c>
      <c r="L184" s="110">
        <v>54540</v>
      </c>
      <c r="M184" s="110"/>
      <c r="N184" s="110"/>
      <c r="O184" s="110">
        <v>74580</v>
      </c>
      <c r="P184" s="110">
        <v>52769</v>
      </c>
      <c r="Q184" s="110"/>
      <c r="R184" s="110">
        <v>759968</v>
      </c>
      <c r="S184" s="114">
        <v>0.46339512195121951</v>
      </c>
    </row>
    <row r="185" spans="1:19" x14ac:dyDescent="0.3">
      <c r="A185" s="112" t="s">
        <v>702</v>
      </c>
      <c r="B185" s="110"/>
      <c r="C185" s="110"/>
      <c r="D185" s="110"/>
      <c r="E185" s="110"/>
      <c r="F185" s="110"/>
      <c r="G185" s="110"/>
      <c r="H185" s="110">
        <v>30000</v>
      </c>
      <c r="I185" s="110"/>
      <c r="J185" s="110"/>
      <c r="K185" s="110">
        <v>7000</v>
      </c>
      <c r="L185" s="110"/>
      <c r="M185" s="110"/>
      <c r="N185" s="110"/>
      <c r="O185" s="110">
        <v>5000</v>
      </c>
      <c r="P185" s="110">
        <v>32000</v>
      </c>
      <c r="Q185" s="110"/>
      <c r="R185" s="110">
        <v>74000</v>
      </c>
      <c r="S185" s="114">
        <v>0.33668501751672053</v>
      </c>
    </row>
    <row r="186" spans="1:19" x14ac:dyDescent="0.3">
      <c r="A186" s="100" t="s">
        <v>703</v>
      </c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4" t="s">
        <v>530</v>
      </c>
    </row>
    <row r="187" spans="1:19" x14ac:dyDescent="0.3">
      <c r="A187" s="112" t="s">
        <v>704</v>
      </c>
      <c r="B187" s="110"/>
      <c r="C187" s="110"/>
      <c r="D187" s="110"/>
      <c r="E187" s="110"/>
      <c r="F187" s="110"/>
      <c r="G187" s="110"/>
      <c r="H187" s="110"/>
      <c r="I187" s="110"/>
      <c r="J187" s="110"/>
      <c r="K187" s="110">
        <v>15000</v>
      </c>
      <c r="L187" s="110">
        <v>35000</v>
      </c>
      <c r="M187" s="110"/>
      <c r="N187" s="110"/>
      <c r="O187" s="110"/>
      <c r="P187" s="110"/>
      <c r="Q187" s="110"/>
      <c r="R187" s="110">
        <v>50000</v>
      </c>
      <c r="S187" s="114">
        <v>0.33333333333333331</v>
      </c>
    </row>
    <row r="188" spans="1:19" x14ac:dyDescent="0.3">
      <c r="A188" s="100" t="s">
        <v>705</v>
      </c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4" t="s">
        <v>530</v>
      </c>
    </row>
    <row r="189" spans="1:19" x14ac:dyDescent="0.3">
      <c r="A189" s="112" t="s">
        <v>706</v>
      </c>
      <c r="B189" s="110"/>
      <c r="C189" s="110">
        <v>50</v>
      </c>
      <c r="D189" s="110">
        <v>400</v>
      </c>
      <c r="E189" s="110">
        <v>50</v>
      </c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>
        <v>500</v>
      </c>
      <c r="S189" s="114">
        <v>3.3333333333333333E-2</v>
      </c>
    </row>
    <row r="190" spans="1:19" x14ac:dyDescent="0.3">
      <c r="A190" s="112" t="s">
        <v>707</v>
      </c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>
        <v>4000</v>
      </c>
      <c r="M190" s="110"/>
      <c r="N190" s="110"/>
      <c r="O190" s="110"/>
      <c r="P190" s="110">
        <v>3954</v>
      </c>
      <c r="Q190" s="110"/>
      <c r="R190" s="110">
        <v>7954</v>
      </c>
      <c r="S190" s="114">
        <v>0.53026666666666666</v>
      </c>
    </row>
    <row r="191" spans="1:19" x14ac:dyDescent="0.3">
      <c r="A191" s="112" t="s">
        <v>708</v>
      </c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>
        <v>2000</v>
      </c>
      <c r="M191" s="110"/>
      <c r="N191" s="110"/>
      <c r="O191" s="110"/>
      <c r="P191" s="110">
        <v>4000</v>
      </c>
      <c r="Q191" s="110"/>
      <c r="R191" s="110">
        <v>6000</v>
      </c>
      <c r="S191" s="114">
        <v>0.39210560711018166</v>
      </c>
    </row>
    <row r="192" spans="1:19" x14ac:dyDescent="0.3">
      <c r="A192" s="107" t="s">
        <v>709</v>
      </c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14" t="s">
        <v>530</v>
      </c>
    </row>
    <row r="193" spans="1:19" x14ac:dyDescent="0.3">
      <c r="A193" s="100" t="s">
        <v>710</v>
      </c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4" t="s">
        <v>530</v>
      </c>
    </row>
    <row r="194" spans="1:19" x14ac:dyDescent="0.3">
      <c r="A194" s="112" t="s">
        <v>711</v>
      </c>
      <c r="B194" s="110"/>
      <c r="C194" s="110"/>
      <c r="D194" s="110"/>
      <c r="E194" s="110"/>
      <c r="F194" s="110"/>
      <c r="G194" s="110">
        <v>500</v>
      </c>
      <c r="H194" s="110">
        <v>500</v>
      </c>
      <c r="I194" s="110"/>
      <c r="J194" s="110"/>
      <c r="K194" s="110">
        <v>5000</v>
      </c>
      <c r="L194" s="110"/>
      <c r="M194" s="110"/>
      <c r="N194" s="110"/>
      <c r="O194" s="110"/>
      <c r="P194" s="110"/>
      <c r="Q194" s="110"/>
      <c r="R194" s="110">
        <v>6000</v>
      </c>
      <c r="S194" s="114">
        <v>0.4</v>
      </c>
    </row>
    <row r="195" spans="1:19" x14ac:dyDescent="0.3">
      <c r="A195" s="112" t="s">
        <v>712</v>
      </c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>
        <v>8</v>
      </c>
      <c r="Q195" s="110"/>
      <c r="R195" s="110">
        <v>8</v>
      </c>
      <c r="S195" s="114">
        <v>6.1538461538461535E-5</v>
      </c>
    </row>
    <row r="196" spans="1:19" x14ac:dyDescent="0.3">
      <c r="A196" s="100" t="s">
        <v>713</v>
      </c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4" t="s">
        <v>530</v>
      </c>
    </row>
    <row r="197" spans="1:19" x14ac:dyDescent="0.3">
      <c r="A197" s="112" t="s">
        <v>714</v>
      </c>
      <c r="B197" s="110"/>
      <c r="C197" s="110"/>
      <c r="D197" s="110"/>
      <c r="E197" s="110"/>
      <c r="F197" s="110"/>
      <c r="G197" s="110"/>
      <c r="H197" s="110">
        <v>7500</v>
      </c>
      <c r="I197" s="110"/>
      <c r="J197" s="110"/>
      <c r="K197" s="110">
        <v>10112</v>
      </c>
      <c r="L197" s="110">
        <v>13792</v>
      </c>
      <c r="M197" s="110"/>
      <c r="N197" s="110"/>
      <c r="O197" s="110">
        <v>3824</v>
      </c>
      <c r="P197" s="110">
        <v>18282</v>
      </c>
      <c r="Q197" s="110"/>
      <c r="R197" s="110">
        <v>53510</v>
      </c>
      <c r="S197" s="114">
        <v>0.17836666666666667</v>
      </c>
    </row>
    <row r="198" spans="1:19" x14ac:dyDescent="0.3">
      <c r="A198" s="107" t="s">
        <v>481</v>
      </c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14" t="s">
        <v>530</v>
      </c>
    </row>
    <row r="199" spans="1:19" x14ac:dyDescent="0.3">
      <c r="A199" s="100" t="s">
        <v>482</v>
      </c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4" t="s">
        <v>530</v>
      </c>
    </row>
    <row r="200" spans="1:19" x14ac:dyDescent="0.3">
      <c r="A200" s="112" t="s">
        <v>715</v>
      </c>
      <c r="B200" s="110"/>
      <c r="C200" s="110"/>
      <c r="D200" s="110"/>
      <c r="E200" s="110"/>
      <c r="F200" s="110"/>
      <c r="G200" s="110">
        <v>38981</v>
      </c>
      <c r="H200" s="110">
        <v>36984</v>
      </c>
      <c r="I200" s="110"/>
      <c r="J200" s="110"/>
      <c r="K200" s="110">
        <v>10000</v>
      </c>
      <c r="L200" s="110">
        <v>10000</v>
      </c>
      <c r="M200" s="110"/>
      <c r="N200" s="110"/>
      <c r="O200" s="110"/>
      <c r="P200" s="110"/>
      <c r="Q200" s="110"/>
      <c r="R200" s="110">
        <v>95965</v>
      </c>
      <c r="S200" s="114">
        <v>0.36909615384615385</v>
      </c>
    </row>
    <row r="201" spans="1:19" x14ac:dyDescent="0.3">
      <c r="A201" s="112" t="s">
        <v>716</v>
      </c>
      <c r="B201" s="110"/>
      <c r="C201" s="110">
        <v>18921</v>
      </c>
      <c r="D201" s="110">
        <v>59314</v>
      </c>
      <c r="E201" s="110"/>
      <c r="F201" s="110"/>
      <c r="G201" s="110">
        <v>10000</v>
      </c>
      <c r="H201" s="110">
        <v>10000</v>
      </c>
      <c r="I201" s="110"/>
      <c r="J201" s="110"/>
      <c r="K201" s="110"/>
      <c r="L201" s="110">
        <v>10000</v>
      </c>
      <c r="M201" s="110"/>
      <c r="N201" s="110"/>
      <c r="O201" s="110"/>
      <c r="P201" s="110"/>
      <c r="Q201" s="110"/>
      <c r="R201" s="110">
        <v>108235</v>
      </c>
      <c r="S201" s="114">
        <v>0.34914516129032258</v>
      </c>
    </row>
    <row r="202" spans="1:19" x14ac:dyDescent="0.3">
      <c r="A202" s="100" t="s">
        <v>485</v>
      </c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4" t="s">
        <v>530</v>
      </c>
    </row>
    <row r="203" spans="1:19" x14ac:dyDescent="0.3">
      <c r="A203" s="112" t="s">
        <v>717</v>
      </c>
      <c r="B203" s="110"/>
      <c r="C203" s="110"/>
      <c r="D203" s="110"/>
      <c r="E203" s="110"/>
      <c r="F203" s="110"/>
      <c r="G203" s="110"/>
      <c r="H203" s="110">
        <v>2400</v>
      </c>
      <c r="I203" s="110"/>
      <c r="J203" s="110"/>
      <c r="K203" s="110"/>
      <c r="L203" s="110">
        <v>2400</v>
      </c>
      <c r="M203" s="110"/>
      <c r="N203" s="110"/>
      <c r="O203" s="110">
        <v>1475</v>
      </c>
      <c r="P203" s="110"/>
      <c r="Q203" s="110"/>
      <c r="R203" s="110">
        <v>6275</v>
      </c>
      <c r="S203" s="114">
        <v>0.5229166666666667</v>
      </c>
    </row>
    <row r="204" spans="1:19" x14ac:dyDescent="0.3">
      <c r="A204" s="100" t="s">
        <v>718</v>
      </c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4" t="s">
        <v>530</v>
      </c>
    </row>
    <row r="205" spans="1:19" x14ac:dyDescent="0.3">
      <c r="A205" s="112" t="s">
        <v>719</v>
      </c>
      <c r="B205" s="110"/>
      <c r="C205" s="110"/>
      <c r="D205" s="110"/>
      <c r="E205" s="110"/>
      <c r="F205" s="110"/>
      <c r="G205" s="110">
        <v>53000</v>
      </c>
      <c r="H205" s="110">
        <v>60000</v>
      </c>
      <c r="I205" s="110"/>
      <c r="J205" s="110"/>
      <c r="K205" s="110">
        <v>12000</v>
      </c>
      <c r="L205" s="110">
        <v>28000</v>
      </c>
      <c r="M205" s="110"/>
      <c r="N205" s="110"/>
      <c r="O205" s="110"/>
      <c r="P205" s="110"/>
      <c r="Q205" s="110"/>
      <c r="R205" s="110">
        <v>153000</v>
      </c>
      <c r="S205" s="114">
        <v>0.50597580575820311</v>
      </c>
    </row>
    <row r="206" spans="1:19" x14ac:dyDescent="0.3">
      <c r="A206" s="112" t="s">
        <v>720</v>
      </c>
      <c r="B206" s="110"/>
      <c r="C206" s="110">
        <v>6500</v>
      </c>
      <c r="D206" s="110">
        <v>49347</v>
      </c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>
        <v>55847</v>
      </c>
      <c r="S206" s="114">
        <v>0.18615666666666666</v>
      </c>
    </row>
    <row r="207" spans="1:19" x14ac:dyDescent="0.3">
      <c r="A207" s="107" t="s">
        <v>490</v>
      </c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14" t="s">
        <v>530</v>
      </c>
    </row>
    <row r="208" spans="1:19" x14ac:dyDescent="0.3">
      <c r="A208" s="100" t="s">
        <v>721</v>
      </c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4" t="s">
        <v>530</v>
      </c>
    </row>
    <row r="209" spans="1:19" x14ac:dyDescent="0.3">
      <c r="A209" s="112" t="s">
        <v>722</v>
      </c>
      <c r="B209" s="110"/>
      <c r="C209" s="110"/>
      <c r="D209" s="110"/>
      <c r="E209" s="110"/>
      <c r="F209" s="110"/>
      <c r="G209" s="110"/>
      <c r="H209" s="110"/>
      <c r="I209" s="110"/>
      <c r="J209" s="110"/>
      <c r="K209" s="110">
        <v>4125</v>
      </c>
      <c r="L209" s="110">
        <v>6875</v>
      </c>
      <c r="M209" s="110"/>
      <c r="N209" s="110"/>
      <c r="O209" s="110">
        <v>51750</v>
      </c>
      <c r="P209" s="110">
        <v>17250</v>
      </c>
      <c r="Q209" s="110"/>
      <c r="R209" s="110">
        <v>80000</v>
      </c>
      <c r="S209" s="114">
        <v>0.48484848484848486</v>
      </c>
    </row>
    <row r="210" spans="1:19" x14ac:dyDescent="0.3">
      <c r="A210" s="87" t="s">
        <v>498</v>
      </c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1:19" x14ac:dyDescent="0.3">
      <c r="A211" s="100" t="s">
        <v>219</v>
      </c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4" t="s">
        <v>530</v>
      </c>
    </row>
    <row r="212" spans="1:19" x14ac:dyDescent="0.3">
      <c r="A212" s="112" t="s">
        <v>723</v>
      </c>
      <c r="B212" s="110"/>
      <c r="C212" s="110"/>
      <c r="D212" s="110">
        <v>30</v>
      </c>
      <c r="E212" s="110"/>
      <c r="F212" s="110"/>
      <c r="G212" s="110"/>
      <c r="H212" s="110">
        <v>18621</v>
      </c>
      <c r="I212" s="110"/>
      <c r="J212" s="110"/>
      <c r="K212" s="110"/>
      <c r="L212" s="110">
        <v>6500</v>
      </c>
      <c r="M212" s="110"/>
      <c r="N212" s="110"/>
      <c r="O212" s="110">
        <v>12000</v>
      </c>
      <c r="P212" s="110">
        <v>41663</v>
      </c>
      <c r="Q212" s="110"/>
      <c r="R212" s="110">
        <v>78814</v>
      </c>
      <c r="S212" s="114">
        <v>0.17514222222222223</v>
      </c>
    </row>
    <row r="213" spans="1:19" x14ac:dyDescent="0.3">
      <c r="A213" s="100" t="s">
        <v>503</v>
      </c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4" t="s">
        <v>530</v>
      </c>
    </row>
    <row r="214" spans="1:19" x14ac:dyDescent="0.3">
      <c r="A214" s="112" t="s">
        <v>724</v>
      </c>
      <c r="B214" s="110"/>
      <c r="C214" s="110">
        <v>588</v>
      </c>
      <c r="D214" s="110"/>
      <c r="E214" s="110"/>
      <c r="F214" s="110"/>
      <c r="G214" s="110"/>
      <c r="H214" s="110">
        <v>1295</v>
      </c>
      <c r="I214" s="110"/>
      <c r="J214" s="110"/>
      <c r="K214" s="110">
        <v>3250</v>
      </c>
      <c r="L214" s="110">
        <v>6881</v>
      </c>
      <c r="M214" s="110"/>
      <c r="N214" s="110"/>
      <c r="O214" s="110">
        <v>7500</v>
      </c>
      <c r="P214" s="110">
        <v>7622</v>
      </c>
      <c r="Q214" s="110"/>
      <c r="R214" s="110">
        <v>27136</v>
      </c>
      <c r="S214" s="114">
        <v>5.0696478746936093E-2</v>
      </c>
    </row>
    <row r="215" spans="1:19" x14ac:dyDescent="0.3">
      <c r="A215" s="87" t="s">
        <v>512</v>
      </c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1:19" x14ac:dyDescent="0.3">
      <c r="A216" s="100" t="s">
        <v>725</v>
      </c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4" t="s">
        <v>530</v>
      </c>
    </row>
    <row r="217" spans="1:19" x14ac:dyDescent="0.3">
      <c r="A217" s="112" t="s">
        <v>726</v>
      </c>
      <c r="B217" s="110"/>
      <c r="C217" s="110">
        <v>213</v>
      </c>
      <c r="D217" s="110">
        <v>827</v>
      </c>
      <c r="E217" s="110"/>
      <c r="F217" s="110"/>
      <c r="G217" s="110"/>
      <c r="H217" s="110"/>
      <c r="I217" s="110"/>
      <c r="J217" s="110"/>
      <c r="K217" s="110">
        <v>2000</v>
      </c>
      <c r="L217" s="110">
        <v>4800</v>
      </c>
      <c r="M217" s="110"/>
      <c r="N217" s="110"/>
      <c r="O217" s="110">
        <v>7600</v>
      </c>
      <c r="P217" s="110">
        <v>6400</v>
      </c>
      <c r="Q217" s="110"/>
      <c r="R217" s="110">
        <v>21840</v>
      </c>
      <c r="S217" s="114">
        <v>0.72799999999999998</v>
      </c>
    </row>
    <row r="218" spans="1:19" x14ac:dyDescent="0.3">
      <c r="A218" s="112" t="s">
        <v>727</v>
      </c>
      <c r="B218" s="110"/>
      <c r="C218" s="110">
        <v>600</v>
      </c>
      <c r="D218" s="110"/>
      <c r="E218" s="110"/>
      <c r="F218" s="110"/>
      <c r="G218" s="110">
        <v>1500</v>
      </c>
      <c r="H218" s="110">
        <v>4866</v>
      </c>
      <c r="I218" s="110"/>
      <c r="J218" s="110"/>
      <c r="K218" s="110">
        <v>500</v>
      </c>
      <c r="L218" s="110">
        <v>4866</v>
      </c>
      <c r="M218" s="110"/>
      <c r="N218" s="110"/>
      <c r="O218" s="110"/>
      <c r="P218" s="110"/>
      <c r="Q218" s="110"/>
      <c r="R218" s="110">
        <v>12332</v>
      </c>
      <c r="S218" s="114">
        <v>0.41106666666666669</v>
      </c>
    </row>
    <row r="219" spans="1:19" x14ac:dyDescent="0.3">
      <c r="A219" s="112" t="s">
        <v>728</v>
      </c>
      <c r="B219" s="110"/>
      <c r="C219" s="110"/>
      <c r="D219" s="110"/>
      <c r="E219" s="110"/>
      <c r="F219" s="110"/>
      <c r="G219" s="110">
        <v>1000</v>
      </c>
      <c r="H219" s="110"/>
      <c r="I219" s="110"/>
      <c r="J219" s="110"/>
      <c r="K219" s="110">
        <v>5000</v>
      </c>
      <c r="L219" s="110"/>
      <c r="M219" s="110"/>
      <c r="N219" s="110"/>
      <c r="O219" s="110">
        <v>1750</v>
      </c>
      <c r="P219" s="110"/>
      <c r="Q219" s="110"/>
      <c r="R219" s="110">
        <v>7750</v>
      </c>
      <c r="S219" s="114">
        <v>0.77500000000000002</v>
      </c>
    </row>
    <row r="220" spans="1:19" x14ac:dyDescent="0.3">
      <c r="A220" s="112" t="s">
        <v>729</v>
      </c>
      <c r="B220" s="110"/>
      <c r="C220" s="110"/>
      <c r="D220" s="110"/>
      <c r="E220" s="110"/>
      <c r="F220" s="110"/>
      <c r="G220" s="110">
        <v>5000</v>
      </c>
      <c r="H220" s="110">
        <v>5000</v>
      </c>
      <c r="I220" s="110"/>
      <c r="J220" s="110"/>
      <c r="K220" s="110"/>
      <c r="L220" s="110"/>
      <c r="M220" s="110"/>
      <c r="N220" s="110"/>
      <c r="O220" s="110">
        <v>1845</v>
      </c>
      <c r="P220" s="110">
        <v>4305</v>
      </c>
      <c r="Q220" s="110"/>
      <c r="R220" s="110">
        <v>16150</v>
      </c>
      <c r="S220" s="114">
        <v>0.8075</v>
      </c>
    </row>
    <row r="221" spans="1:19" x14ac:dyDescent="0.3">
      <c r="A221" s="112" t="s">
        <v>730</v>
      </c>
      <c r="B221" s="110"/>
      <c r="C221" s="110"/>
      <c r="D221" s="110"/>
      <c r="E221" s="110"/>
      <c r="F221" s="110"/>
      <c r="G221" s="110"/>
      <c r="H221" s="110">
        <v>39071</v>
      </c>
      <c r="I221" s="110"/>
      <c r="J221" s="110"/>
      <c r="K221" s="110">
        <v>300</v>
      </c>
      <c r="L221" s="110">
        <v>700</v>
      </c>
      <c r="M221" s="110"/>
      <c r="N221" s="110"/>
      <c r="O221" s="110"/>
      <c r="P221" s="110">
        <v>2500</v>
      </c>
      <c r="Q221" s="110"/>
      <c r="R221" s="110">
        <v>42571</v>
      </c>
      <c r="S221" s="114">
        <v>0.14190333333333333</v>
      </c>
    </row>
    <row r="222" spans="1:19" x14ac:dyDescent="0.3">
      <c r="A222" s="112" t="s">
        <v>731</v>
      </c>
      <c r="B222" s="110"/>
      <c r="C222" s="110"/>
      <c r="D222" s="110"/>
      <c r="E222" s="110"/>
      <c r="F222" s="110"/>
      <c r="G222" s="110"/>
      <c r="H222" s="110">
        <v>4550</v>
      </c>
      <c r="I222" s="110"/>
      <c r="J222" s="110"/>
      <c r="K222" s="110"/>
      <c r="L222" s="110"/>
      <c r="M222" s="110"/>
      <c r="N222" s="110"/>
      <c r="O222" s="110"/>
      <c r="P222" s="110"/>
      <c r="Q222" s="110"/>
      <c r="R222" s="110">
        <v>4550</v>
      </c>
      <c r="S222" s="114">
        <v>1.1375E-2</v>
      </c>
    </row>
    <row r="223" spans="1:19" x14ac:dyDescent="0.3">
      <c r="A223" s="112" t="s">
        <v>732</v>
      </c>
      <c r="B223" s="110"/>
      <c r="C223" s="110"/>
      <c r="D223" s="110"/>
      <c r="E223" s="110"/>
      <c r="F223" s="110"/>
      <c r="G223" s="110"/>
      <c r="H223" s="110">
        <v>657</v>
      </c>
      <c r="I223" s="110"/>
      <c r="J223" s="110"/>
      <c r="K223" s="110"/>
      <c r="L223" s="110"/>
      <c r="M223" s="110"/>
      <c r="N223" s="110"/>
      <c r="O223" s="110"/>
      <c r="P223" s="110"/>
      <c r="Q223" s="110"/>
      <c r="R223" s="110">
        <v>657</v>
      </c>
      <c r="S223" s="114">
        <v>1.3140000000000001E-3</v>
      </c>
    </row>
    <row r="224" spans="1:19" x14ac:dyDescent="0.3">
      <c r="A224" s="112" t="s">
        <v>733</v>
      </c>
      <c r="B224" s="110">
        <v>200</v>
      </c>
      <c r="C224" s="110"/>
      <c r="D224" s="110"/>
      <c r="E224" s="110"/>
      <c r="F224" s="110"/>
      <c r="G224" s="110"/>
      <c r="H224" s="110"/>
      <c r="I224" s="110"/>
      <c r="J224" s="110">
        <v>2400</v>
      </c>
      <c r="K224" s="110"/>
      <c r="L224" s="110"/>
      <c r="M224" s="110"/>
      <c r="N224" s="110">
        <v>2000</v>
      </c>
      <c r="O224" s="110"/>
      <c r="P224" s="110"/>
      <c r="Q224" s="110"/>
      <c r="R224" s="110">
        <v>4600</v>
      </c>
      <c r="S224" s="114">
        <v>0.46</v>
      </c>
    </row>
    <row r="225" spans="1:19" x14ac:dyDescent="0.3">
      <c r="A225" s="112" t="s">
        <v>734</v>
      </c>
      <c r="B225" s="110">
        <v>200</v>
      </c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>
        <v>200</v>
      </c>
      <c r="S225" s="114">
        <v>2.0618556701030927E-2</v>
      </c>
    </row>
    <row r="226" spans="1:19" x14ac:dyDescent="0.3">
      <c r="A226" s="112" t="s">
        <v>735</v>
      </c>
      <c r="B226" s="110"/>
      <c r="C226" s="110"/>
      <c r="D226" s="110"/>
      <c r="E226" s="110"/>
      <c r="F226" s="110"/>
      <c r="G226" s="110"/>
      <c r="H226" s="110">
        <v>7000</v>
      </c>
      <c r="I226" s="110"/>
      <c r="J226" s="110"/>
      <c r="K226" s="110"/>
      <c r="L226" s="110"/>
      <c r="M226" s="110"/>
      <c r="N226" s="110"/>
      <c r="O226" s="110">
        <v>3593</v>
      </c>
      <c r="P226" s="110">
        <v>2515</v>
      </c>
      <c r="Q226" s="110"/>
      <c r="R226" s="110">
        <v>13108</v>
      </c>
      <c r="S226" s="114">
        <v>0.33883058470764615</v>
      </c>
    </row>
    <row r="227" spans="1:19" x14ac:dyDescent="0.3">
      <c r="A227" s="112" t="s">
        <v>736</v>
      </c>
      <c r="B227" s="110"/>
      <c r="C227" s="110"/>
      <c r="D227" s="110"/>
      <c r="E227" s="110"/>
      <c r="F227" s="110">
        <v>4850</v>
      </c>
      <c r="G227" s="110"/>
      <c r="H227" s="110"/>
      <c r="I227" s="110"/>
      <c r="J227" s="110"/>
      <c r="K227" s="110"/>
      <c r="L227" s="110"/>
      <c r="M227" s="110"/>
      <c r="N227" s="110">
        <v>1200</v>
      </c>
      <c r="O227" s="110"/>
      <c r="P227" s="110"/>
      <c r="Q227" s="110"/>
      <c r="R227" s="110">
        <v>6050</v>
      </c>
      <c r="S227" s="114">
        <v>0.37907268170426067</v>
      </c>
    </row>
    <row r="228" spans="1:19" x14ac:dyDescent="0.3">
      <c r="A228" s="112" t="s">
        <v>737</v>
      </c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>
        <v>3000</v>
      </c>
      <c r="O228" s="110"/>
      <c r="P228" s="110"/>
      <c r="Q228" s="110"/>
      <c r="R228" s="110">
        <v>3000</v>
      </c>
      <c r="S228" s="114">
        <v>0.2616431187859759</v>
      </c>
    </row>
    <row r="229" spans="1:19" x14ac:dyDescent="0.3">
      <c r="A229" s="100" t="s">
        <v>738</v>
      </c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4" t="s">
        <v>530</v>
      </c>
    </row>
    <row r="230" spans="1:19" x14ac:dyDescent="0.3">
      <c r="A230" s="112" t="s">
        <v>739</v>
      </c>
      <c r="B230" s="110"/>
      <c r="C230" s="110"/>
      <c r="D230" s="110">
        <v>6070</v>
      </c>
      <c r="E230" s="110"/>
      <c r="F230" s="110"/>
      <c r="G230" s="110"/>
      <c r="H230" s="110"/>
      <c r="I230" s="110"/>
      <c r="J230" s="110"/>
      <c r="K230" s="110">
        <v>2000</v>
      </c>
      <c r="L230" s="110">
        <v>43000</v>
      </c>
      <c r="M230" s="110"/>
      <c r="N230" s="110"/>
      <c r="O230" s="110">
        <v>62608</v>
      </c>
      <c r="P230" s="110">
        <v>165386</v>
      </c>
      <c r="Q230" s="110"/>
      <c r="R230" s="110">
        <v>279064</v>
      </c>
      <c r="S230" s="114">
        <v>0.18604266666666666</v>
      </c>
    </row>
    <row r="231" spans="1:19" x14ac:dyDescent="0.3">
      <c r="A231" s="112" t="s">
        <v>740</v>
      </c>
      <c r="B231" s="110"/>
      <c r="C231" s="110"/>
      <c r="D231" s="110">
        <v>400</v>
      </c>
      <c r="E231" s="110"/>
      <c r="F231" s="110"/>
      <c r="G231" s="110">
        <v>8680</v>
      </c>
      <c r="H231" s="110">
        <v>22320</v>
      </c>
      <c r="I231" s="110"/>
      <c r="J231" s="110"/>
      <c r="K231" s="110"/>
      <c r="L231" s="110">
        <v>6000</v>
      </c>
      <c r="M231" s="110"/>
      <c r="N231" s="110"/>
      <c r="O231" s="110">
        <v>10000</v>
      </c>
      <c r="P231" s="110">
        <v>9600</v>
      </c>
      <c r="Q231" s="110"/>
      <c r="R231" s="110">
        <v>57000</v>
      </c>
      <c r="S231" s="114">
        <v>0.91935483870967738</v>
      </c>
    </row>
    <row r="232" spans="1:19" x14ac:dyDescent="0.3">
      <c r="A232" s="112" t="s">
        <v>741</v>
      </c>
      <c r="B232" s="110"/>
      <c r="C232" s="110"/>
      <c r="D232" s="110">
        <v>25020</v>
      </c>
      <c r="E232" s="110"/>
      <c r="F232" s="110"/>
      <c r="G232" s="110">
        <v>35000</v>
      </c>
      <c r="H232" s="110">
        <v>150000</v>
      </c>
      <c r="I232" s="110"/>
      <c r="J232" s="110"/>
      <c r="K232" s="110"/>
      <c r="L232" s="110">
        <v>60000</v>
      </c>
      <c r="M232" s="110"/>
      <c r="N232" s="110"/>
      <c r="O232" s="110">
        <v>20000</v>
      </c>
      <c r="P232" s="110">
        <v>80000</v>
      </c>
      <c r="Q232" s="110"/>
      <c r="R232" s="110">
        <v>370020</v>
      </c>
      <c r="S232" s="114">
        <v>0.24668000000000001</v>
      </c>
    </row>
    <row r="233" spans="1:19" x14ac:dyDescent="0.3">
      <c r="A233" s="112" t="s">
        <v>742</v>
      </c>
      <c r="B233" s="110"/>
      <c r="C233" s="110"/>
      <c r="D233" s="110"/>
      <c r="E233" s="110"/>
      <c r="F233" s="110"/>
      <c r="G233" s="110">
        <v>5500</v>
      </c>
      <c r="H233" s="110">
        <v>24871</v>
      </c>
      <c r="I233" s="110"/>
      <c r="J233" s="110"/>
      <c r="K233" s="110"/>
      <c r="L233" s="110">
        <v>9600</v>
      </c>
      <c r="M233" s="110"/>
      <c r="N233" s="110"/>
      <c r="O233" s="110"/>
      <c r="P233" s="110"/>
      <c r="Q233" s="110"/>
      <c r="R233" s="110">
        <v>39971</v>
      </c>
      <c r="S233" s="114">
        <v>6.1493846153846156E-2</v>
      </c>
    </row>
    <row r="234" spans="1:19" x14ac:dyDescent="0.3">
      <c r="A234" s="112" t="s">
        <v>743</v>
      </c>
      <c r="B234" s="110"/>
      <c r="C234" s="110">
        <v>2000</v>
      </c>
      <c r="D234" s="110">
        <v>8900</v>
      </c>
      <c r="E234" s="110"/>
      <c r="F234" s="110"/>
      <c r="G234" s="110"/>
      <c r="H234" s="110">
        <v>18000</v>
      </c>
      <c r="I234" s="110"/>
      <c r="J234" s="110"/>
      <c r="K234" s="110"/>
      <c r="L234" s="110">
        <v>8000</v>
      </c>
      <c r="M234" s="110"/>
      <c r="N234" s="110"/>
      <c r="O234" s="110"/>
      <c r="P234" s="110"/>
      <c r="Q234" s="110"/>
      <c r="R234" s="110">
        <v>36900</v>
      </c>
      <c r="S234" s="114">
        <v>0.73799999999999999</v>
      </c>
    </row>
    <row r="235" spans="1:19" x14ac:dyDescent="0.3">
      <c r="A235" s="112" t="s">
        <v>744</v>
      </c>
      <c r="B235" s="110"/>
      <c r="C235" s="110">
        <v>1250</v>
      </c>
      <c r="D235" s="110">
        <v>5625</v>
      </c>
      <c r="E235" s="110"/>
      <c r="F235" s="110"/>
      <c r="G235" s="110"/>
      <c r="H235" s="110">
        <v>2000</v>
      </c>
      <c r="I235" s="110"/>
      <c r="J235" s="110"/>
      <c r="K235" s="110">
        <v>7200</v>
      </c>
      <c r="L235" s="110">
        <v>7800</v>
      </c>
      <c r="M235" s="110"/>
      <c r="N235" s="110"/>
      <c r="O235" s="110">
        <v>5200</v>
      </c>
      <c r="P235" s="110">
        <v>7200</v>
      </c>
      <c r="Q235" s="110"/>
      <c r="R235" s="110">
        <v>36275</v>
      </c>
      <c r="S235" s="114">
        <v>0.75506848174513963</v>
      </c>
    </row>
    <row r="236" spans="1:19" x14ac:dyDescent="0.3">
      <c r="A236" s="100" t="s">
        <v>515</v>
      </c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4" t="s">
        <v>530</v>
      </c>
    </row>
    <row r="237" spans="1:19" x14ac:dyDescent="0.3">
      <c r="A237" s="112" t="s">
        <v>745</v>
      </c>
      <c r="B237" s="110"/>
      <c r="C237" s="110">
        <v>555</v>
      </c>
      <c r="D237" s="110"/>
      <c r="E237" s="110"/>
      <c r="F237" s="110"/>
      <c r="G237" s="110">
        <v>1000</v>
      </c>
      <c r="H237" s="110"/>
      <c r="I237" s="110"/>
      <c r="J237" s="110"/>
      <c r="K237" s="110">
        <v>14088</v>
      </c>
      <c r="L237" s="110">
        <v>21665</v>
      </c>
      <c r="M237" s="110"/>
      <c r="N237" s="110"/>
      <c r="O237" s="110"/>
      <c r="P237" s="110"/>
      <c r="Q237" s="110"/>
      <c r="R237" s="110">
        <v>37308</v>
      </c>
      <c r="S237" s="114">
        <v>0.12436</v>
      </c>
    </row>
    <row r="238" spans="1:19" x14ac:dyDescent="0.3">
      <c r="A238" s="100" t="s">
        <v>746</v>
      </c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4" t="s">
        <v>530</v>
      </c>
    </row>
    <row r="239" spans="1:19" x14ac:dyDescent="0.3">
      <c r="A239" s="112" t="s">
        <v>747</v>
      </c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>
        <v>1900</v>
      </c>
      <c r="O239" s="110"/>
      <c r="P239" s="110"/>
      <c r="Q239" s="110"/>
      <c r="R239" s="110">
        <v>1900</v>
      </c>
      <c r="S239" s="114">
        <v>0.46798029556650245</v>
      </c>
    </row>
    <row r="240" spans="1:19" x14ac:dyDescent="0.3">
      <c r="A240" s="112" t="s">
        <v>748</v>
      </c>
      <c r="B240" s="110"/>
      <c r="C240" s="110"/>
      <c r="D240" s="110"/>
      <c r="E240" s="110"/>
      <c r="F240" s="110">
        <v>1318</v>
      </c>
      <c r="G240" s="110"/>
      <c r="H240" s="110"/>
      <c r="I240" s="110"/>
      <c r="J240" s="110">
        <v>1288</v>
      </c>
      <c r="K240" s="110"/>
      <c r="L240" s="110"/>
      <c r="M240" s="110"/>
      <c r="N240" s="110"/>
      <c r="O240" s="110"/>
      <c r="P240" s="110"/>
      <c r="Q240" s="110"/>
      <c r="R240" s="110">
        <v>2606</v>
      </c>
      <c r="S240" s="114">
        <v>0.5212</v>
      </c>
    </row>
    <row r="241" spans="1:19" x14ac:dyDescent="0.3">
      <c r="A241" s="112" t="s">
        <v>749</v>
      </c>
      <c r="B241" s="110">
        <v>250</v>
      </c>
      <c r="C241" s="110"/>
      <c r="D241" s="110"/>
      <c r="E241" s="110"/>
      <c r="F241" s="110">
        <v>1000</v>
      </c>
      <c r="G241" s="110"/>
      <c r="H241" s="110"/>
      <c r="I241" s="110"/>
      <c r="J241" s="110">
        <v>360</v>
      </c>
      <c r="K241" s="110"/>
      <c r="L241" s="110"/>
      <c r="M241" s="110"/>
      <c r="N241" s="110">
        <v>1000</v>
      </c>
      <c r="O241" s="110"/>
      <c r="P241" s="110"/>
      <c r="Q241" s="110"/>
      <c r="R241" s="110">
        <v>2610</v>
      </c>
      <c r="S241" s="114">
        <v>0.40723981900452488</v>
      </c>
    </row>
    <row r="242" spans="1:19" x14ac:dyDescent="0.3">
      <c r="A242" s="87" t="s">
        <v>520</v>
      </c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1:19" x14ac:dyDescent="0.3">
      <c r="A243" s="107" t="s">
        <v>521</v>
      </c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14" t="s">
        <v>530</v>
      </c>
    </row>
    <row r="244" spans="1:19" x14ac:dyDescent="0.3">
      <c r="A244" s="100" t="s">
        <v>750</v>
      </c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4" t="s">
        <v>530</v>
      </c>
    </row>
    <row r="245" spans="1:19" x14ac:dyDescent="0.3">
      <c r="A245" s="112" t="s">
        <v>751</v>
      </c>
      <c r="B245" s="110"/>
      <c r="C245" s="110">
        <v>2715</v>
      </c>
      <c r="D245" s="110">
        <v>36654</v>
      </c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>
        <v>39369</v>
      </c>
      <c r="S245" s="114">
        <v>0.19684499999999999</v>
      </c>
    </row>
    <row r="246" spans="1:19" x14ac:dyDescent="0.3">
      <c r="A246" s="112" t="s">
        <v>752</v>
      </c>
      <c r="B246" s="110"/>
      <c r="C246" s="110"/>
      <c r="D246" s="110"/>
      <c r="E246" s="110"/>
      <c r="F246" s="110"/>
      <c r="G246" s="110"/>
      <c r="H246" s="110">
        <v>13000</v>
      </c>
      <c r="I246" s="110"/>
      <c r="J246" s="110"/>
      <c r="K246" s="110"/>
      <c r="L246" s="110"/>
      <c r="M246" s="110"/>
      <c r="N246" s="110"/>
      <c r="O246" s="110"/>
      <c r="P246" s="110"/>
      <c r="Q246" s="110"/>
      <c r="R246" s="110">
        <v>13000</v>
      </c>
      <c r="S246" s="114">
        <v>4.0625000000000001E-2</v>
      </c>
    </row>
    <row r="247" spans="1:19" x14ac:dyDescent="0.3">
      <c r="A247" s="112" t="s">
        <v>753</v>
      </c>
      <c r="B247" s="110"/>
      <c r="C247" s="110">
        <v>15000</v>
      </c>
      <c r="D247" s="110">
        <v>60603</v>
      </c>
      <c r="E247" s="110">
        <v>4458</v>
      </c>
      <c r="F247" s="110"/>
      <c r="G247" s="110">
        <v>15000</v>
      </c>
      <c r="H247" s="110">
        <v>35000</v>
      </c>
      <c r="I247" s="110"/>
      <c r="J247" s="110"/>
      <c r="K247" s="110">
        <v>13558</v>
      </c>
      <c r="L247" s="110">
        <v>52453</v>
      </c>
      <c r="M247" s="110"/>
      <c r="N247" s="110"/>
      <c r="O247" s="110">
        <v>7709</v>
      </c>
      <c r="P247" s="110">
        <v>19569</v>
      </c>
      <c r="Q247" s="110"/>
      <c r="R247" s="110">
        <v>223350</v>
      </c>
      <c r="S247" s="114">
        <v>0.65307017543859647</v>
      </c>
    </row>
    <row r="248" spans="1:19" x14ac:dyDescent="0.3">
      <c r="A248" s="100" t="s">
        <v>754</v>
      </c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4" t="s">
        <v>530</v>
      </c>
    </row>
    <row r="249" spans="1:19" x14ac:dyDescent="0.3">
      <c r="A249" s="112" t="s">
        <v>755</v>
      </c>
      <c r="B249" s="110"/>
      <c r="C249" s="110"/>
      <c r="D249" s="110"/>
      <c r="E249" s="110"/>
      <c r="F249" s="110"/>
      <c r="G249" s="110">
        <v>2000</v>
      </c>
      <c r="H249" s="110">
        <v>5000</v>
      </c>
      <c r="I249" s="110"/>
      <c r="J249" s="110"/>
      <c r="K249" s="110"/>
      <c r="L249" s="110"/>
      <c r="M249" s="110"/>
      <c r="N249" s="110"/>
      <c r="O249" s="110"/>
      <c r="P249" s="110"/>
      <c r="Q249" s="110"/>
      <c r="R249" s="110">
        <v>7000</v>
      </c>
      <c r="S249" s="114">
        <v>1.5555555555555555E-2</v>
      </c>
    </row>
    <row r="250" spans="1:19" x14ac:dyDescent="0.3">
      <c r="A250" s="112" t="s">
        <v>756</v>
      </c>
      <c r="B250" s="110"/>
      <c r="C250" s="110"/>
      <c r="D250" s="110"/>
      <c r="E250" s="110"/>
      <c r="F250" s="110"/>
      <c r="G250" s="110"/>
      <c r="H250" s="110">
        <v>10000</v>
      </c>
      <c r="I250" s="110"/>
      <c r="J250" s="110"/>
      <c r="K250" s="110">
        <v>6433</v>
      </c>
      <c r="L250" s="110">
        <v>6000</v>
      </c>
      <c r="M250" s="110"/>
      <c r="N250" s="110"/>
      <c r="O250" s="110"/>
      <c r="P250" s="110"/>
      <c r="Q250" s="110"/>
      <c r="R250" s="110">
        <v>22433</v>
      </c>
      <c r="S250" s="114">
        <v>5.60825E-2</v>
      </c>
    </row>
    <row r="251" spans="1:19" x14ac:dyDescent="0.3">
      <c r="A251" s="100" t="s">
        <v>757</v>
      </c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4" t="s">
        <v>530</v>
      </c>
    </row>
    <row r="252" spans="1:19" x14ac:dyDescent="0.3">
      <c r="A252" s="112" t="s">
        <v>758</v>
      </c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>
        <v>129</v>
      </c>
      <c r="Q252" s="110"/>
      <c r="R252" s="110">
        <v>129</v>
      </c>
      <c r="S252" s="114">
        <v>0.19427710843373491</v>
      </c>
    </row>
    <row r="253" spans="1:19" x14ac:dyDescent="0.3">
      <c r="A253" s="100" t="s">
        <v>759</v>
      </c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4" t="s">
        <v>530</v>
      </c>
    </row>
    <row r="254" spans="1:19" x14ac:dyDescent="0.3">
      <c r="A254" s="112" t="s">
        <v>760</v>
      </c>
      <c r="B254" s="110"/>
      <c r="C254" s="110">
        <v>1500</v>
      </c>
      <c r="D254" s="110"/>
      <c r="E254" s="110"/>
      <c r="F254" s="110"/>
      <c r="G254" s="110">
        <v>456</v>
      </c>
      <c r="H254" s="110">
        <v>21467</v>
      </c>
      <c r="I254" s="110"/>
      <c r="J254" s="110"/>
      <c r="K254" s="110"/>
      <c r="L254" s="110"/>
      <c r="M254" s="110"/>
      <c r="N254" s="110"/>
      <c r="O254" s="110">
        <v>1000</v>
      </c>
      <c r="P254" s="110">
        <v>7640</v>
      </c>
      <c r="Q254" s="110"/>
      <c r="R254" s="110">
        <v>32063</v>
      </c>
      <c r="S254" s="114">
        <v>9.1608571428571428E-2</v>
      </c>
    </row>
    <row r="255" spans="1:19" x14ac:dyDescent="0.3">
      <c r="A255" s="112" t="s">
        <v>761</v>
      </c>
      <c r="B255" s="110"/>
      <c r="C255" s="110"/>
      <c r="D255" s="110"/>
      <c r="E255" s="110"/>
      <c r="F255" s="110"/>
      <c r="G255" s="110"/>
      <c r="H255" s="110"/>
      <c r="I255" s="110"/>
      <c r="J255" s="110"/>
      <c r="K255" s="110">
        <v>4550</v>
      </c>
      <c r="L255" s="110">
        <v>12200</v>
      </c>
      <c r="M255" s="110"/>
      <c r="N255" s="110"/>
      <c r="O255" s="110"/>
      <c r="P255" s="110">
        <v>10000</v>
      </c>
      <c r="Q255" s="110"/>
      <c r="R255" s="110">
        <v>26750</v>
      </c>
      <c r="S255" s="114">
        <v>4.1153846153846152E-2</v>
      </c>
    </row>
    <row r="256" spans="1:19" x14ac:dyDescent="0.3">
      <c r="A256" s="100" t="s">
        <v>522</v>
      </c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4" t="s">
        <v>530</v>
      </c>
    </row>
    <row r="257" spans="1:19" x14ac:dyDescent="0.3">
      <c r="A257" s="112" t="s">
        <v>762</v>
      </c>
      <c r="B257" s="110"/>
      <c r="C257" s="110">
        <v>1400</v>
      </c>
      <c r="D257" s="110">
        <v>4422</v>
      </c>
      <c r="E257" s="110"/>
      <c r="F257" s="110"/>
      <c r="G257" s="110">
        <v>1000</v>
      </c>
      <c r="H257" s="110">
        <v>2000</v>
      </c>
      <c r="I257" s="110"/>
      <c r="J257" s="110"/>
      <c r="K257" s="110">
        <v>984</v>
      </c>
      <c r="L257" s="110"/>
      <c r="M257" s="110"/>
      <c r="N257" s="110"/>
      <c r="O257" s="110"/>
      <c r="P257" s="110"/>
      <c r="Q257" s="110"/>
      <c r="R257" s="110">
        <v>9806</v>
      </c>
      <c r="S257" s="114">
        <v>0.29297878697340901</v>
      </c>
    </row>
    <row r="258" spans="1:19" x14ac:dyDescent="0.3">
      <c r="A258" s="112" t="s">
        <v>763</v>
      </c>
      <c r="B258" s="110"/>
      <c r="C258" s="110">
        <v>1251</v>
      </c>
      <c r="D258" s="110">
        <v>4696</v>
      </c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>
        <v>5947</v>
      </c>
      <c r="S258" s="114">
        <v>0.3591183574879227</v>
      </c>
    </row>
    <row r="259" spans="1:19" x14ac:dyDescent="0.3">
      <c r="A259" s="112" t="s">
        <v>764</v>
      </c>
      <c r="B259" s="110"/>
      <c r="C259" s="110"/>
      <c r="D259" s="110">
        <v>93</v>
      </c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>
        <v>7727</v>
      </c>
      <c r="Q259" s="110"/>
      <c r="R259" s="110">
        <v>7820</v>
      </c>
      <c r="S259" s="114">
        <v>0.46233889085964291</v>
      </c>
    </row>
    <row r="260" spans="1:19" x14ac:dyDescent="0.3">
      <c r="A260" s="112" t="s">
        <v>765</v>
      </c>
      <c r="B260" s="110"/>
      <c r="C260" s="110"/>
      <c r="D260" s="110">
        <v>52</v>
      </c>
      <c r="E260" s="110"/>
      <c r="F260" s="110"/>
      <c r="G260" s="110"/>
      <c r="H260" s="110">
        <v>1920</v>
      </c>
      <c r="I260" s="110"/>
      <c r="J260" s="110"/>
      <c r="K260" s="110"/>
      <c r="L260" s="110"/>
      <c r="M260" s="110"/>
      <c r="N260" s="110"/>
      <c r="O260" s="110"/>
      <c r="P260" s="110"/>
      <c r="Q260" s="110"/>
      <c r="R260" s="110">
        <v>1972</v>
      </c>
      <c r="S260" s="114">
        <v>0.12146596858638743</v>
      </c>
    </row>
    <row r="261" spans="1:19" x14ac:dyDescent="0.3">
      <c r="A261" s="112" t="s">
        <v>766</v>
      </c>
      <c r="B261" s="110"/>
      <c r="C261" s="110"/>
      <c r="D261" s="110"/>
      <c r="E261" s="110"/>
      <c r="F261" s="110"/>
      <c r="G261" s="110">
        <v>184</v>
      </c>
      <c r="H261" s="110">
        <v>535</v>
      </c>
      <c r="I261" s="110"/>
      <c r="J261" s="110"/>
      <c r="K261" s="110">
        <v>184</v>
      </c>
      <c r="L261" s="110">
        <v>536</v>
      </c>
      <c r="M261" s="110"/>
      <c r="N261" s="110"/>
      <c r="O261" s="110">
        <v>20</v>
      </c>
      <c r="P261" s="110"/>
      <c r="Q261" s="110"/>
      <c r="R261" s="110">
        <v>1459</v>
      </c>
      <c r="S261" s="114">
        <v>9.4031967001804592E-2</v>
      </c>
    </row>
    <row r="262" spans="1:19" x14ac:dyDescent="0.3">
      <c r="A262" s="112" t="s">
        <v>767</v>
      </c>
      <c r="B262" s="110"/>
      <c r="C262" s="110"/>
      <c r="D262" s="110"/>
      <c r="E262" s="110"/>
      <c r="F262" s="110"/>
      <c r="G262" s="110">
        <v>10196</v>
      </c>
      <c r="H262" s="110"/>
      <c r="I262" s="110"/>
      <c r="J262" s="110"/>
      <c r="K262" s="110"/>
      <c r="L262" s="110">
        <v>5081</v>
      </c>
      <c r="M262" s="110"/>
      <c r="N262" s="110"/>
      <c r="O262" s="110"/>
      <c r="P262" s="110"/>
      <c r="Q262" s="110"/>
      <c r="R262" s="110">
        <v>15277</v>
      </c>
      <c r="S262" s="114">
        <v>0.46547836684948202</v>
      </c>
    </row>
    <row r="263" spans="1:19" x14ac:dyDescent="0.3">
      <c r="A263" s="112" t="s">
        <v>768</v>
      </c>
      <c r="B263" s="110"/>
      <c r="C263" s="110"/>
      <c r="D263" s="110"/>
      <c r="E263" s="110"/>
      <c r="F263" s="110"/>
      <c r="G263" s="110"/>
      <c r="H263" s="110">
        <v>2000</v>
      </c>
      <c r="I263" s="110"/>
      <c r="J263" s="110"/>
      <c r="K263" s="110"/>
      <c r="L263" s="110">
        <v>2649</v>
      </c>
      <c r="M263" s="110"/>
      <c r="N263" s="110"/>
      <c r="O263" s="110"/>
      <c r="P263" s="110">
        <v>7000</v>
      </c>
      <c r="Q263" s="110"/>
      <c r="R263" s="110">
        <v>11649</v>
      </c>
      <c r="S263" s="114">
        <v>0.69787922358015819</v>
      </c>
    </row>
    <row r="264" spans="1:19" x14ac:dyDescent="0.3">
      <c r="A264" s="112" t="s">
        <v>769</v>
      </c>
      <c r="B264" s="110"/>
      <c r="C264" s="110"/>
      <c r="D264" s="110"/>
      <c r="E264" s="110"/>
      <c r="F264" s="110"/>
      <c r="G264" s="110"/>
      <c r="H264" s="110">
        <v>3021</v>
      </c>
      <c r="I264" s="110"/>
      <c r="J264" s="110"/>
      <c r="K264" s="110">
        <v>3000</v>
      </c>
      <c r="L264" s="110">
        <v>4000</v>
      </c>
      <c r="M264" s="110"/>
      <c r="N264" s="110"/>
      <c r="O264" s="110">
        <v>5600</v>
      </c>
      <c r="P264" s="110">
        <v>2400</v>
      </c>
      <c r="Q264" s="110"/>
      <c r="R264" s="110">
        <v>18021</v>
      </c>
      <c r="S264" s="114">
        <v>0.55466297322253</v>
      </c>
    </row>
    <row r="265" spans="1:19" x14ac:dyDescent="0.3">
      <c r="A265" s="112" t="s">
        <v>770</v>
      </c>
      <c r="B265" s="110"/>
      <c r="C265" s="110"/>
      <c r="D265" s="110"/>
      <c r="E265" s="110"/>
      <c r="F265" s="110"/>
      <c r="G265" s="110"/>
      <c r="H265" s="110"/>
      <c r="I265" s="110"/>
      <c r="J265" s="110"/>
      <c r="K265" s="110">
        <v>1000</v>
      </c>
      <c r="L265" s="110">
        <v>1508</v>
      </c>
      <c r="M265" s="110"/>
      <c r="N265" s="110"/>
      <c r="O265" s="110"/>
      <c r="P265" s="110"/>
      <c r="Q265" s="110"/>
      <c r="R265" s="110">
        <v>2508</v>
      </c>
      <c r="S265" s="114">
        <v>0.16264591439688716</v>
      </c>
    </row>
    <row r="266" spans="1:19" x14ac:dyDescent="0.3">
      <c r="A266" s="112" t="s">
        <v>771</v>
      </c>
      <c r="B266" s="110"/>
      <c r="C266" s="110"/>
      <c r="D266" s="110"/>
      <c r="E266" s="110"/>
      <c r="F266" s="110"/>
      <c r="G266" s="110"/>
      <c r="H266" s="110"/>
      <c r="I266" s="110"/>
      <c r="J266" s="110"/>
      <c r="K266" s="110">
        <v>4000</v>
      </c>
      <c r="L266" s="110">
        <v>4000</v>
      </c>
      <c r="M266" s="110"/>
      <c r="N266" s="110"/>
      <c r="O266" s="110"/>
      <c r="P266" s="110">
        <v>4347</v>
      </c>
      <c r="Q266" s="110"/>
      <c r="R266" s="110">
        <v>12347</v>
      </c>
      <c r="S266" s="114">
        <v>0.44429650953580424</v>
      </c>
    </row>
    <row r="267" spans="1:19" x14ac:dyDescent="0.3">
      <c r="A267" s="112" t="s">
        <v>772</v>
      </c>
      <c r="B267" s="110"/>
      <c r="C267" s="110"/>
      <c r="D267" s="110">
        <v>100</v>
      </c>
      <c r="E267" s="110"/>
      <c r="F267" s="110"/>
      <c r="G267" s="110"/>
      <c r="H267" s="110"/>
      <c r="I267" s="110"/>
      <c r="J267" s="110"/>
      <c r="K267" s="110"/>
      <c r="L267" s="110">
        <v>2689</v>
      </c>
      <c r="M267" s="110"/>
      <c r="N267" s="110"/>
      <c r="O267" s="110"/>
      <c r="P267" s="110">
        <v>2423</v>
      </c>
      <c r="Q267" s="110"/>
      <c r="R267" s="110">
        <v>5212</v>
      </c>
      <c r="S267" s="114">
        <v>0.18204680405169402</v>
      </c>
    </row>
    <row r="268" spans="1:19" x14ac:dyDescent="0.3">
      <c r="A268" s="112" t="s">
        <v>773</v>
      </c>
      <c r="B268" s="110"/>
      <c r="C268" s="110">
        <v>2152</v>
      </c>
      <c r="D268" s="110">
        <v>4631</v>
      </c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>
        <v>6783</v>
      </c>
      <c r="S268" s="114">
        <v>0.2012759643916914</v>
      </c>
    </row>
    <row r="269" spans="1:19" x14ac:dyDescent="0.3">
      <c r="A269" s="100" t="s">
        <v>774</v>
      </c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4" t="s">
        <v>530</v>
      </c>
    </row>
    <row r="270" spans="1:19" x14ac:dyDescent="0.3">
      <c r="A270" s="112" t="s">
        <v>775</v>
      </c>
      <c r="B270" s="110"/>
      <c r="C270" s="110"/>
      <c r="D270" s="110"/>
      <c r="E270" s="110"/>
      <c r="F270" s="110"/>
      <c r="G270" s="110">
        <v>11000</v>
      </c>
      <c r="H270" s="110">
        <v>44700</v>
      </c>
      <c r="I270" s="110"/>
      <c r="J270" s="110"/>
      <c r="K270" s="110"/>
      <c r="L270" s="110"/>
      <c r="M270" s="110"/>
      <c r="N270" s="110"/>
      <c r="O270" s="110"/>
      <c r="P270" s="110"/>
      <c r="Q270" s="110"/>
      <c r="R270" s="110">
        <v>55700</v>
      </c>
      <c r="S270" s="114">
        <v>0.27303923729377133</v>
      </c>
    </row>
    <row r="271" spans="1:19" x14ac:dyDescent="0.3">
      <c r="A271" s="100" t="s">
        <v>524</v>
      </c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4" t="s">
        <v>530</v>
      </c>
    </row>
    <row r="272" spans="1:19" x14ac:dyDescent="0.3">
      <c r="A272" s="112" t="s">
        <v>776</v>
      </c>
      <c r="B272" s="110"/>
      <c r="C272" s="110">
        <v>1269</v>
      </c>
      <c r="D272" s="110">
        <v>28035</v>
      </c>
      <c r="E272" s="110"/>
      <c r="F272" s="110"/>
      <c r="G272" s="110">
        <v>40331</v>
      </c>
      <c r="H272" s="110">
        <v>31369</v>
      </c>
      <c r="I272" s="110"/>
      <c r="J272" s="110"/>
      <c r="K272" s="110">
        <v>6000</v>
      </c>
      <c r="L272" s="110">
        <v>24000</v>
      </c>
      <c r="M272" s="110"/>
      <c r="N272" s="110"/>
      <c r="O272" s="110">
        <v>4000</v>
      </c>
      <c r="P272" s="110"/>
      <c r="Q272" s="110"/>
      <c r="R272" s="110">
        <v>135004</v>
      </c>
      <c r="S272" s="114">
        <v>0.54001600000000005</v>
      </c>
    </row>
    <row r="273" spans="1:19" x14ac:dyDescent="0.3">
      <c r="A273" s="112" t="s">
        <v>777</v>
      </c>
      <c r="B273" s="110"/>
      <c r="C273" s="110">
        <v>115</v>
      </c>
      <c r="D273" s="110">
        <v>1940</v>
      </c>
      <c r="E273" s="110">
        <v>55</v>
      </c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>
        <v>2110</v>
      </c>
      <c r="S273" s="114">
        <v>8.4400000000000003E-2</v>
      </c>
    </row>
    <row r="274" spans="1:19" x14ac:dyDescent="0.3">
      <c r="A274" s="112" t="s">
        <v>778</v>
      </c>
      <c r="B274" s="110"/>
      <c r="C274" s="110"/>
      <c r="D274" s="110"/>
      <c r="E274" s="110"/>
      <c r="F274" s="110"/>
      <c r="G274" s="110">
        <v>3003</v>
      </c>
      <c r="H274" s="110">
        <v>1858</v>
      </c>
      <c r="I274" s="110"/>
      <c r="J274" s="110"/>
      <c r="K274" s="110">
        <v>602</v>
      </c>
      <c r="L274" s="110">
        <v>258</v>
      </c>
      <c r="M274" s="110"/>
      <c r="N274" s="110"/>
      <c r="O274" s="110"/>
      <c r="P274" s="110"/>
      <c r="Q274" s="110"/>
      <c r="R274" s="110">
        <v>5721</v>
      </c>
      <c r="S274" s="114">
        <v>0.67432814710042432</v>
      </c>
    </row>
    <row r="275" spans="1:19" x14ac:dyDescent="0.3">
      <c r="A275" s="112" t="s">
        <v>779</v>
      </c>
      <c r="B275" s="110"/>
      <c r="C275" s="110">
        <v>5000</v>
      </c>
      <c r="D275" s="110"/>
      <c r="E275" s="110"/>
      <c r="F275" s="110"/>
      <c r="G275" s="110">
        <v>19794</v>
      </c>
      <c r="H275" s="110">
        <v>49382</v>
      </c>
      <c r="I275" s="110"/>
      <c r="J275" s="110"/>
      <c r="K275" s="110"/>
      <c r="L275" s="110"/>
      <c r="M275" s="110"/>
      <c r="N275" s="110"/>
      <c r="O275" s="110">
        <v>8835</v>
      </c>
      <c r="P275" s="110">
        <v>18670</v>
      </c>
      <c r="Q275" s="110"/>
      <c r="R275" s="110">
        <v>101681</v>
      </c>
      <c r="S275" s="114">
        <v>0.44209130434782606</v>
      </c>
    </row>
    <row r="276" spans="1:19" x14ac:dyDescent="0.3">
      <c r="A276" s="112" t="s">
        <v>780</v>
      </c>
      <c r="B276" s="110"/>
      <c r="C276" s="110">
        <v>10000</v>
      </c>
      <c r="D276" s="110">
        <v>10000</v>
      </c>
      <c r="E276" s="110"/>
      <c r="F276" s="110"/>
      <c r="G276" s="110"/>
      <c r="H276" s="110">
        <v>105527</v>
      </c>
      <c r="I276" s="110"/>
      <c r="J276" s="110"/>
      <c r="K276" s="110"/>
      <c r="L276" s="110"/>
      <c r="M276" s="110"/>
      <c r="N276" s="110"/>
      <c r="O276" s="110">
        <v>42694</v>
      </c>
      <c r="P276" s="110">
        <v>63541</v>
      </c>
      <c r="Q276" s="110"/>
      <c r="R276" s="110">
        <v>231762</v>
      </c>
      <c r="S276" s="114">
        <v>0.92315597441187947</v>
      </c>
    </row>
    <row r="277" spans="1:19" x14ac:dyDescent="0.3">
      <c r="A277" s="112" t="s">
        <v>781</v>
      </c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>
        <v>11842</v>
      </c>
      <c r="P277" s="110">
        <v>27631</v>
      </c>
      <c r="Q277" s="110"/>
      <c r="R277" s="110">
        <v>39473</v>
      </c>
      <c r="S277" s="114">
        <v>0.5</v>
      </c>
    </row>
    <row r="278" spans="1:19" x14ac:dyDescent="0.3">
      <c r="A278" s="100" t="s">
        <v>526</v>
      </c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4" t="s">
        <v>530</v>
      </c>
    </row>
    <row r="279" spans="1:19" x14ac:dyDescent="0.3">
      <c r="A279" s="112" t="s">
        <v>782</v>
      </c>
      <c r="B279" s="110"/>
      <c r="C279" s="110"/>
      <c r="D279" s="110"/>
      <c r="E279" s="110"/>
      <c r="F279" s="110"/>
      <c r="G279" s="110"/>
      <c r="H279" s="110">
        <v>1500</v>
      </c>
      <c r="I279" s="110"/>
      <c r="J279" s="110"/>
      <c r="K279" s="110">
        <v>1610</v>
      </c>
      <c r="L279" s="110">
        <v>612</v>
      </c>
      <c r="M279" s="110">
        <v>28</v>
      </c>
      <c r="N279" s="110"/>
      <c r="O279" s="110"/>
      <c r="P279" s="110"/>
      <c r="Q279" s="110"/>
      <c r="R279" s="110">
        <v>3750</v>
      </c>
      <c r="S279" s="114">
        <v>0.75</v>
      </c>
    </row>
    <row r="280" spans="1:19" x14ac:dyDescent="0.3">
      <c r="A280" s="112" t="s">
        <v>783</v>
      </c>
      <c r="B280" s="110"/>
      <c r="C280" s="110"/>
      <c r="D280" s="110"/>
      <c r="E280" s="110"/>
      <c r="F280" s="110"/>
      <c r="G280" s="110"/>
      <c r="H280" s="110"/>
      <c r="I280" s="110"/>
      <c r="J280" s="110"/>
      <c r="K280" s="110">
        <v>500</v>
      </c>
      <c r="L280" s="110">
        <v>1000</v>
      </c>
      <c r="M280" s="110"/>
      <c r="N280" s="110"/>
      <c r="O280" s="110">
        <v>2000</v>
      </c>
      <c r="P280" s="110"/>
      <c r="Q280" s="110"/>
      <c r="R280" s="110">
        <v>3500</v>
      </c>
      <c r="S280" s="114">
        <v>0.35</v>
      </c>
    </row>
    <row r="281" spans="1:19" x14ac:dyDescent="0.3">
      <c r="A281" s="100" t="s">
        <v>528</v>
      </c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4" t="s">
        <v>530</v>
      </c>
    </row>
    <row r="282" spans="1:19" x14ac:dyDescent="0.3">
      <c r="A282" s="112" t="s">
        <v>784</v>
      </c>
      <c r="B282" s="110"/>
      <c r="C282" s="110">
        <v>1</v>
      </c>
      <c r="D282" s="110">
        <v>5</v>
      </c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>
        <v>6</v>
      </c>
      <c r="S282" s="114">
        <v>1E-3</v>
      </c>
    </row>
    <row r="283" spans="1:19" x14ac:dyDescent="0.3">
      <c r="A283" s="112" t="s">
        <v>785</v>
      </c>
      <c r="B283" s="110"/>
      <c r="C283" s="110">
        <v>80</v>
      </c>
      <c r="D283" s="110"/>
      <c r="E283" s="110"/>
      <c r="F283" s="110"/>
      <c r="G283" s="110"/>
      <c r="H283" s="110"/>
      <c r="I283" s="110"/>
      <c r="J283" s="110"/>
      <c r="K283" s="110">
        <v>399</v>
      </c>
      <c r="L283" s="110"/>
      <c r="M283" s="110"/>
      <c r="N283" s="110"/>
      <c r="O283" s="110">
        <v>1672</v>
      </c>
      <c r="P283" s="110"/>
      <c r="Q283" s="110"/>
      <c r="R283" s="110">
        <v>2151</v>
      </c>
      <c r="S283" s="114">
        <v>0.21510000000000001</v>
      </c>
    </row>
    <row r="284" spans="1:19" x14ac:dyDescent="0.3">
      <c r="A284" s="112" t="s">
        <v>786</v>
      </c>
      <c r="B284" s="110"/>
      <c r="C284" s="110">
        <v>38</v>
      </c>
      <c r="D284" s="110">
        <v>60</v>
      </c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>
        <v>98</v>
      </c>
      <c r="S284" s="114">
        <v>9.7999999999999997E-3</v>
      </c>
    </row>
    <row r="285" spans="1:19" x14ac:dyDescent="0.3">
      <c r="A285" s="112" t="s">
        <v>787</v>
      </c>
      <c r="B285" s="110"/>
      <c r="C285" s="110">
        <v>6</v>
      </c>
      <c r="D285" s="110">
        <v>164</v>
      </c>
      <c r="E285" s="110"/>
      <c r="F285" s="110"/>
      <c r="G285" s="110">
        <v>830</v>
      </c>
      <c r="H285" s="110"/>
      <c r="I285" s="110"/>
      <c r="J285" s="110"/>
      <c r="K285" s="110"/>
      <c r="L285" s="110"/>
      <c r="M285" s="110"/>
      <c r="N285" s="110"/>
      <c r="O285" s="110">
        <v>4000</v>
      </c>
      <c r="P285" s="110"/>
      <c r="Q285" s="110"/>
      <c r="R285" s="110">
        <v>5000</v>
      </c>
      <c r="S285" s="114">
        <v>0.25</v>
      </c>
    </row>
    <row r="286" spans="1:19" x14ac:dyDescent="0.3">
      <c r="A286" s="112" t="s">
        <v>788</v>
      </c>
      <c r="B286" s="110"/>
      <c r="C286" s="110"/>
      <c r="D286" s="110"/>
      <c r="E286" s="110"/>
      <c r="F286" s="110"/>
      <c r="G286" s="110"/>
      <c r="H286" s="110">
        <v>1993</v>
      </c>
      <c r="I286" s="110"/>
      <c r="J286" s="110"/>
      <c r="K286" s="110"/>
      <c r="L286" s="110"/>
      <c r="M286" s="110"/>
      <c r="N286" s="110"/>
      <c r="O286" s="110"/>
      <c r="P286" s="110"/>
      <c r="Q286" s="110"/>
      <c r="R286" s="110">
        <v>1993</v>
      </c>
      <c r="S286" s="114">
        <v>9.9650000000000002E-2</v>
      </c>
    </row>
    <row r="287" spans="1:19" x14ac:dyDescent="0.3">
      <c r="A287" s="112" t="s">
        <v>789</v>
      </c>
      <c r="B287" s="110"/>
      <c r="C287" s="110"/>
      <c r="D287" s="110">
        <v>1550</v>
      </c>
      <c r="E287" s="110"/>
      <c r="F287" s="110"/>
      <c r="G287" s="110"/>
      <c r="H287" s="110"/>
      <c r="I287" s="110"/>
      <c r="J287" s="110"/>
      <c r="K287" s="110">
        <v>2000</v>
      </c>
      <c r="L287" s="110">
        <v>4000</v>
      </c>
      <c r="M287" s="110"/>
      <c r="N287" s="110"/>
      <c r="O287" s="110"/>
      <c r="P287" s="110"/>
      <c r="Q287" s="110"/>
      <c r="R287" s="110">
        <v>7550</v>
      </c>
      <c r="S287" s="114">
        <v>0.52137283336786133</v>
      </c>
    </row>
    <row r="288" spans="1:19" x14ac:dyDescent="0.3">
      <c r="A288" s="112" t="s">
        <v>790</v>
      </c>
      <c r="B288" s="110"/>
      <c r="C288" s="110"/>
      <c r="D288" s="110"/>
      <c r="E288" s="110"/>
      <c r="F288" s="110"/>
      <c r="G288" s="110">
        <v>6932</v>
      </c>
      <c r="H288" s="110"/>
      <c r="I288" s="110"/>
      <c r="J288" s="110"/>
      <c r="K288" s="110">
        <v>1816</v>
      </c>
      <c r="L288" s="110">
        <v>5448</v>
      </c>
      <c r="M288" s="110"/>
      <c r="N288" s="110"/>
      <c r="O288" s="110"/>
      <c r="P288" s="110"/>
      <c r="Q288" s="110"/>
      <c r="R288" s="110">
        <v>14196</v>
      </c>
      <c r="S288" s="114">
        <v>0.70979999999999999</v>
      </c>
    </row>
    <row r="289" spans="1:19" x14ac:dyDescent="0.3">
      <c r="A289" s="112" t="s">
        <v>791</v>
      </c>
      <c r="B289" s="110"/>
      <c r="C289" s="110"/>
      <c r="D289" s="110"/>
      <c r="E289" s="110"/>
      <c r="F289" s="110"/>
      <c r="G289" s="110">
        <v>5000</v>
      </c>
      <c r="H289" s="110"/>
      <c r="I289" s="110"/>
      <c r="J289" s="110"/>
      <c r="K289" s="110"/>
      <c r="L289" s="110"/>
      <c r="M289" s="110"/>
      <c r="N289" s="110"/>
      <c r="O289" s="110">
        <v>3667</v>
      </c>
      <c r="P289" s="110"/>
      <c r="Q289" s="110"/>
      <c r="R289" s="110">
        <v>8667</v>
      </c>
      <c r="S289" s="114">
        <v>0.43335000000000001</v>
      </c>
    </row>
    <row r="290" spans="1:19" x14ac:dyDescent="0.3">
      <c r="A290" s="112" t="s">
        <v>792</v>
      </c>
      <c r="B290" s="110"/>
      <c r="C290" s="110"/>
      <c r="D290" s="110"/>
      <c r="E290" s="110"/>
      <c r="F290" s="110"/>
      <c r="G290" s="110"/>
      <c r="H290" s="110"/>
      <c r="I290" s="110"/>
      <c r="J290" s="110"/>
      <c r="K290" s="110">
        <v>1792</v>
      </c>
      <c r="L290" s="110">
        <v>1792</v>
      </c>
      <c r="M290" s="110"/>
      <c r="N290" s="110"/>
      <c r="O290" s="110"/>
      <c r="P290" s="110"/>
      <c r="Q290" s="110"/>
      <c r="R290" s="110">
        <v>3584</v>
      </c>
      <c r="S290" s="114">
        <v>0.3584</v>
      </c>
    </row>
    <row r="291" spans="1:19" x14ac:dyDescent="0.3">
      <c r="A291" s="112" t="s">
        <v>793</v>
      </c>
      <c r="B291" s="110"/>
      <c r="C291" s="110"/>
      <c r="D291" s="110"/>
      <c r="E291" s="110"/>
      <c r="F291" s="110"/>
      <c r="G291" s="110"/>
      <c r="H291" s="110"/>
      <c r="I291" s="110"/>
      <c r="J291" s="110"/>
      <c r="K291" s="110">
        <v>800</v>
      </c>
      <c r="L291" s="110">
        <v>6000</v>
      </c>
      <c r="M291" s="110"/>
      <c r="N291" s="110"/>
      <c r="O291" s="110"/>
      <c r="P291" s="110"/>
      <c r="Q291" s="110"/>
      <c r="R291" s="110">
        <v>6800</v>
      </c>
      <c r="S291" s="114">
        <v>0.48571428571428571</v>
      </c>
    </row>
    <row r="292" spans="1:19" x14ac:dyDescent="0.3">
      <c r="A292" s="112" t="s">
        <v>794</v>
      </c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>
        <v>1901</v>
      </c>
      <c r="P292" s="110"/>
      <c r="Q292" s="110"/>
      <c r="R292" s="110">
        <v>1901</v>
      </c>
      <c r="S292" s="114">
        <v>0.19009999999999999</v>
      </c>
    </row>
    <row r="293" spans="1:19" x14ac:dyDescent="0.3">
      <c r="A293" s="112" t="s">
        <v>795</v>
      </c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>
        <v>5338</v>
      </c>
      <c r="P293" s="110"/>
      <c r="Q293" s="110"/>
      <c r="R293" s="110">
        <v>5338</v>
      </c>
      <c r="S293" s="114">
        <v>0.333625</v>
      </c>
    </row>
    <row r="294" spans="1:19" x14ac:dyDescent="0.3">
      <c r="A294" s="112" t="s">
        <v>796</v>
      </c>
      <c r="B294" s="110"/>
      <c r="C294" s="110">
        <v>1800</v>
      </c>
      <c r="D294" s="110">
        <v>4551</v>
      </c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>
        <v>6351</v>
      </c>
      <c r="S294" s="114">
        <v>0.24426923076923077</v>
      </c>
    </row>
    <row r="295" spans="1:19" x14ac:dyDescent="0.3">
      <c r="A295" s="112" t="s">
        <v>797</v>
      </c>
      <c r="B295" s="110"/>
      <c r="C295" s="110">
        <v>1400</v>
      </c>
      <c r="D295" s="110">
        <v>7600</v>
      </c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>
        <v>9000</v>
      </c>
      <c r="S295" s="114">
        <v>0.5</v>
      </c>
    </row>
    <row r="296" spans="1:19" x14ac:dyDescent="0.3">
      <c r="A296" s="100" t="s">
        <v>798</v>
      </c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4" t="s">
        <v>530</v>
      </c>
    </row>
    <row r="297" spans="1:19" x14ac:dyDescent="0.3">
      <c r="A297" s="112" t="s">
        <v>799</v>
      </c>
      <c r="B297" s="110"/>
      <c r="C297" s="110">
        <v>2345</v>
      </c>
      <c r="D297" s="110">
        <v>7280</v>
      </c>
      <c r="E297" s="110"/>
      <c r="F297" s="110"/>
      <c r="G297" s="110">
        <v>27700</v>
      </c>
      <c r="H297" s="110">
        <v>5000</v>
      </c>
      <c r="I297" s="110"/>
      <c r="J297" s="110"/>
      <c r="K297" s="110">
        <v>15028</v>
      </c>
      <c r="L297" s="110">
        <v>7266</v>
      </c>
      <c r="M297" s="110"/>
      <c r="N297" s="110"/>
      <c r="O297" s="110">
        <v>12000</v>
      </c>
      <c r="P297" s="110">
        <v>25554</v>
      </c>
      <c r="Q297" s="110"/>
      <c r="R297" s="110">
        <v>102173</v>
      </c>
      <c r="S297" s="114">
        <v>0.18576909090909091</v>
      </c>
    </row>
    <row r="298" spans="1:19" x14ac:dyDescent="0.3">
      <c r="A298" s="100" t="s">
        <v>800</v>
      </c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4" t="s">
        <v>530</v>
      </c>
    </row>
    <row r="299" spans="1:19" x14ac:dyDescent="0.3">
      <c r="A299" s="112" t="s">
        <v>801</v>
      </c>
      <c r="B299" s="110"/>
      <c r="C299" s="110">
        <v>225</v>
      </c>
      <c r="D299" s="110"/>
      <c r="E299" s="110"/>
      <c r="F299" s="110"/>
      <c r="G299" s="110"/>
      <c r="H299" s="110">
        <v>17000</v>
      </c>
      <c r="I299" s="110"/>
      <c r="J299" s="110"/>
      <c r="K299" s="110">
        <v>10000</v>
      </c>
      <c r="L299" s="110">
        <v>15500</v>
      </c>
      <c r="M299" s="110"/>
      <c r="N299" s="110"/>
      <c r="O299" s="110">
        <v>5000</v>
      </c>
      <c r="P299" s="110">
        <v>15222</v>
      </c>
      <c r="Q299" s="110"/>
      <c r="R299" s="110">
        <v>62947</v>
      </c>
      <c r="S299" s="114">
        <v>0.18513823529411769</v>
      </c>
    </row>
    <row r="300" spans="1:19" x14ac:dyDescent="0.3">
      <c r="A300" s="107" t="s">
        <v>802</v>
      </c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14" t="s">
        <v>530</v>
      </c>
    </row>
    <row r="301" spans="1:19" x14ac:dyDescent="0.3">
      <c r="A301" s="100" t="s">
        <v>803</v>
      </c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4" t="s">
        <v>530</v>
      </c>
    </row>
    <row r="302" spans="1:19" x14ac:dyDescent="0.3">
      <c r="A302" s="112" t="s">
        <v>804</v>
      </c>
      <c r="B302" s="110"/>
      <c r="C302" s="110">
        <v>44</v>
      </c>
      <c r="D302" s="110">
        <v>251</v>
      </c>
      <c r="E302" s="110">
        <v>18</v>
      </c>
      <c r="F302" s="110"/>
      <c r="G302" s="110"/>
      <c r="H302" s="110">
        <v>1695</v>
      </c>
      <c r="I302" s="110"/>
      <c r="J302" s="110"/>
      <c r="K302" s="110">
        <v>3126</v>
      </c>
      <c r="L302" s="110">
        <v>6251</v>
      </c>
      <c r="M302" s="110"/>
      <c r="N302" s="110"/>
      <c r="O302" s="110">
        <v>628</v>
      </c>
      <c r="P302" s="110">
        <v>1067</v>
      </c>
      <c r="Q302" s="110"/>
      <c r="R302" s="110">
        <v>13080</v>
      </c>
      <c r="S302" s="114">
        <v>0.48444444444444446</v>
      </c>
    </row>
    <row r="303" spans="1:19" x14ac:dyDescent="0.3">
      <c r="A303" s="112" t="s">
        <v>805</v>
      </c>
      <c r="B303" s="110"/>
      <c r="C303" s="110">
        <v>1100</v>
      </c>
      <c r="D303" s="110">
        <v>2367</v>
      </c>
      <c r="E303" s="110">
        <v>83</v>
      </c>
      <c r="F303" s="110"/>
      <c r="G303" s="110">
        <v>2833</v>
      </c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>
        <v>6383</v>
      </c>
      <c r="S303" s="114">
        <v>0.3989375</v>
      </c>
    </row>
    <row r="304" spans="1:19" x14ac:dyDescent="0.3">
      <c r="A304" s="112" t="s">
        <v>806</v>
      </c>
      <c r="B304" s="110"/>
      <c r="C304" s="110">
        <v>1300</v>
      </c>
      <c r="D304" s="110">
        <v>1800</v>
      </c>
      <c r="E304" s="110">
        <v>600</v>
      </c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>
        <v>3700</v>
      </c>
      <c r="S304" s="114">
        <v>0.17598934550989345</v>
      </c>
    </row>
    <row r="305" spans="1:19" x14ac:dyDescent="0.3">
      <c r="A305" s="112" t="s">
        <v>807</v>
      </c>
      <c r="B305" s="110"/>
      <c r="C305" s="110">
        <v>15</v>
      </c>
      <c r="D305" s="110">
        <v>122</v>
      </c>
      <c r="E305" s="110"/>
      <c r="F305" s="110"/>
      <c r="G305" s="110">
        <v>80</v>
      </c>
      <c r="H305" s="110">
        <v>320</v>
      </c>
      <c r="I305" s="110"/>
      <c r="J305" s="110"/>
      <c r="K305" s="110">
        <v>30</v>
      </c>
      <c r="L305" s="110"/>
      <c r="M305" s="110"/>
      <c r="N305" s="110"/>
      <c r="O305" s="110">
        <v>200</v>
      </c>
      <c r="P305" s="110">
        <v>1109.7</v>
      </c>
      <c r="Q305" s="110"/>
      <c r="R305" s="110">
        <v>1876.7</v>
      </c>
      <c r="S305" s="114">
        <v>0.5519705882352941</v>
      </c>
    </row>
    <row r="306" spans="1:19" x14ac:dyDescent="0.3">
      <c r="A306" s="112" t="s">
        <v>808</v>
      </c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>
        <v>3379</v>
      </c>
      <c r="M306" s="110"/>
      <c r="N306" s="110"/>
      <c r="O306" s="110">
        <v>3612</v>
      </c>
      <c r="P306" s="110">
        <v>6456</v>
      </c>
      <c r="Q306" s="110"/>
      <c r="R306" s="110">
        <v>13447</v>
      </c>
      <c r="S306" s="114">
        <v>0.56029166666666663</v>
      </c>
    </row>
    <row r="307" spans="1:19" x14ac:dyDescent="0.3">
      <c r="A307" s="112" t="s">
        <v>809</v>
      </c>
      <c r="B307" s="110"/>
      <c r="C307" s="110"/>
      <c r="D307" s="110"/>
      <c r="E307" s="110"/>
      <c r="F307" s="110"/>
      <c r="G307" s="110">
        <v>8600</v>
      </c>
      <c r="H307" s="110">
        <v>10200</v>
      </c>
      <c r="I307" s="110"/>
      <c r="J307" s="110"/>
      <c r="K307" s="110">
        <v>1000</v>
      </c>
      <c r="L307" s="110">
        <v>5000</v>
      </c>
      <c r="M307" s="110"/>
      <c r="N307" s="110"/>
      <c r="O307" s="110">
        <v>3233</v>
      </c>
      <c r="P307" s="110">
        <v>5424</v>
      </c>
      <c r="Q307" s="110"/>
      <c r="R307" s="110">
        <v>33457</v>
      </c>
      <c r="S307" s="114">
        <v>0.64340384615384616</v>
      </c>
    </row>
    <row r="308" spans="1:19" x14ac:dyDescent="0.3">
      <c r="A308" s="112" t="s">
        <v>810</v>
      </c>
      <c r="B308" s="110"/>
      <c r="C308" s="110"/>
      <c r="D308" s="110"/>
      <c r="E308" s="110"/>
      <c r="F308" s="110"/>
      <c r="G308" s="110">
        <v>3000</v>
      </c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>
        <v>3000</v>
      </c>
      <c r="S308" s="114">
        <v>0.21428571428571427</v>
      </c>
    </row>
    <row r="309" spans="1:19" x14ac:dyDescent="0.3">
      <c r="A309" s="112" t="s">
        <v>811</v>
      </c>
      <c r="B309" s="110"/>
      <c r="C309" s="110"/>
      <c r="D309" s="110"/>
      <c r="E309" s="110"/>
      <c r="F309" s="110"/>
      <c r="G309" s="110">
        <v>168</v>
      </c>
      <c r="H309" s="110">
        <v>670</v>
      </c>
      <c r="I309" s="110"/>
      <c r="J309" s="110"/>
      <c r="K309" s="110">
        <v>167</v>
      </c>
      <c r="L309" s="110">
        <v>671</v>
      </c>
      <c r="M309" s="110"/>
      <c r="N309" s="110"/>
      <c r="O309" s="110"/>
      <c r="P309" s="110"/>
      <c r="Q309" s="110"/>
      <c r="R309" s="110">
        <v>1676</v>
      </c>
      <c r="S309" s="114">
        <v>0.13966666666666666</v>
      </c>
    </row>
    <row r="310" spans="1:19" x14ac:dyDescent="0.3">
      <c r="A310" s="112" t="s">
        <v>812</v>
      </c>
      <c r="B310" s="110"/>
      <c r="C310" s="110"/>
      <c r="D310" s="110"/>
      <c r="E310" s="110"/>
      <c r="F310" s="110"/>
      <c r="G310" s="110"/>
      <c r="H310" s="110">
        <v>3026</v>
      </c>
      <c r="I310" s="110"/>
      <c r="J310" s="110"/>
      <c r="K310" s="110">
        <v>1210</v>
      </c>
      <c r="L310" s="110"/>
      <c r="M310" s="110"/>
      <c r="N310" s="110"/>
      <c r="O310" s="110">
        <v>571</v>
      </c>
      <c r="P310" s="110"/>
      <c r="Q310" s="110"/>
      <c r="R310" s="110">
        <v>4807</v>
      </c>
      <c r="S310" s="114">
        <v>0.24035000000000001</v>
      </c>
    </row>
    <row r="311" spans="1:19" x14ac:dyDescent="0.3">
      <c r="A311" s="112" t="s">
        <v>813</v>
      </c>
      <c r="B311" s="110"/>
      <c r="C311" s="110"/>
      <c r="D311" s="110"/>
      <c r="E311" s="110"/>
      <c r="F311" s="110"/>
      <c r="G311" s="110"/>
      <c r="H311" s="110">
        <v>200</v>
      </c>
      <c r="I311" s="110"/>
      <c r="J311" s="110"/>
      <c r="K311" s="110"/>
      <c r="L311" s="110">
        <v>1240</v>
      </c>
      <c r="M311" s="110"/>
      <c r="N311" s="110"/>
      <c r="O311" s="110"/>
      <c r="P311" s="110"/>
      <c r="Q311" s="110"/>
      <c r="R311" s="110">
        <v>1440</v>
      </c>
      <c r="S311" s="114">
        <v>0.36</v>
      </c>
    </row>
    <row r="312" spans="1:19" x14ac:dyDescent="0.3">
      <c r="A312" s="112" t="s">
        <v>814</v>
      </c>
      <c r="B312" s="110"/>
      <c r="C312" s="110"/>
      <c r="D312" s="110"/>
      <c r="E312" s="110"/>
      <c r="F312" s="110"/>
      <c r="G312" s="110"/>
      <c r="H312" s="110"/>
      <c r="I312" s="110"/>
      <c r="J312" s="110"/>
      <c r="K312" s="110">
        <v>1910</v>
      </c>
      <c r="L312" s="110">
        <v>3819</v>
      </c>
      <c r="M312" s="110"/>
      <c r="N312" s="110"/>
      <c r="O312" s="110"/>
      <c r="P312" s="110"/>
      <c r="Q312" s="110"/>
      <c r="R312" s="110">
        <v>5729</v>
      </c>
      <c r="S312" s="114">
        <v>0.26040909090909092</v>
      </c>
    </row>
    <row r="313" spans="1:19" x14ac:dyDescent="0.3">
      <c r="A313" s="112" t="s">
        <v>815</v>
      </c>
      <c r="B313" s="110"/>
      <c r="C313" s="110"/>
      <c r="D313" s="110"/>
      <c r="E313" s="110"/>
      <c r="F313" s="110"/>
      <c r="G313" s="110"/>
      <c r="H313" s="110"/>
      <c r="I313" s="110"/>
      <c r="J313" s="110"/>
      <c r="K313" s="110">
        <v>800</v>
      </c>
      <c r="L313" s="110">
        <v>2000</v>
      </c>
      <c r="M313" s="110"/>
      <c r="N313" s="110"/>
      <c r="O313" s="110">
        <v>5000</v>
      </c>
      <c r="P313" s="110">
        <v>9000</v>
      </c>
      <c r="Q313" s="110"/>
      <c r="R313" s="110">
        <v>16800</v>
      </c>
      <c r="S313" s="114">
        <v>0.6</v>
      </c>
    </row>
    <row r="314" spans="1:19" x14ac:dyDescent="0.3">
      <c r="A314" s="112" t="s">
        <v>816</v>
      </c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>
        <v>96</v>
      </c>
      <c r="Q314" s="110"/>
      <c r="R314" s="110">
        <v>96</v>
      </c>
      <c r="S314" s="114">
        <v>2.823529411764706E-2</v>
      </c>
    </row>
    <row r="315" spans="1:19" x14ac:dyDescent="0.3">
      <c r="A315" s="87" t="s">
        <v>817</v>
      </c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</row>
    <row r="316" spans="1:19" x14ac:dyDescent="0.3">
      <c r="A316" s="100" t="s">
        <v>818</v>
      </c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4" t="s">
        <v>530</v>
      </c>
    </row>
    <row r="317" spans="1:19" x14ac:dyDescent="0.3">
      <c r="A317" s="112" t="s">
        <v>819</v>
      </c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>
        <v>14520</v>
      </c>
      <c r="Q317" s="110"/>
      <c r="R317" s="110">
        <v>14520</v>
      </c>
      <c r="S317" s="114">
        <v>5.6096430227167371E-2</v>
      </c>
    </row>
    <row r="318" spans="1:19" x14ac:dyDescent="0.3">
      <c r="A318" s="100" t="s">
        <v>820</v>
      </c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4" t="s">
        <v>530</v>
      </c>
    </row>
    <row r="319" spans="1:19" x14ac:dyDescent="0.3">
      <c r="A319" s="112" t="s">
        <v>821</v>
      </c>
      <c r="B319" s="110"/>
      <c r="C319" s="110"/>
      <c r="D319" s="110"/>
      <c r="E319" s="110"/>
      <c r="F319" s="110"/>
      <c r="G319" s="110">
        <v>10</v>
      </c>
      <c r="H319" s="110">
        <v>10</v>
      </c>
      <c r="I319" s="110"/>
      <c r="J319" s="110"/>
      <c r="K319" s="110"/>
      <c r="L319" s="110">
        <v>10</v>
      </c>
      <c r="M319" s="110"/>
      <c r="N319" s="110"/>
      <c r="O319" s="110"/>
      <c r="P319" s="110"/>
      <c r="Q319" s="110"/>
      <c r="R319" s="110">
        <v>30</v>
      </c>
      <c r="S319" s="114">
        <v>3.3626449674975842E-2</v>
      </c>
    </row>
    <row r="320" spans="1:19" x14ac:dyDescent="0.3">
      <c r="A320" s="112" t="s">
        <v>822</v>
      </c>
      <c r="B320" s="110"/>
      <c r="C320" s="110"/>
      <c r="D320" s="110"/>
      <c r="E320" s="110"/>
      <c r="F320" s="110"/>
      <c r="G320" s="110"/>
      <c r="H320" s="110">
        <v>1</v>
      </c>
      <c r="I320" s="110"/>
      <c r="J320" s="110"/>
      <c r="K320" s="110"/>
      <c r="L320" s="110">
        <v>1</v>
      </c>
      <c r="M320" s="110"/>
      <c r="N320" s="110"/>
      <c r="O320" s="110"/>
      <c r="P320" s="110"/>
      <c r="Q320" s="110"/>
      <c r="R320" s="110">
        <v>2</v>
      </c>
      <c r="S320" s="114">
        <v>0.2</v>
      </c>
    </row>
    <row r="321" spans="1:19" x14ac:dyDescent="0.3">
      <c r="A321" s="112" t="s">
        <v>823</v>
      </c>
      <c r="B321" s="110"/>
      <c r="C321" s="110"/>
      <c r="D321" s="110"/>
      <c r="E321" s="110"/>
      <c r="F321" s="110"/>
      <c r="G321" s="110"/>
      <c r="H321" s="110">
        <v>34</v>
      </c>
      <c r="I321" s="110"/>
      <c r="J321" s="110"/>
      <c r="K321" s="110"/>
      <c r="L321" s="110">
        <v>3</v>
      </c>
      <c r="M321" s="110"/>
      <c r="N321" s="110"/>
      <c r="O321" s="110"/>
      <c r="P321" s="110">
        <v>32</v>
      </c>
      <c r="Q321" s="110"/>
      <c r="R321" s="110">
        <v>69</v>
      </c>
      <c r="S321" s="114">
        <v>0.51111111111111107</v>
      </c>
    </row>
    <row r="322" spans="1:19" x14ac:dyDescent="0.3">
      <c r="A322" s="112" t="s">
        <v>824</v>
      </c>
      <c r="B322" s="110"/>
      <c r="C322" s="110"/>
      <c r="D322" s="110"/>
      <c r="E322" s="110"/>
      <c r="F322" s="110"/>
      <c r="G322" s="110"/>
      <c r="H322" s="110">
        <v>14</v>
      </c>
      <c r="I322" s="110"/>
      <c r="J322" s="110"/>
      <c r="K322" s="110"/>
      <c r="L322" s="110">
        <v>5</v>
      </c>
      <c r="M322" s="110"/>
      <c r="N322" s="110"/>
      <c r="O322" s="110"/>
      <c r="P322" s="110"/>
      <c r="Q322" s="110"/>
      <c r="R322" s="110">
        <v>19</v>
      </c>
      <c r="S322" s="114">
        <v>0.42222222222222222</v>
      </c>
    </row>
    <row r="323" spans="1:19" x14ac:dyDescent="0.3">
      <c r="A323" s="100" t="s">
        <v>825</v>
      </c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4" t="s">
        <v>530</v>
      </c>
    </row>
    <row r="324" spans="1:19" x14ac:dyDescent="0.3">
      <c r="A324" s="112" t="s">
        <v>826</v>
      </c>
      <c r="B324" s="110"/>
      <c r="C324" s="110">
        <v>100</v>
      </c>
      <c r="D324" s="110">
        <v>3110</v>
      </c>
      <c r="E324" s="110">
        <v>220</v>
      </c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>
        <v>3430</v>
      </c>
      <c r="S324" s="114">
        <v>9.0263157894736837E-2</v>
      </c>
    </row>
    <row r="325" spans="1:19" x14ac:dyDescent="0.3">
      <c r="A325" s="112" t="s">
        <v>827</v>
      </c>
      <c r="B325" s="110"/>
      <c r="C325" s="110">
        <v>60</v>
      </c>
      <c r="D325" s="110">
        <v>90</v>
      </c>
      <c r="E325" s="110"/>
      <c r="F325" s="110"/>
      <c r="G325" s="110">
        <v>1617</v>
      </c>
      <c r="H325" s="110">
        <v>4618</v>
      </c>
      <c r="I325" s="110"/>
      <c r="J325" s="110"/>
      <c r="K325" s="110"/>
      <c r="L325" s="110"/>
      <c r="M325" s="110"/>
      <c r="N325" s="110"/>
      <c r="O325" s="110"/>
      <c r="P325" s="110"/>
      <c r="Q325" s="110"/>
      <c r="R325" s="110">
        <v>6385</v>
      </c>
      <c r="S325" s="114">
        <v>0.15962499999999999</v>
      </c>
    </row>
    <row r="326" spans="1:19" x14ac:dyDescent="0.3">
      <c r="A326" s="112" t="s">
        <v>828</v>
      </c>
      <c r="B326" s="110"/>
      <c r="C326" s="110">
        <v>110</v>
      </c>
      <c r="D326" s="110"/>
      <c r="E326" s="110">
        <v>75</v>
      </c>
      <c r="F326" s="110"/>
      <c r="G326" s="110"/>
      <c r="H326" s="110"/>
      <c r="I326" s="110"/>
      <c r="J326" s="110"/>
      <c r="K326" s="110">
        <v>6000</v>
      </c>
      <c r="L326" s="110"/>
      <c r="M326" s="110"/>
      <c r="N326" s="110"/>
      <c r="O326" s="110"/>
      <c r="P326" s="110"/>
      <c r="Q326" s="110"/>
      <c r="R326" s="110">
        <v>6185</v>
      </c>
      <c r="S326" s="114">
        <v>0.30924998330049996</v>
      </c>
    </row>
    <row r="327" spans="1:19" x14ac:dyDescent="0.3">
      <c r="A327" s="112" t="s">
        <v>829</v>
      </c>
      <c r="B327" s="110"/>
      <c r="C327" s="110"/>
      <c r="D327" s="110"/>
      <c r="E327" s="110"/>
      <c r="F327" s="110"/>
      <c r="G327" s="110">
        <v>936</v>
      </c>
      <c r="H327" s="110">
        <v>2185</v>
      </c>
      <c r="I327" s="110"/>
      <c r="J327" s="110"/>
      <c r="K327" s="110">
        <v>936</v>
      </c>
      <c r="L327" s="110">
        <v>2186</v>
      </c>
      <c r="M327" s="110"/>
      <c r="N327" s="110"/>
      <c r="O327" s="110"/>
      <c r="P327" s="110">
        <v>1211</v>
      </c>
      <c r="Q327" s="110"/>
      <c r="R327" s="110">
        <v>7454</v>
      </c>
      <c r="S327" s="114">
        <v>0.3578836182062608</v>
      </c>
    </row>
    <row r="328" spans="1:19" x14ac:dyDescent="0.3">
      <c r="A328" s="112" t="s">
        <v>830</v>
      </c>
      <c r="B328" s="110"/>
      <c r="C328" s="110"/>
      <c r="D328" s="110"/>
      <c r="E328" s="110"/>
      <c r="F328" s="110"/>
      <c r="G328" s="110">
        <v>1160</v>
      </c>
      <c r="H328" s="110">
        <v>2705</v>
      </c>
      <c r="I328" s="110"/>
      <c r="J328" s="110"/>
      <c r="K328" s="110">
        <v>1159</v>
      </c>
      <c r="L328" s="110">
        <v>2706</v>
      </c>
      <c r="M328" s="110"/>
      <c r="N328" s="110"/>
      <c r="O328" s="110"/>
      <c r="P328" s="110"/>
      <c r="Q328" s="110"/>
      <c r="R328" s="110">
        <v>7730</v>
      </c>
      <c r="S328" s="114">
        <v>0.49996766056529329</v>
      </c>
    </row>
    <row r="329" spans="1:19" x14ac:dyDescent="0.3">
      <c r="A329" s="87" t="s">
        <v>831</v>
      </c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</row>
    <row r="330" spans="1:19" x14ac:dyDescent="0.3">
      <c r="A330" s="100" t="s">
        <v>832</v>
      </c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4" t="s">
        <v>530</v>
      </c>
    </row>
    <row r="331" spans="1:19" x14ac:dyDescent="0.3">
      <c r="A331" s="112" t="s">
        <v>833</v>
      </c>
      <c r="B331" s="110"/>
      <c r="C331" s="110"/>
      <c r="D331" s="110"/>
      <c r="E331" s="110"/>
      <c r="F331" s="110"/>
      <c r="G331" s="110">
        <v>31097333</v>
      </c>
      <c r="H331" s="110">
        <v>355406371</v>
      </c>
      <c r="I331" s="110"/>
      <c r="J331" s="110"/>
      <c r="K331" s="110">
        <v>47896896</v>
      </c>
      <c r="L331" s="110">
        <v>177347065</v>
      </c>
      <c r="M331" s="110">
        <v>11036517</v>
      </c>
      <c r="N331" s="110"/>
      <c r="O331" s="110"/>
      <c r="P331" s="110">
        <v>208613508</v>
      </c>
      <c r="Q331" s="110">
        <v>63467044</v>
      </c>
      <c r="R331" s="110">
        <v>894864734</v>
      </c>
      <c r="S331" s="114">
        <v>1</v>
      </c>
    </row>
    <row r="332" spans="1:19" x14ac:dyDescent="0.3">
      <c r="A332" s="100" t="s">
        <v>834</v>
      </c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4" t="s">
        <v>530</v>
      </c>
    </row>
    <row r="333" spans="1:19" x14ac:dyDescent="0.3">
      <c r="A333" s="112" t="s">
        <v>835</v>
      </c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>
        <v>9750</v>
      </c>
      <c r="P333" s="110">
        <v>34750</v>
      </c>
      <c r="Q333" s="110"/>
      <c r="R333" s="110">
        <v>44500</v>
      </c>
      <c r="S333" s="114">
        <v>0.12714285714285714</v>
      </c>
    </row>
    <row r="334" spans="1:19" x14ac:dyDescent="0.3">
      <c r="A334" s="100" t="s">
        <v>836</v>
      </c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4" t="s">
        <v>530</v>
      </c>
    </row>
    <row r="335" spans="1:19" x14ac:dyDescent="0.3">
      <c r="A335" s="112" t="s">
        <v>837</v>
      </c>
      <c r="B335" s="110"/>
      <c r="C335" s="110">
        <v>120</v>
      </c>
      <c r="D335" s="110">
        <v>380</v>
      </c>
      <c r="E335" s="110"/>
      <c r="F335" s="110"/>
      <c r="G335" s="110">
        <v>2525</v>
      </c>
      <c r="H335" s="110">
        <v>60675</v>
      </c>
      <c r="I335" s="110"/>
      <c r="J335" s="110"/>
      <c r="K335" s="110"/>
      <c r="L335" s="110"/>
      <c r="M335" s="110"/>
      <c r="N335" s="110"/>
      <c r="O335" s="110"/>
      <c r="P335" s="110">
        <v>450</v>
      </c>
      <c r="Q335" s="110"/>
      <c r="R335" s="110">
        <v>64150</v>
      </c>
      <c r="S335" s="114">
        <v>0.18328571428571427</v>
      </c>
    </row>
    <row r="336" spans="1:19" x14ac:dyDescent="0.3">
      <c r="A336" s="100" t="s">
        <v>838</v>
      </c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4" t="s">
        <v>530</v>
      </c>
    </row>
    <row r="337" spans="1:19" x14ac:dyDescent="0.3">
      <c r="A337" s="112" t="s">
        <v>839</v>
      </c>
      <c r="B337" s="110"/>
      <c r="C337" s="110">
        <v>320</v>
      </c>
      <c r="D337" s="110"/>
      <c r="E337" s="110"/>
      <c r="F337" s="110"/>
      <c r="G337" s="110">
        <v>3718</v>
      </c>
      <c r="H337" s="110">
        <v>23595</v>
      </c>
      <c r="I337" s="110">
        <v>11632</v>
      </c>
      <c r="J337" s="110"/>
      <c r="K337" s="110">
        <v>7610</v>
      </c>
      <c r="L337" s="110">
        <v>17557</v>
      </c>
      <c r="M337" s="110"/>
      <c r="N337" s="110"/>
      <c r="O337" s="110"/>
      <c r="P337" s="110">
        <v>10000</v>
      </c>
      <c r="Q337" s="110"/>
      <c r="R337" s="110">
        <v>74432</v>
      </c>
      <c r="S337" s="114">
        <v>0.37215999999999999</v>
      </c>
    </row>
    <row r="338" spans="1:19" x14ac:dyDescent="0.3">
      <c r="A338" s="100" t="s">
        <v>840</v>
      </c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4" t="s">
        <v>530</v>
      </c>
    </row>
    <row r="339" spans="1:19" x14ac:dyDescent="0.3">
      <c r="A339" s="112" t="s">
        <v>841</v>
      </c>
      <c r="B339" s="110"/>
      <c r="C339" s="110">
        <v>2205000</v>
      </c>
      <c r="D339" s="110">
        <v>18855000</v>
      </c>
      <c r="E339" s="110">
        <v>1440000</v>
      </c>
      <c r="F339" s="110"/>
      <c r="G339" s="110"/>
      <c r="H339" s="110"/>
      <c r="I339" s="110"/>
      <c r="J339" s="110"/>
      <c r="K339" s="110">
        <v>13500000</v>
      </c>
      <c r="L339" s="110">
        <v>22500000</v>
      </c>
      <c r="M339" s="110"/>
      <c r="N339" s="110"/>
      <c r="O339" s="110">
        <v>10740082</v>
      </c>
      <c r="P339" s="110">
        <v>25507696</v>
      </c>
      <c r="Q339" s="110"/>
      <c r="R339" s="110">
        <v>94747778</v>
      </c>
      <c r="S339" s="114">
        <v>0.33176682030871224</v>
      </c>
    </row>
    <row r="340" spans="1:19" x14ac:dyDescent="0.3">
      <c r="A340" s="112" t="s">
        <v>842</v>
      </c>
      <c r="B340" s="110"/>
      <c r="C340" s="110">
        <v>250309</v>
      </c>
      <c r="D340" s="110">
        <v>2140398</v>
      </c>
      <c r="E340" s="110">
        <v>163467</v>
      </c>
      <c r="F340" s="110"/>
      <c r="G340" s="110"/>
      <c r="H340" s="110"/>
      <c r="I340" s="110"/>
      <c r="J340" s="110"/>
      <c r="K340" s="110">
        <v>1532504</v>
      </c>
      <c r="L340" s="110">
        <v>2554174</v>
      </c>
      <c r="M340" s="110"/>
      <c r="N340" s="110"/>
      <c r="O340" s="110">
        <v>822961</v>
      </c>
      <c r="P340" s="110">
        <v>3291844</v>
      </c>
      <c r="Q340" s="110"/>
      <c r="R340" s="110">
        <v>10755657</v>
      </c>
      <c r="S340" s="114">
        <v>0.33240858001225526</v>
      </c>
    </row>
    <row r="341" spans="1:19" x14ac:dyDescent="0.3">
      <c r="A341" s="100" t="s">
        <v>843</v>
      </c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4" t="s">
        <v>530</v>
      </c>
    </row>
    <row r="342" spans="1:19" x14ac:dyDescent="0.3">
      <c r="A342" s="112" t="s">
        <v>844</v>
      </c>
      <c r="B342" s="110"/>
      <c r="C342" s="110"/>
      <c r="D342" s="110"/>
      <c r="E342" s="110"/>
      <c r="F342" s="110"/>
      <c r="G342" s="110"/>
      <c r="H342" s="110"/>
      <c r="I342" s="110"/>
      <c r="J342" s="110"/>
      <c r="K342" s="110">
        <v>34</v>
      </c>
      <c r="L342" s="110">
        <v>156</v>
      </c>
      <c r="M342" s="110">
        <v>13</v>
      </c>
      <c r="N342" s="110"/>
      <c r="O342" s="110">
        <v>203</v>
      </c>
      <c r="P342" s="110"/>
      <c r="Q342" s="110"/>
      <c r="R342" s="110">
        <v>406</v>
      </c>
      <c r="S342" s="114">
        <v>1.0000000000000009</v>
      </c>
    </row>
    <row r="343" spans="1:19" x14ac:dyDescent="0.3">
      <c r="A343" s="100" t="s">
        <v>845</v>
      </c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4" t="s">
        <v>530</v>
      </c>
    </row>
    <row r="344" spans="1:19" x14ac:dyDescent="0.3">
      <c r="A344" s="112" t="s">
        <v>846</v>
      </c>
      <c r="B344" s="110"/>
      <c r="C344" s="110"/>
      <c r="D344" s="110"/>
      <c r="E344" s="110"/>
      <c r="F344" s="110"/>
      <c r="G344" s="110">
        <v>34</v>
      </c>
      <c r="H344" s="110">
        <v>299</v>
      </c>
      <c r="I344" s="110"/>
      <c r="J344" s="110"/>
      <c r="K344" s="110">
        <v>35</v>
      </c>
      <c r="L344" s="110">
        <v>203</v>
      </c>
      <c r="M344" s="110"/>
      <c r="N344" s="110"/>
      <c r="O344" s="110">
        <v>181</v>
      </c>
      <c r="P344" s="110"/>
      <c r="Q344" s="110">
        <v>248</v>
      </c>
      <c r="R344" s="110">
        <v>1000</v>
      </c>
      <c r="S344" s="114">
        <v>1</v>
      </c>
    </row>
    <row r="345" spans="1:19" x14ac:dyDescent="0.3">
      <c r="A345" s="100" t="s">
        <v>847</v>
      </c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4" t="s">
        <v>530</v>
      </c>
    </row>
    <row r="346" spans="1:19" x14ac:dyDescent="0.3">
      <c r="A346" s="112" t="s">
        <v>848</v>
      </c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>
        <v>3800</v>
      </c>
      <c r="M346" s="110"/>
      <c r="N346" s="110"/>
      <c r="O346" s="110"/>
      <c r="P346" s="110"/>
      <c r="Q346" s="110"/>
      <c r="R346" s="110">
        <v>3800</v>
      </c>
      <c r="S346" s="114">
        <v>5.2485865245717769E-5</v>
      </c>
    </row>
    <row r="347" spans="1:19" x14ac:dyDescent="0.3">
      <c r="A347" s="100" t="s">
        <v>849</v>
      </c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4" t="s">
        <v>530</v>
      </c>
    </row>
    <row r="348" spans="1:19" x14ac:dyDescent="0.3">
      <c r="A348" s="112" t="s">
        <v>850</v>
      </c>
      <c r="B348" s="110"/>
      <c r="C348" s="110"/>
      <c r="D348" s="110"/>
      <c r="E348" s="110"/>
      <c r="F348" s="110"/>
      <c r="G348" s="110">
        <v>2000000</v>
      </c>
      <c r="H348" s="110">
        <v>51410453</v>
      </c>
      <c r="I348" s="110">
        <v>10561795</v>
      </c>
      <c r="J348" s="110"/>
      <c r="K348" s="110">
        <v>5000000</v>
      </c>
      <c r="L348" s="110">
        <v>53472249</v>
      </c>
      <c r="M348" s="110">
        <v>6500000</v>
      </c>
      <c r="N348" s="110"/>
      <c r="O348" s="110"/>
      <c r="P348" s="110"/>
      <c r="Q348" s="110"/>
      <c r="R348" s="110">
        <v>128944497</v>
      </c>
      <c r="S348" s="114">
        <v>0.40137930023357254</v>
      </c>
    </row>
    <row r="349" spans="1:19" x14ac:dyDescent="0.3">
      <c r="A349" s="112" t="s">
        <v>851</v>
      </c>
      <c r="B349" s="110"/>
      <c r="C349" s="110"/>
      <c r="D349" s="110"/>
      <c r="E349" s="110"/>
      <c r="F349" s="110"/>
      <c r="G349" s="110"/>
      <c r="H349" s="110">
        <v>5000000</v>
      </c>
      <c r="I349" s="110"/>
      <c r="J349" s="110"/>
      <c r="K349" s="110"/>
      <c r="L349" s="110">
        <v>5000000</v>
      </c>
      <c r="M349" s="110"/>
      <c r="N349" s="110"/>
      <c r="O349" s="110"/>
      <c r="P349" s="110"/>
      <c r="Q349" s="110"/>
      <c r="R349" s="110">
        <v>10000000</v>
      </c>
      <c r="S349" s="114">
        <v>3.1128067468716603E-2</v>
      </c>
    </row>
    <row r="350" spans="1:19" x14ac:dyDescent="0.3">
      <c r="A350" s="100" t="s">
        <v>852</v>
      </c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4" t="s">
        <v>530</v>
      </c>
    </row>
    <row r="351" spans="1:19" x14ac:dyDescent="0.3">
      <c r="A351" s="112" t="s">
        <v>853</v>
      </c>
      <c r="B351" s="110"/>
      <c r="C351" s="110"/>
      <c r="D351" s="110"/>
      <c r="E351" s="110"/>
      <c r="F351" s="110"/>
      <c r="G351" s="110"/>
      <c r="H351" s="110">
        <v>11194</v>
      </c>
      <c r="I351" s="110"/>
      <c r="J351" s="110"/>
      <c r="K351" s="110"/>
      <c r="L351" s="110">
        <v>39530</v>
      </c>
      <c r="M351" s="110">
        <v>1000</v>
      </c>
      <c r="N351" s="110"/>
      <c r="O351" s="110"/>
      <c r="P351" s="110"/>
      <c r="Q351" s="110"/>
      <c r="R351" s="110">
        <v>51724</v>
      </c>
      <c r="S351" s="114">
        <v>0.11362299112139475</v>
      </c>
    </row>
    <row r="352" spans="1:19" x14ac:dyDescent="0.3">
      <c r="A352" s="100" t="s">
        <v>854</v>
      </c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4" t="s">
        <v>530</v>
      </c>
    </row>
    <row r="353" spans="1:19" x14ac:dyDescent="0.3">
      <c r="A353" s="112" t="s">
        <v>855</v>
      </c>
      <c r="B353" s="110"/>
      <c r="C353" s="110"/>
      <c r="D353" s="110"/>
      <c r="E353" s="110"/>
      <c r="F353" s="110"/>
      <c r="G353" s="110">
        <v>11675</v>
      </c>
      <c r="H353" s="110">
        <v>50825</v>
      </c>
      <c r="I353" s="110"/>
      <c r="J353" s="110"/>
      <c r="K353" s="110">
        <v>5575</v>
      </c>
      <c r="L353" s="110">
        <v>39125</v>
      </c>
      <c r="M353" s="110">
        <v>3300</v>
      </c>
      <c r="N353" s="110"/>
      <c r="O353" s="110"/>
      <c r="P353" s="110"/>
      <c r="Q353" s="110"/>
      <c r="R353" s="110">
        <v>110500</v>
      </c>
      <c r="S353" s="114">
        <v>0.48161951652458662</v>
      </c>
    </row>
    <row r="354" spans="1:19" x14ac:dyDescent="0.3">
      <c r="A354" s="100" t="s">
        <v>856</v>
      </c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4" t="s">
        <v>530</v>
      </c>
    </row>
    <row r="355" spans="1:19" x14ac:dyDescent="0.3">
      <c r="A355" s="112" t="s">
        <v>857</v>
      </c>
      <c r="B355" s="110"/>
      <c r="C355" s="110">
        <v>990</v>
      </c>
      <c r="D355" s="110">
        <v>6020</v>
      </c>
      <c r="E355" s="110">
        <v>890</v>
      </c>
      <c r="F355" s="110"/>
      <c r="G355" s="110">
        <v>605</v>
      </c>
      <c r="H355" s="110"/>
      <c r="I355" s="110"/>
      <c r="J355" s="110"/>
      <c r="K355" s="110"/>
      <c r="L355" s="110"/>
      <c r="M355" s="110"/>
      <c r="N355" s="110"/>
      <c r="O355" s="110">
        <v>800</v>
      </c>
      <c r="P355" s="110">
        <v>2500</v>
      </c>
      <c r="Q355" s="110"/>
      <c r="R355" s="110">
        <v>11805</v>
      </c>
      <c r="S355" s="114">
        <v>4.7219999999999998E-2</v>
      </c>
    </row>
    <row r="356" spans="1:19" x14ac:dyDescent="0.3">
      <c r="A356" s="112" t="s">
        <v>858</v>
      </c>
      <c r="B356" s="110"/>
      <c r="C356" s="110">
        <v>335</v>
      </c>
      <c r="D356" s="110">
        <v>2670</v>
      </c>
      <c r="E356" s="110">
        <v>270</v>
      </c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>
        <v>1859</v>
      </c>
      <c r="Q356" s="110"/>
      <c r="R356" s="110">
        <v>5134</v>
      </c>
      <c r="S356" s="114">
        <v>0.51339999999999997</v>
      </c>
    </row>
    <row r="357" spans="1:19" x14ac:dyDescent="0.3">
      <c r="A357" s="112" t="s">
        <v>859</v>
      </c>
      <c r="B357" s="110"/>
      <c r="C357" s="110">
        <v>3496</v>
      </c>
      <c r="D357" s="110">
        <v>1220</v>
      </c>
      <c r="E357" s="110"/>
      <c r="F357" s="110"/>
      <c r="G357" s="110"/>
      <c r="H357" s="110"/>
      <c r="I357" s="110"/>
      <c r="J357" s="110"/>
      <c r="K357" s="110">
        <v>6000</v>
      </c>
      <c r="L357" s="110"/>
      <c r="M357" s="110"/>
      <c r="N357" s="110"/>
      <c r="O357" s="110"/>
      <c r="P357" s="110"/>
      <c r="Q357" s="110"/>
      <c r="R357" s="110">
        <v>10716</v>
      </c>
      <c r="S357" s="114">
        <v>0.19696357019446384</v>
      </c>
    </row>
    <row r="358" spans="1:19" x14ac:dyDescent="0.3">
      <c r="A358" s="112" t="s">
        <v>860</v>
      </c>
      <c r="B358" s="110"/>
      <c r="C358" s="110">
        <v>160</v>
      </c>
      <c r="D358" s="110">
        <v>2060</v>
      </c>
      <c r="E358" s="110">
        <v>305</v>
      </c>
      <c r="F358" s="110"/>
      <c r="G358" s="110"/>
      <c r="H358" s="110"/>
      <c r="I358" s="110"/>
      <c r="J358" s="110"/>
      <c r="K358" s="110"/>
      <c r="L358" s="110"/>
      <c r="M358" s="110"/>
      <c r="N358" s="110"/>
      <c r="O358" s="110">
        <v>12206</v>
      </c>
      <c r="P358" s="110">
        <v>16276</v>
      </c>
      <c r="Q358" s="110"/>
      <c r="R358" s="110">
        <v>31007</v>
      </c>
      <c r="S358" s="114">
        <v>0.44295714285714288</v>
      </c>
    </row>
    <row r="359" spans="1:19" x14ac:dyDescent="0.3">
      <c r="A359" s="112" t="s">
        <v>861</v>
      </c>
      <c r="B359" s="110"/>
      <c r="C359" s="110">
        <v>88</v>
      </c>
      <c r="D359" s="110">
        <v>1142</v>
      </c>
      <c r="E359" s="110">
        <v>66</v>
      </c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>
        <v>1296</v>
      </c>
      <c r="S359" s="114">
        <v>3.2399999999999998E-2</v>
      </c>
    </row>
    <row r="360" spans="1:19" x14ac:dyDescent="0.3">
      <c r="A360" s="112" t="s">
        <v>862</v>
      </c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>
        <v>3000</v>
      </c>
      <c r="Q360" s="110"/>
      <c r="R360" s="110">
        <v>3000</v>
      </c>
      <c r="S360" s="114">
        <v>0.46153846153846156</v>
      </c>
    </row>
    <row r="361" spans="1:19" x14ac:dyDescent="0.3">
      <c r="A361" s="112" t="s">
        <v>863</v>
      </c>
      <c r="B361" s="110"/>
      <c r="C361" s="110"/>
      <c r="D361" s="110"/>
      <c r="E361" s="110"/>
      <c r="F361" s="110"/>
      <c r="G361" s="110">
        <v>920</v>
      </c>
      <c r="H361" s="110">
        <v>50</v>
      </c>
      <c r="I361" s="110"/>
      <c r="J361" s="110"/>
      <c r="K361" s="110">
        <v>400</v>
      </c>
      <c r="L361" s="110">
        <v>600</v>
      </c>
      <c r="M361" s="110"/>
      <c r="N361" s="110"/>
      <c r="O361" s="110"/>
      <c r="P361" s="110"/>
      <c r="Q361" s="110"/>
      <c r="R361" s="110">
        <v>1970</v>
      </c>
      <c r="S361" s="114">
        <v>0.39400000000000002</v>
      </c>
    </row>
    <row r="362" spans="1:19" x14ac:dyDescent="0.3">
      <c r="A362" s="112" t="s">
        <v>864</v>
      </c>
      <c r="B362" s="110"/>
      <c r="C362" s="110"/>
      <c r="D362" s="110"/>
      <c r="E362" s="110"/>
      <c r="F362" s="110"/>
      <c r="G362" s="110"/>
      <c r="H362" s="110"/>
      <c r="I362" s="110"/>
      <c r="J362" s="110"/>
      <c r="K362" s="110">
        <v>15000</v>
      </c>
      <c r="L362" s="110"/>
      <c r="M362" s="110"/>
      <c r="N362" s="110"/>
      <c r="O362" s="110"/>
      <c r="P362" s="110"/>
      <c r="Q362" s="110"/>
      <c r="R362" s="110">
        <v>15000</v>
      </c>
      <c r="S362" s="114">
        <v>0.27272727272727271</v>
      </c>
    </row>
    <row r="363" spans="1:19" x14ac:dyDescent="0.3">
      <c r="A363" s="100" t="s">
        <v>865</v>
      </c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4" t="s">
        <v>530</v>
      </c>
    </row>
    <row r="364" spans="1:19" x14ac:dyDescent="0.3">
      <c r="A364" s="112" t="s">
        <v>866</v>
      </c>
      <c r="B364" s="110"/>
      <c r="C364" s="110">
        <v>250</v>
      </c>
      <c r="D364" s="110">
        <v>3500</v>
      </c>
      <c r="E364" s="110">
        <v>250</v>
      </c>
      <c r="F364" s="110"/>
      <c r="G364" s="110"/>
      <c r="H364" s="110"/>
      <c r="I364" s="110"/>
      <c r="J364" s="110"/>
      <c r="K364" s="110"/>
      <c r="L364" s="110"/>
      <c r="M364" s="110"/>
      <c r="N364" s="110"/>
      <c r="O364" s="110">
        <v>7500</v>
      </c>
      <c r="P364" s="110">
        <v>27500</v>
      </c>
      <c r="Q364" s="110"/>
      <c r="R364" s="110">
        <v>39000</v>
      </c>
      <c r="S364" s="114">
        <v>0.14248845632511245</v>
      </c>
    </row>
    <row r="365" spans="1:19" x14ac:dyDescent="0.3">
      <c r="A365" s="100" t="s">
        <v>867</v>
      </c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4" t="s">
        <v>530</v>
      </c>
    </row>
    <row r="366" spans="1:19" x14ac:dyDescent="0.3">
      <c r="A366" s="112" t="s">
        <v>868</v>
      </c>
      <c r="B366" s="110"/>
      <c r="C366" s="110"/>
      <c r="D366" s="110">
        <v>92000</v>
      </c>
      <c r="E366" s="110">
        <v>4800</v>
      </c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>
        <v>96800</v>
      </c>
      <c r="S366" s="114">
        <v>0.10637362637362638</v>
      </c>
    </row>
    <row r="367" spans="1:19" x14ac:dyDescent="0.3">
      <c r="A367" s="112" t="s">
        <v>869</v>
      </c>
      <c r="B367" s="110"/>
      <c r="C367" s="110"/>
      <c r="D367" s="110"/>
      <c r="E367" s="110"/>
      <c r="F367" s="110"/>
      <c r="G367" s="110"/>
      <c r="H367" s="110">
        <v>247109</v>
      </c>
      <c r="I367" s="110"/>
      <c r="J367" s="110"/>
      <c r="K367" s="110">
        <v>141534</v>
      </c>
      <c r="L367" s="110"/>
      <c r="M367" s="110"/>
      <c r="N367" s="110"/>
      <c r="O367" s="110"/>
      <c r="P367" s="110"/>
      <c r="Q367" s="110"/>
      <c r="R367" s="110">
        <v>388643</v>
      </c>
      <c r="S367" s="114">
        <v>0.78637810363421878</v>
      </c>
    </row>
    <row r="368" spans="1:19" x14ac:dyDescent="0.3">
      <c r="A368" s="112" t="s">
        <v>870</v>
      </c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>
        <v>80000</v>
      </c>
      <c r="M368" s="110">
        <v>30000</v>
      </c>
      <c r="N368" s="110"/>
      <c r="O368" s="110"/>
      <c r="P368" s="110">
        <v>220000</v>
      </c>
      <c r="Q368" s="110"/>
      <c r="R368" s="110">
        <v>330000</v>
      </c>
      <c r="S368" s="114">
        <v>0.44319097502014504</v>
      </c>
    </row>
    <row r="369" spans="1:19" x14ac:dyDescent="0.3">
      <c r="A369" s="112" t="s">
        <v>871</v>
      </c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>
        <v>25000</v>
      </c>
      <c r="Q369" s="110"/>
      <c r="R369" s="110">
        <v>25000</v>
      </c>
      <c r="S369" s="114">
        <v>0.5</v>
      </c>
    </row>
    <row r="370" spans="1:19" x14ac:dyDescent="0.3">
      <c r="A370" s="100" t="s">
        <v>872</v>
      </c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4" t="s">
        <v>530</v>
      </c>
    </row>
    <row r="371" spans="1:19" x14ac:dyDescent="0.3">
      <c r="A371" s="112" t="s">
        <v>873</v>
      </c>
      <c r="B371" s="110"/>
      <c r="C371" s="110">
        <v>9000</v>
      </c>
      <c r="D371" s="110">
        <v>30000</v>
      </c>
      <c r="E371" s="110">
        <v>7000</v>
      </c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>
        <v>46000</v>
      </c>
      <c r="S371" s="114">
        <v>0.46</v>
      </c>
    </row>
    <row r="372" spans="1:19" x14ac:dyDescent="0.3">
      <c r="A372" s="112" t="s">
        <v>874</v>
      </c>
      <c r="B372" s="110"/>
      <c r="C372" s="110"/>
      <c r="D372" s="110"/>
      <c r="E372" s="110"/>
      <c r="F372" s="110"/>
      <c r="G372" s="110">
        <v>18750</v>
      </c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>
        <v>18750</v>
      </c>
      <c r="S372" s="114">
        <v>0.375</v>
      </c>
    </row>
    <row r="373" spans="1:19" x14ac:dyDescent="0.3">
      <c r="A373" s="112" t="s">
        <v>875</v>
      </c>
      <c r="B373" s="110"/>
      <c r="C373" s="110"/>
      <c r="D373" s="110"/>
      <c r="E373" s="110"/>
      <c r="F373" s="110"/>
      <c r="G373" s="110">
        <v>33000</v>
      </c>
      <c r="H373" s="110"/>
      <c r="I373" s="110"/>
      <c r="J373" s="110"/>
      <c r="K373" s="110">
        <v>10000</v>
      </c>
      <c r="L373" s="110"/>
      <c r="M373" s="110"/>
      <c r="N373" s="110"/>
      <c r="O373" s="110"/>
      <c r="P373" s="110"/>
      <c r="Q373" s="110"/>
      <c r="R373" s="110">
        <v>43000</v>
      </c>
      <c r="S373" s="114">
        <v>0.61428571428571432</v>
      </c>
    </row>
    <row r="374" spans="1:19" x14ac:dyDescent="0.3">
      <c r="A374" s="112" t="s">
        <v>876</v>
      </c>
      <c r="B374" s="110"/>
      <c r="C374" s="110"/>
      <c r="D374" s="110"/>
      <c r="E374" s="110"/>
      <c r="F374" s="110"/>
      <c r="G374" s="110">
        <v>67500</v>
      </c>
      <c r="H374" s="110">
        <v>47500</v>
      </c>
      <c r="I374" s="110"/>
      <c r="J374" s="110"/>
      <c r="K374" s="110">
        <v>35000</v>
      </c>
      <c r="L374" s="110"/>
      <c r="M374" s="110"/>
      <c r="N374" s="110"/>
      <c r="O374" s="110"/>
      <c r="P374" s="110"/>
      <c r="Q374" s="110"/>
      <c r="R374" s="110">
        <v>150000</v>
      </c>
      <c r="S374" s="114">
        <v>0.65217391304347827</v>
      </c>
    </row>
    <row r="375" spans="1:19" x14ac:dyDescent="0.3">
      <c r="A375" s="100" t="s">
        <v>877</v>
      </c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4" t="s">
        <v>530</v>
      </c>
    </row>
    <row r="376" spans="1:19" x14ac:dyDescent="0.3">
      <c r="A376" s="112" t="s">
        <v>878</v>
      </c>
      <c r="B376" s="110"/>
      <c r="C376" s="110">
        <v>850</v>
      </c>
      <c r="D376" s="110">
        <v>5875</v>
      </c>
      <c r="E376" s="110">
        <v>450</v>
      </c>
      <c r="F376" s="110"/>
      <c r="G376" s="110">
        <v>5000</v>
      </c>
      <c r="H376" s="110">
        <v>7000</v>
      </c>
      <c r="I376" s="110"/>
      <c r="J376" s="110"/>
      <c r="K376" s="110">
        <v>2000</v>
      </c>
      <c r="L376" s="110">
        <v>3000</v>
      </c>
      <c r="M376" s="110"/>
      <c r="N376" s="110"/>
      <c r="O376" s="110">
        <v>2600</v>
      </c>
      <c r="P376" s="110">
        <v>8700</v>
      </c>
      <c r="Q376" s="110"/>
      <c r="R376" s="110">
        <v>35475</v>
      </c>
      <c r="S376" s="114">
        <v>0.9195178849144634</v>
      </c>
    </row>
    <row r="377" spans="1:19" x14ac:dyDescent="0.3">
      <c r="A377" s="112" t="s">
        <v>879</v>
      </c>
      <c r="B377" s="110"/>
      <c r="C377" s="110">
        <v>5145</v>
      </c>
      <c r="D377" s="110">
        <v>1250</v>
      </c>
      <c r="E377" s="110"/>
      <c r="F377" s="110"/>
      <c r="G377" s="110"/>
      <c r="H377" s="110"/>
      <c r="I377" s="110"/>
      <c r="J377" s="110"/>
      <c r="K377" s="110"/>
      <c r="L377" s="110">
        <v>15995</v>
      </c>
      <c r="M377" s="110"/>
      <c r="N377" s="110"/>
      <c r="O377" s="110">
        <v>15000</v>
      </c>
      <c r="P377" s="110">
        <v>48813</v>
      </c>
      <c r="Q377" s="110"/>
      <c r="R377" s="110">
        <v>86203</v>
      </c>
      <c r="S377" s="114">
        <v>0.21550749999999999</v>
      </c>
    </row>
    <row r="378" spans="1:19" x14ac:dyDescent="0.3">
      <c r="A378" s="87" t="s">
        <v>517</v>
      </c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1:19" x14ac:dyDescent="0.3">
      <c r="A379" s="100" t="s">
        <v>880</v>
      </c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4" t="s">
        <v>530</v>
      </c>
    </row>
    <row r="380" spans="1:19" x14ac:dyDescent="0.3">
      <c r="A380" s="112" t="s">
        <v>881</v>
      </c>
      <c r="B380" s="110"/>
      <c r="C380" s="110"/>
      <c r="D380" s="110"/>
      <c r="E380" s="110"/>
      <c r="F380" s="110"/>
      <c r="G380" s="110"/>
      <c r="H380" s="110"/>
      <c r="I380" s="110"/>
      <c r="J380" s="110"/>
      <c r="K380" s="110">
        <v>1125</v>
      </c>
      <c r="L380" s="110">
        <v>12375</v>
      </c>
      <c r="M380" s="110"/>
      <c r="N380" s="110"/>
      <c r="O380" s="110"/>
      <c r="P380" s="110"/>
      <c r="Q380" s="110"/>
      <c r="R380" s="110">
        <v>13500</v>
      </c>
      <c r="S380" s="114">
        <v>0.12269938650306748</v>
      </c>
    </row>
    <row r="381" spans="1:19" x14ac:dyDescent="0.3">
      <c r="A381" s="100" t="s">
        <v>882</v>
      </c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4" t="s">
        <v>530</v>
      </c>
    </row>
    <row r="382" spans="1:19" x14ac:dyDescent="0.3">
      <c r="A382" s="112" t="s">
        <v>883</v>
      </c>
      <c r="B382" s="110"/>
      <c r="C382" s="110"/>
      <c r="D382" s="110"/>
      <c r="E382" s="110"/>
      <c r="F382" s="110"/>
      <c r="G382" s="110"/>
      <c r="H382" s="110"/>
      <c r="I382" s="110"/>
      <c r="J382" s="110"/>
      <c r="K382" s="110">
        <v>14000</v>
      </c>
      <c r="L382" s="110"/>
      <c r="M382" s="110"/>
      <c r="N382" s="110"/>
      <c r="O382" s="110"/>
      <c r="P382" s="110"/>
      <c r="Q382" s="110"/>
      <c r="R382" s="110">
        <v>14000</v>
      </c>
      <c r="S382" s="114">
        <v>0.11671821721260235</v>
      </c>
    </row>
    <row r="383" spans="1:19" x14ac:dyDescent="0.3">
      <c r="A383" s="112" t="s">
        <v>884</v>
      </c>
      <c r="B383" s="110"/>
      <c r="C383" s="110">
        <v>10000</v>
      </c>
      <c r="D383" s="110">
        <v>10000</v>
      </c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>
        <v>2000</v>
      </c>
      <c r="Q383" s="110"/>
      <c r="R383" s="110">
        <v>22000</v>
      </c>
      <c r="S383" s="114">
        <v>0.14666666666666667</v>
      </c>
    </row>
    <row r="384" spans="1:19" x14ac:dyDescent="0.3">
      <c r="A384" s="100" t="s">
        <v>885</v>
      </c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4" t="s">
        <v>530</v>
      </c>
    </row>
    <row r="385" spans="1:19" x14ac:dyDescent="0.3">
      <c r="A385" s="112" t="s">
        <v>886</v>
      </c>
      <c r="B385" s="110"/>
      <c r="C385" s="110">
        <v>45</v>
      </c>
      <c r="D385" s="110">
        <v>565</v>
      </c>
      <c r="E385" s="110">
        <v>40</v>
      </c>
      <c r="F385" s="110"/>
      <c r="G385" s="110">
        <v>1300</v>
      </c>
      <c r="H385" s="110">
        <v>4300</v>
      </c>
      <c r="I385" s="110"/>
      <c r="J385" s="110"/>
      <c r="K385" s="110">
        <v>1500</v>
      </c>
      <c r="L385" s="110">
        <v>2700</v>
      </c>
      <c r="M385" s="110"/>
      <c r="N385" s="110"/>
      <c r="O385" s="110"/>
      <c r="P385" s="110">
        <v>10000</v>
      </c>
      <c r="Q385" s="110"/>
      <c r="R385" s="110">
        <v>20450</v>
      </c>
      <c r="S385" s="114">
        <v>0.67827529021558874</v>
      </c>
    </row>
    <row r="386" spans="1:19" x14ac:dyDescent="0.3">
      <c r="A386" s="112" t="s">
        <v>887</v>
      </c>
      <c r="B386" s="110"/>
      <c r="C386" s="110">
        <v>900</v>
      </c>
      <c r="D386" s="110">
        <v>8250</v>
      </c>
      <c r="E386" s="110">
        <v>250</v>
      </c>
      <c r="F386" s="110"/>
      <c r="G386" s="110">
        <v>1800</v>
      </c>
      <c r="H386" s="110">
        <v>1200</v>
      </c>
      <c r="I386" s="110"/>
      <c r="J386" s="110"/>
      <c r="K386" s="110">
        <v>1200</v>
      </c>
      <c r="L386" s="110">
        <v>1800</v>
      </c>
      <c r="M386" s="110"/>
      <c r="N386" s="110"/>
      <c r="O386" s="110">
        <v>2000</v>
      </c>
      <c r="P386" s="110">
        <v>8000</v>
      </c>
      <c r="Q386" s="110"/>
      <c r="R386" s="110">
        <v>25400</v>
      </c>
      <c r="S386" s="114">
        <v>0.84666666666666668</v>
      </c>
    </row>
    <row r="387" spans="1:19" x14ac:dyDescent="0.3">
      <c r="A387" s="112" t="s">
        <v>888</v>
      </c>
      <c r="B387" s="110"/>
      <c r="C387" s="110">
        <v>450</v>
      </c>
      <c r="D387" s="110">
        <v>250</v>
      </c>
      <c r="E387" s="110"/>
      <c r="F387" s="110"/>
      <c r="G387" s="110">
        <v>10000</v>
      </c>
      <c r="H387" s="110"/>
      <c r="I387" s="110"/>
      <c r="J387" s="110"/>
      <c r="K387" s="110">
        <v>15009</v>
      </c>
      <c r="L387" s="110">
        <v>5000</v>
      </c>
      <c r="M387" s="110"/>
      <c r="N387" s="110"/>
      <c r="O387" s="110"/>
      <c r="P387" s="110"/>
      <c r="Q387" s="110"/>
      <c r="R387" s="110">
        <v>30709</v>
      </c>
      <c r="S387" s="114">
        <v>9.448923076923077E-2</v>
      </c>
    </row>
    <row r="388" spans="1:19" x14ac:dyDescent="0.3">
      <c r="A388" s="100" t="s">
        <v>889</v>
      </c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4" t="s">
        <v>530</v>
      </c>
    </row>
    <row r="389" spans="1:19" x14ac:dyDescent="0.3">
      <c r="A389" s="112" t="s">
        <v>890</v>
      </c>
      <c r="B389" s="110"/>
      <c r="C389" s="110">
        <v>1000</v>
      </c>
      <c r="D389" s="110">
        <v>15210</v>
      </c>
      <c r="E389" s="110">
        <v>500</v>
      </c>
      <c r="F389" s="110"/>
      <c r="G389" s="110">
        <v>19000</v>
      </c>
      <c r="H389" s="110">
        <v>28000</v>
      </c>
      <c r="I389" s="110"/>
      <c r="J389" s="110"/>
      <c r="K389" s="110"/>
      <c r="L389" s="110"/>
      <c r="M389" s="110"/>
      <c r="N389" s="110"/>
      <c r="O389" s="110"/>
      <c r="P389" s="110"/>
      <c r="Q389" s="110"/>
      <c r="R389" s="110">
        <v>63710</v>
      </c>
      <c r="S389" s="114">
        <v>0.6371</v>
      </c>
    </row>
    <row r="390" spans="1:19" x14ac:dyDescent="0.3">
      <c r="A390" s="112" t="s">
        <v>891</v>
      </c>
      <c r="B390" s="110"/>
      <c r="C390" s="110"/>
      <c r="D390" s="110"/>
      <c r="E390" s="110"/>
      <c r="F390" s="110"/>
      <c r="G390" s="110">
        <v>8393</v>
      </c>
      <c r="H390" s="110"/>
      <c r="I390" s="110"/>
      <c r="J390" s="110"/>
      <c r="K390" s="110"/>
      <c r="L390" s="110">
        <v>22999</v>
      </c>
      <c r="M390" s="110"/>
      <c r="N390" s="110"/>
      <c r="O390" s="110"/>
      <c r="P390" s="110"/>
      <c r="Q390" s="110"/>
      <c r="R390" s="110">
        <v>31392</v>
      </c>
      <c r="S390" s="114">
        <v>0.32243552213970972</v>
      </c>
    </row>
    <row r="391" spans="1:19" x14ac:dyDescent="0.3">
      <c r="A391" s="100" t="s">
        <v>892</v>
      </c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4" t="s">
        <v>530</v>
      </c>
    </row>
    <row r="392" spans="1:19" x14ac:dyDescent="0.3">
      <c r="A392" s="112" t="s">
        <v>893</v>
      </c>
      <c r="B392" s="110"/>
      <c r="C392" s="110"/>
      <c r="D392" s="110"/>
      <c r="E392" s="110"/>
      <c r="F392" s="110"/>
      <c r="G392" s="110">
        <v>70000</v>
      </c>
      <c r="H392" s="110"/>
      <c r="I392" s="110"/>
      <c r="J392" s="110"/>
      <c r="K392" s="110">
        <v>10000</v>
      </c>
      <c r="L392" s="110">
        <v>60000</v>
      </c>
      <c r="M392" s="110"/>
      <c r="N392" s="110"/>
      <c r="O392" s="110">
        <v>15370</v>
      </c>
      <c r="P392" s="110"/>
      <c r="Q392" s="110"/>
      <c r="R392" s="110">
        <v>155370</v>
      </c>
      <c r="S392" s="114">
        <v>0.4872518581240004</v>
      </c>
    </row>
    <row r="393" spans="1:19" x14ac:dyDescent="0.3">
      <c r="A393" s="100" t="s">
        <v>894</v>
      </c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4" t="s">
        <v>530</v>
      </c>
    </row>
    <row r="394" spans="1:19" x14ac:dyDescent="0.3">
      <c r="A394" s="112" t="s">
        <v>895</v>
      </c>
      <c r="B394" s="110"/>
      <c r="C394" s="110"/>
      <c r="D394" s="110"/>
      <c r="E394" s="110"/>
      <c r="F394" s="110"/>
      <c r="G394" s="110">
        <v>12000</v>
      </c>
      <c r="H394" s="110"/>
      <c r="I394" s="110"/>
      <c r="J394" s="110"/>
      <c r="K394" s="110"/>
      <c r="L394" s="110">
        <v>7000</v>
      </c>
      <c r="M394" s="110"/>
      <c r="N394" s="110"/>
      <c r="O394" s="110">
        <v>8000</v>
      </c>
      <c r="P394" s="110"/>
      <c r="Q394" s="110"/>
      <c r="R394" s="110">
        <v>27000</v>
      </c>
      <c r="S394" s="114">
        <v>0.62790697674418605</v>
      </c>
    </row>
    <row r="395" spans="1:19" x14ac:dyDescent="0.3">
      <c r="A395" s="100" t="s">
        <v>896</v>
      </c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4" t="s">
        <v>530</v>
      </c>
    </row>
    <row r="396" spans="1:19" x14ac:dyDescent="0.3">
      <c r="A396" s="112" t="s">
        <v>897</v>
      </c>
      <c r="B396" s="110"/>
      <c r="C396" s="110"/>
      <c r="D396" s="110"/>
      <c r="E396" s="110"/>
      <c r="F396" s="110"/>
      <c r="G396" s="110">
        <v>3470</v>
      </c>
      <c r="H396" s="110">
        <v>3470</v>
      </c>
      <c r="I396" s="110"/>
      <c r="J396" s="110"/>
      <c r="K396" s="110">
        <v>1200</v>
      </c>
      <c r="L396" s="110"/>
      <c r="M396" s="110"/>
      <c r="N396" s="110"/>
      <c r="O396" s="110">
        <v>1000</v>
      </c>
      <c r="P396" s="110">
        <v>3000</v>
      </c>
      <c r="Q396" s="110"/>
      <c r="R396" s="110">
        <v>12140</v>
      </c>
      <c r="S396" s="114">
        <v>0.10116666666666667</v>
      </c>
    </row>
    <row r="397" spans="1:19" x14ac:dyDescent="0.3">
      <c r="A397" s="100" t="s">
        <v>898</v>
      </c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4" t="s">
        <v>530</v>
      </c>
    </row>
    <row r="398" spans="1:19" x14ac:dyDescent="0.3">
      <c r="A398" s="112" t="s">
        <v>899</v>
      </c>
      <c r="B398" s="110"/>
      <c r="C398" s="110">
        <v>3937</v>
      </c>
      <c r="D398" s="110"/>
      <c r="E398" s="110"/>
      <c r="F398" s="110"/>
      <c r="G398" s="110"/>
      <c r="H398" s="110"/>
      <c r="I398" s="110"/>
      <c r="J398" s="110"/>
      <c r="K398" s="110">
        <v>10000</v>
      </c>
      <c r="L398" s="110"/>
      <c r="M398" s="110"/>
      <c r="N398" s="110"/>
      <c r="O398" s="110"/>
      <c r="P398" s="110"/>
      <c r="Q398" s="110"/>
      <c r="R398" s="110">
        <v>13937</v>
      </c>
      <c r="S398" s="114">
        <v>0.13936999999999999</v>
      </c>
    </row>
    <row r="399" spans="1:19" x14ac:dyDescent="0.3">
      <c r="A399" s="100" t="s">
        <v>900</v>
      </c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4" t="s">
        <v>530</v>
      </c>
    </row>
    <row r="400" spans="1:19" x14ac:dyDescent="0.3">
      <c r="A400" s="112" t="s">
        <v>901</v>
      </c>
      <c r="B400" s="110"/>
      <c r="C400" s="110"/>
      <c r="D400" s="110"/>
      <c r="E400" s="110"/>
      <c r="F400" s="110"/>
      <c r="G400" s="110">
        <v>25000</v>
      </c>
      <c r="H400" s="110"/>
      <c r="I400" s="110"/>
      <c r="J400" s="110"/>
      <c r="K400" s="110">
        <v>8000</v>
      </c>
      <c r="L400" s="110"/>
      <c r="M400" s="110"/>
      <c r="N400" s="110"/>
      <c r="O400" s="110">
        <v>15000</v>
      </c>
      <c r="P400" s="110"/>
      <c r="Q400" s="110"/>
      <c r="R400" s="110">
        <v>48000</v>
      </c>
      <c r="S400" s="114">
        <v>0.56470588235294117</v>
      </c>
    </row>
    <row r="401" spans="1:19" x14ac:dyDescent="0.3">
      <c r="A401" s="100" t="s">
        <v>902</v>
      </c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4" t="s">
        <v>530</v>
      </c>
    </row>
    <row r="402" spans="1:19" x14ac:dyDescent="0.3">
      <c r="A402" s="112" t="s">
        <v>903</v>
      </c>
      <c r="B402" s="110"/>
      <c r="C402" s="110"/>
      <c r="D402" s="110"/>
      <c r="E402" s="110"/>
      <c r="F402" s="110"/>
      <c r="G402" s="110">
        <v>500</v>
      </c>
      <c r="H402" s="110"/>
      <c r="I402" s="110"/>
      <c r="J402" s="110"/>
      <c r="K402" s="110">
        <v>1000</v>
      </c>
      <c r="L402" s="110"/>
      <c r="M402" s="110"/>
      <c r="N402" s="110"/>
      <c r="O402" s="110"/>
      <c r="P402" s="110"/>
      <c r="Q402" s="110"/>
      <c r="R402" s="110">
        <v>1500</v>
      </c>
      <c r="S402" s="114">
        <v>0.13636363636363635</v>
      </c>
    </row>
    <row r="403" spans="1:19" x14ac:dyDescent="0.3">
      <c r="A403" s="87" t="s">
        <v>904</v>
      </c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1:19" x14ac:dyDescent="0.3">
      <c r="A404" s="100" t="s">
        <v>905</v>
      </c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4" t="s">
        <v>530</v>
      </c>
    </row>
    <row r="405" spans="1:19" x14ac:dyDescent="0.3">
      <c r="A405" s="112" t="s">
        <v>906</v>
      </c>
      <c r="B405" s="110"/>
      <c r="C405" s="110">
        <v>500</v>
      </c>
      <c r="D405" s="110">
        <v>5305</v>
      </c>
      <c r="E405" s="110">
        <v>500</v>
      </c>
      <c r="F405" s="110"/>
      <c r="G405" s="110">
        <v>56108</v>
      </c>
      <c r="H405" s="110">
        <v>222932</v>
      </c>
      <c r="I405" s="110"/>
      <c r="J405" s="110"/>
      <c r="K405" s="110">
        <v>24547</v>
      </c>
      <c r="L405" s="110">
        <v>171831</v>
      </c>
      <c r="M405" s="110"/>
      <c r="N405" s="110"/>
      <c r="O405" s="110">
        <v>36470</v>
      </c>
      <c r="P405" s="110">
        <v>173351</v>
      </c>
      <c r="Q405" s="110">
        <v>19638</v>
      </c>
      <c r="R405" s="110">
        <v>711182</v>
      </c>
      <c r="S405" s="114">
        <v>0.68514775558334406</v>
      </c>
    </row>
    <row r="406" spans="1:19" x14ac:dyDescent="0.3">
      <c r="A406" s="112" t="s">
        <v>907</v>
      </c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>
        <v>36470</v>
      </c>
      <c r="P406" s="110">
        <v>84162</v>
      </c>
      <c r="Q406" s="110">
        <v>19638</v>
      </c>
      <c r="R406" s="110">
        <v>140270</v>
      </c>
      <c r="S406" s="114">
        <v>0.33333333333333331</v>
      </c>
    </row>
    <row r="407" spans="1:19" x14ac:dyDescent="0.3">
      <c r="A407" s="100" t="s">
        <v>908</v>
      </c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4" t="s">
        <v>530</v>
      </c>
    </row>
    <row r="408" spans="1:19" x14ac:dyDescent="0.3">
      <c r="A408" s="112" t="s">
        <v>909</v>
      </c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>
        <v>8433</v>
      </c>
      <c r="Q408" s="110"/>
      <c r="R408" s="110">
        <v>8433</v>
      </c>
      <c r="S408" s="114">
        <v>0.22018276762402089</v>
      </c>
    </row>
    <row r="409" spans="1:19" x14ac:dyDescent="0.3">
      <c r="A409" s="100" t="s">
        <v>910</v>
      </c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4" t="s">
        <v>530</v>
      </c>
    </row>
    <row r="410" spans="1:19" x14ac:dyDescent="0.3">
      <c r="A410" s="112" t="s">
        <v>911</v>
      </c>
      <c r="B410" s="110"/>
      <c r="C410" s="110"/>
      <c r="D410" s="110"/>
      <c r="E410" s="110"/>
      <c r="F410" s="110"/>
      <c r="G410" s="110">
        <v>90000</v>
      </c>
      <c r="H410" s="110">
        <v>3000</v>
      </c>
      <c r="I410" s="110"/>
      <c r="J410" s="110"/>
      <c r="K410" s="110"/>
      <c r="L410" s="110"/>
      <c r="M410" s="110"/>
      <c r="N410" s="110"/>
      <c r="O410" s="110">
        <v>41000</v>
      </c>
      <c r="P410" s="110">
        <v>52500</v>
      </c>
      <c r="Q410" s="110"/>
      <c r="R410" s="110">
        <v>186500</v>
      </c>
      <c r="S410" s="114">
        <v>0.26586325691208856</v>
      </c>
    </row>
    <row r="411" spans="1:19" x14ac:dyDescent="0.3">
      <c r="A411" s="100" t="s">
        <v>912</v>
      </c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4" t="s">
        <v>530</v>
      </c>
    </row>
    <row r="412" spans="1:19" x14ac:dyDescent="0.3">
      <c r="A412" s="112" t="s">
        <v>913</v>
      </c>
      <c r="B412" s="110"/>
      <c r="C412" s="110">
        <v>45</v>
      </c>
      <c r="D412" s="110">
        <v>635</v>
      </c>
      <c r="E412" s="110">
        <v>30</v>
      </c>
      <c r="F412" s="110"/>
      <c r="G412" s="110">
        <v>330</v>
      </c>
      <c r="H412" s="110">
        <v>330</v>
      </c>
      <c r="I412" s="110"/>
      <c r="J412" s="110"/>
      <c r="K412" s="110">
        <v>1180</v>
      </c>
      <c r="L412" s="110">
        <v>1550</v>
      </c>
      <c r="M412" s="110"/>
      <c r="N412" s="110"/>
      <c r="O412" s="110">
        <v>1100</v>
      </c>
      <c r="P412" s="110"/>
      <c r="Q412" s="110"/>
      <c r="R412" s="110">
        <v>5200</v>
      </c>
      <c r="S412" s="114">
        <v>0.64999999999999991</v>
      </c>
    </row>
    <row r="413" spans="1:19" x14ac:dyDescent="0.3">
      <c r="A413" s="112" t="s">
        <v>914</v>
      </c>
      <c r="B413" s="110"/>
      <c r="C413" s="110">
        <v>40</v>
      </c>
      <c r="D413" s="110">
        <v>600</v>
      </c>
      <c r="E413" s="110">
        <v>40</v>
      </c>
      <c r="F413" s="110"/>
      <c r="G413" s="110">
        <v>1000</v>
      </c>
      <c r="H413" s="110">
        <v>3500</v>
      </c>
      <c r="I413" s="110"/>
      <c r="J413" s="110"/>
      <c r="K413" s="110"/>
      <c r="L413" s="110"/>
      <c r="M413" s="110"/>
      <c r="N413" s="110"/>
      <c r="O413" s="110"/>
      <c r="P413" s="110">
        <v>3900</v>
      </c>
      <c r="Q413" s="110"/>
      <c r="R413" s="110">
        <v>9080</v>
      </c>
      <c r="S413" s="114">
        <v>0.31859649122807016</v>
      </c>
    </row>
    <row r="414" spans="1:19" x14ac:dyDescent="0.3">
      <c r="A414" s="100" t="s">
        <v>915</v>
      </c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4" t="s">
        <v>530</v>
      </c>
    </row>
    <row r="415" spans="1:19" x14ac:dyDescent="0.3">
      <c r="A415" s="112" t="s">
        <v>916</v>
      </c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>
        <v>8000</v>
      </c>
      <c r="M415" s="110"/>
      <c r="N415" s="110"/>
      <c r="O415" s="110"/>
      <c r="P415" s="110">
        <v>14000</v>
      </c>
      <c r="Q415" s="110"/>
      <c r="R415" s="110">
        <v>22000</v>
      </c>
      <c r="S415" s="114">
        <v>0.31428571428571428</v>
      </c>
    </row>
  </sheetData>
  <mergeCells count="2">
    <mergeCell ref="A2:Q2"/>
    <mergeCell ref="A4:Q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AB53"/>
  <sheetViews>
    <sheetView zoomScale="80" zoomScaleNormal="80" workbookViewId="0"/>
  </sheetViews>
  <sheetFormatPr baseColWidth="10" defaultColWidth="11.44140625" defaultRowHeight="14.4" x14ac:dyDescent="0.3"/>
  <cols>
    <col min="1" max="1" width="70.77734375" bestFit="1" customWidth="1"/>
    <col min="2" max="2" width="16" style="126" bestFit="1" customWidth="1"/>
    <col min="3" max="3" width="11.77734375" customWidth="1"/>
    <col min="4" max="4" width="10.44140625" customWidth="1"/>
    <col min="5" max="5" width="11.77734375" customWidth="1"/>
    <col min="6" max="6" width="10.44140625" customWidth="1"/>
    <col min="7" max="7" width="11.77734375" customWidth="1"/>
    <col min="8" max="8" width="10.44140625" customWidth="1"/>
    <col min="9" max="9" width="11.77734375" customWidth="1"/>
    <col min="10" max="10" width="10.44140625" customWidth="1"/>
    <col min="11" max="11" width="11.77734375" customWidth="1"/>
    <col min="12" max="12" width="10.44140625" customWidth="1"/>
    <col min="13" max="13" width="11.77734375" customWidth="1"/>
    <col min="14" max="14" width="10.44140625" customWidth="1"/>
    <col min="15" max="15" width="11.77734375" customWidth="1"/>
    <col min="16" max="16" width="10.44140625" customWidth="1"/>
    <col min="17" max="17" width="11.77734375" customWidth="1"/>
    <col min="18" max="18" width="10.44140625" customWidth="1"/>
    <col min="19" max="19" width="11.77734375" customWidth="1"/>
    <col min="20" max="20" width="10.44140625" customWidth="1"/>
    <col min="21" max="21" width="11.77734375" customWidth="1"/>
    <col min="22" max="22" width="10.44140625" customWidth="1"/>
    <col min="23" max="23" width="11.77734375" customWidth="1"/>
    <col min="24" max="24" width="10.44140625" customWidth="1"/>
    <col min="25" max="25" width="11.77734375" customWidth="1"/>
    <col min="26" max="26" width="10.44140625" customWidth="1"/>
    <col min="27" max="27" width="11.77734375" customWidth="1"/>
    <col min="28" max="28" width="10.44140625" customWidth="1"/>
  </cols>
  <sheetData>
    <row r="2" spans="1:28" x14ac:dyDescent="0.3">
      <c r="A2" s="72" t="s">
        <v>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8" x14ac:dyDescent="0.3">
      <c r="A3" s="4"/>
      <c r="B3" s="128"/>
      <c r="C3" s="47"/>
      <c r="D3" s="47"/>
      <c r="E3" s="4"/>
      <c r="F3" s="4"/>
      <c r="G3" s="4"/>
      <c r="H3" s="4"/>
      <c r="I3" s="4"/>
      <c r="J3" s="4"/>
    </row>
    <row r="4" spans="1:28" x14ac:dyDescent="0.3">
      <c r="A4" s="72" t="s">
        <v>1575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8" x14ac:dyDescent="0.3">
      <c r="A5" s="72" t="str">
        <f>'1'!A5:AA5</f>
        <v>Al 30-04-2020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8" x14ac:dyDescent="0.3">
      <c r="A6" s="4"/>
      <c r="B6" s="128"/>
      <c r="C6" s="47"/>
      <c r="D6" s="47"/>
      <c r="E6" s="4"/>
      <c r="F6" s="4"/>
      <c r="G6" s="4"/>
      <c r="H6" s="4"/>
      <c r="I6" s="4"/>
      <c r="J6" s="4"/>
    </row>
    <row r="7" spans="1:28" ht="14.4" customHeight="1" x14ac:dyDescent="0.3">
      <c r="A7" s="71"/>
      <c r="B7" s="77" t="s">
        <v>97</v>
      </c>
      <c r="C7" s="75" t="s">
        <v>17</v>
      </c>
      <c r="D7" s="75"/>
      <c r="E7" s="75" t="s">
        <v>18</v>
      </c>
      <c r="F7" s="75"/>
      <c r="G7" s="75" t="s">
        <v>19</v>
      </c>
      <c r="H7" s="75"/>
      <c r="I7" s="75" t="s">
        <v>20</v>
      </c>
      <c r="J7" s="75"/>
      <c r="K7" s="75" t="s">
        <v>21</v>
      </c>
      <c r="L7" s="75"/>
      <c r="M7" s="75" t="s">
        <v>22</v>
      </c>
      <c r="N7" s="75"/>
      <c r="O7" s="75" t="s">
        <v>23</v>
      </c>
      <c r="P7" s="75"/>
      <c r="Q7" s="75" t="s">
        <v>24</v>
      </c>
      <c r="R7" s="75"/>
      <c r="S7" s="75" t="s">
        <v>25</v>
      </c>
      <c r="T7" s="75"/>
      <c r="U7" s="75" t="s">
        <v>26</v>
      </c>
      <c r="V7" s="75"/>
      <c r="W7" s="75" t="s">
        <v>27</v>
      </c>
      <c r="X7" s="75"/>
      <c r="Y7" s="75" t="s">
        <v>28</v>
      </c>
      <c r="Z7" s="75"/>
      <c r="AA7" s="75" t="s">
        <v>2</v>
      </c>
      <c r="AB7" s="75"/>
    </row>
    <row r="8" spans="1:28" x14ac:dyDescent="0.3">
      <c r="A8" s="69"/>
      <c r="B8" s="78"/>
      <c r="C8" s="46" t="s">
        <v>9</v>
      </c>
      <c r="D8" s="46" t="s">
        <v>10</v>
      </c>
      <c r="E8" s="24" t="s">
        <v>9</v>
      </c>
      <c r="F8" s="24" t="s">
        <v>10</v>
      </c>
      <c r="G8" s="24" t="s">
        <v>9</v>
      </c>
      <c r="H8" s="24" t="s">
        <v>10</v>
      </c>
      <c r="I8" s="24" t="s">
        <v>9</v>
      </c>
      <c r="J8" s="24" t="s">
        <v>10</v>
      </c>
      <c r="K8" s="24" t="s">
        <v>9</v>
      </c>
      <c r="L8" s="24" t="s">
        <v>10</v>
      </c>
      <c r="M8" s="24" t="s">
        <v>9</v>
      </c>
      <c r="N8" s="24" t="s">
        <v>10</v>
      </c>
      <c r="O8" s="24" t="s">
        <v>9</v>
      </c>
      <c r="P8" s="24" t="s">
        <v>10</v>
      </c>
      <c r="Q8" s="24" t="s">
        <v>9</v>
      </c>
      <c r="R8" s="24" t="s">
        <v>10</v>
      </c>
      <c r="S8" s="24" t="s">
        <v>9</v>
      </c>
      <c r="T8" s="24" t="s">
        <v>10</v>
      </c>
      <c r="U8" s="27" t="s">
        <v>9</v>
      </c>
      <c r="V8" s="27" t="s">
        <v>10</v>
      </c>
      <c r="W8" s="54" t="s">
        <v>9</v>
      </c>
      <c r="X8" s="54" t="s">
        <v>10</v>
      </c>
      <c r="Y8" s="62" t="s">
        <v>9</v>
      </c>
      <c r="Z8" s="62" t="s">
        <v>10</v>
      </c>
      <c r="AA8" s="62" t="s">
        <v>9</v>
      </c>
      <c r="AB8" s="62" t="s">
        <v>10</v>
      </c>
    </row>
    <row r="9" spans="1:28" x14ac:dyDescent="0.3">
      <c r="A9" s="87" t="s">
        <v>919</v>
      </c>
      <c r="B9" s="129"/>
      <c r="C9" s="117">
        <v>0</v>
      </c>
      <c r="D9" s="118"/>
      <c r="E9" s="117">
        <v>0</v>
      </c>
      <c r="F9" s="118"/>
      <c r="G9" s="117">
        <v>0</v>
      </c>
      <c r="H9" s="118"/>
      <c r="I9" s="117">
        <v>0</v>
      </c>
      <c r="J9" s="118"/>
      <c r="K9" s="117">
        <v>109213.82515936691</v>
      </c>
      <c r="L9" s="118">
        <v>2.5653700720596872E-3</v>
      </c>
      <c r="M9" s="117">
        <v>35662.075435329898</v>
      </c>
      <c r="N9" s="118">
        <v>6.2583778622460661E-3</v>
      </c>
      <c r="O9" s="117">
        <v>21.797286925000002</v>
      </c>
      <c r="P9" s="118">
        <v>4.4483156924174458E-6</v>
      </c>
      <c r="Q9" s="117">
        <v>74480.227847371003</v>
      </c>
      <c r="R9" s="118">
        <v>2.5817720015192474E-3</v>
      </c>
      <c r="S9" s="117">
        <v>11604.9216028316</v>
      </c>
      <c r="T9" s="118">
        <v>2.7160353685478601E-3</v>
      </c>
      <c r="U9" s="117">
        <v>0</v>
      </c>
      <c r="V9" s="118"/>
      <c r="W9" s="117">
        <v>2153.9739718328997</v>
      </c>
      <c r="X9" s="118">
        <v>6.1765991092840069E-5</v>
      </c>
      <c r="Y9" s="117">
        <v>36844.112046982198</v>
      </c>
      <c r="Z9" s="118">
        <v>7.8270868635292191E-3</v>
      </c>
      <c r="AA9" s="117">
        <v>269980.93335063953</v>
      </c>
      <c r="AB9" s="118">
        <v>1.7455409692113402E-3</v>
      </c>
    </row>
    <row r="10" spans="1:28" x14ac:dyDescent="0.3">
      <c r="A10" s="90" t="s">
        <v>920</v>
      </c>
      <c r="B10" s="130" t="s">
        <v>917</v>
      </c>
      <c r="C10" s="121">
        <v>0</v>
      </c>
      <c r="D10" s="122"/>
      <c r="E10" s="121">
        <v>0</v>
      </c>
      <c r="F10" s="122"/>
      <c r="G10" s="121">
        <v>0</v>
      </c>
      <c r="H10" s="122"/>
      <c r="I10" s="121">
        <v>0</v>
      </c>
      <c r="J10" s="122"/>
      <c r="K10" s="121">
        <v>18867.853386564602</v>
      </c>
      <c r="L10" s="122">
        <v>4.4319504725040282E-4</v>
      </c>
      <c r="M10" s="121">
        <v>5436.8909652353004</v>
      </c>
      <c r="N10" s="122">
        <v>9.5412613093642513E-4</v>
      </c>
      <c r="O10" s="121">
        <v>12.81522884</v>
      </c>
      <c r="P10" s="122">
        <v>2.6152880285991195E-6</v>
      </c>
      <c r="Q10" s="121">
        <v>15152.330875121299</v>
      </c>
      <c r="R10" s="122">
        <v>5.2523823760730691E-4</v>
      </c>
      <c r="S10" s="121">
        <v>703.24070423850003</v>
      </c>
      <c r="T10" s="122">
        <v>1.6458763709771419E-4</v>
      </c>
      <c r="U10" s="121">
        <v>0</v>
      </c>
      <c r="V10" s="122"/>
      <c r="W10" s="121">
        <v>0</v>
      </c>
      <c r="X10" s="122"/>
      <c r="Y10" s="121">
        <v>0</v>
      </c>
      <c r="Z10" s="122"/>
      <c r="AA10" s="121">
        <v>40173.131159999699</v>
      </c>
      <c r="AB10" s="122">
        <v>2.5973629111877459E-4</v>
      </c>
    </row>
    <row r="11" spans="1:28" x14ac:dyDescent="0.3">
      <c r="A11" s="90" t="s">
        <v>921</v>
      </c>
      <c r="B11" s="130" t="s">
        <v>917</v>
      </c>
      <c r="C11" s="121">
        <v>0</v>
      </c>
      <c r="D11" s="122"/>
      <c r="E11" s="121">
        <v>0</v>
      </c>
      <c r="F11" s="122"/>
      <c r="G11" s="121">
        <v>0</v>
      </c>
      <c r="H11" s="122"/>
      <c r="I11" s="121">
        <v>0</v>
      </c>
      <c r="J11" s="122"/>
      <c r="K11" s="121">
        <v>84987.059330650707</v>
      </c>
      <c r="L11" s="122">
        <v>1.9962972471760658E-3</v>
      </c>
      <c r="M11" s="121">
        <v>28001.519919928403</v>
      </c>
      <c r="N11" s="122">
        <v>4.9140183300299557E-3</v>
      </c>
      <c r="O11" s="121">
        <v>0</v>
      </c>
      <c r="P11" s="122"/>
      <c r="Q11" s="121">
        <v>55266.1593441765</v>
      </c>
      <c r="R11" s="122">
        <v>1.915738269741782E-3</v>
      </c>
      <c r="S11" s="121">
        <v>6140.6804932209998</v>
      </c>
      <c r="T11" s="122">
        <v>1.4371751897462753E-3</v>
      </c>
      <c r="U11" s="121">
        <v>0</v>
      </c>
      <c r="V11" s="122"/>
      <c r="W11" s="121">
        <v>0</v>
      </c>
      <c r="X11" s="122"/>
      <c r="Y11" s="121">
        <v>36844.112046982198</v>
      </c>
      <c r="Z11" s="122">
        <v>7.8270868635292191E-3</v>
      </c>
      <c r="AA11" s="121">
        <v>211239.53113495882</v>
      </c>
      <c r="AB11" s="122">
        <v>1.3657529490579919E-3</v>
      </c>
    </row>
    <row r="12" spans="1:28" x14ac:dyDescent="0.3">
      <c r="A12" s="90" t="s">
        <v>922</v>
      </c>
      <c r="B12" s="130" t="s">
        <v>532</v>
      </c>
      <c r="C12" s="121">
        <v>0</v>
      </c>
      <c r="D12" s="122"/>
      <c r="E12" s="121">
        <v>0</v>
      </c>
      <c r="F12" s="122"/>
      <c r="G12" s="121">
        <v>0</v>
      </c>
      <c r="H12" s="122"/>
      <c r="I12" s="121">
        <v>0</v>
      </c>
      <c r="J12" s="122"/>
      <c r="K12" s="121">
        <v>5358.9124421515999</v>
      </c>
      <c r="L12" s="122">
        <v>1.2587777763321863E-4</v>
      </c>
      <c r="M12" s="121">
        <v>2223.6645501662001</v>
      </c>
      <c r="N12" s="122">
        <v>3.9023340127968535E-4</v>
      </c>
      <c r="O12" s="121">
        <v>8.9820580850000002</v>
      </c>
      <c r="P12" s="122">
        <v>1.8330276638183261E-6</v>
      </c>
      <c r="Q12" s="121">
        <v>4061.7376280732001</v>
      </c>
      <c r="R12" s="122">
        <v>1.4079549417015831E-4</v>
      </c>
      <c r="S12" s="121">
        <v>4761.0004053720995</v>
      </c>
      <c r="T12" s="122">
        <v>1.1142725417038707E-3</v>
      </c>
      <c r="U12" s="121">
        <v>0</v>
      </c>
      <c r="V12" s="122"/>
      <c r="W12" s="121">
        <v>2153.9739718328997</v>
      </c>
      <c r="X12" s="122">
        <v>6.1765991092840069E-5</v>
      </c>
      <c r="Y12" s="121">
        <v>0</v>
      </c>
      <c r="Z12" s="122"/>
      <c r="AA12" s="121">
        <v>18568.271055680998</v>
      </c>
      <c r="AB12" s="122">
        <v>1.2005172903457375E-4</v>
      </c>
    </row>
    <row r="13" spans="1:28" x14ac:dyDescent="0.3">
      <c r="A13" s="90" t="s">
        <v>923</v>
      </c>
      <c r="B13" s="130" t="s">
        <v>917</v>
      </c>
      <c r="C13" s="121">
        <v>0</v>
      </c>
      <c r="D13" s="122"/>
      <c r="E13" s="121">
        <v>0</v>
      </c>
      <c r="F13" s="122"/>
      <c r="G13" s="121">
        <v>0</v>
      </c>
      <c r="H13" s="122"/>
      <c r="I13" s="121">
        <v>0</v>
      </c>
      <c r="J13" s="122"/>
      <c r="K13" s="121">
        <v>0</v>
      </c>
      <c r="L13" s="122">
        <v>0</v>
      </c>
      <c r="M13" s="121">
        <v>0</v>
      </c>
      <c r="N13" s="122"/>
      <c r="O13" s="121">
        <v>0</v>
      </c>
      <c r="P13" s="122"/>
      <c r="Q13" s="121">
        <v>0</v>
      </c>
      <c r="R13" s="122">
        <v>0</v>
      </c>
      <c r="S13" s="121">
        <v>0</v>
      </c>
      <c r="T13" s="122"/>
      <c r="U13" s="121">
        <v>0</v>
      </c>
      <c r="V13" s="122"/>
      <c r="W13" s="121">
        <v>0</v>
      </c>
      <c r="X13" s="122"/>
      <c r="Y13" s="121">
        <v>0</v>
      </c>
      <c r="Z13" s="122"/>
      <c r="AA13" s="121">
        <v>0</v>
      </c>
      <c r="AB13" s="122">
        <v>0</v>
      </c>
    </row>
    <row r="14" spans="1:28" x14ac:dyDescent="0.3">
      <c r="A14" s="87" t="s">
        <v>924</v>
      </c>
      <c r="B14" s="129" t="s">
        <v>530</v>
      </c>
      <c r="C14" s="117">
        <v>0</v>
      </c>
      <c r="D14" s="118"/>
      <c r="E14" s="117">
        <v>0</v>
      </c>
      <c r="F14" s="118"/>
      <c r="G14" s="117">
        <v>0</v>
      </c>
      <c r="H14" s="118"/>
      <c r="I14" s="117">
        <v>162768.00502282899</v>
      </c>
      <c r="J14" s="118">
        <v>2.0660940474041767E-2</v>
      </c>
      <c r="K14" s="117">
        <v>7319.5766844548998</v>
      </c>
      <c r="L14" s="118">
        <v>1.7193265540371011E-4</v>
      </c>
      <c r="M14" s="117">
        <v>0</v>
      </c>
      <c r="N14" s="118"/>
      <c r="O14" s="117">
        <v>46817.604438442606</v>
      </c>
      <c r="P14" s="118">
        <v>9.5543764332458037E-3</v>
      </c>
      <c r="Q14" s="117">
        <v>117393.551164726</v>
      </c>
      <c r="R14" s="118">
        <v>4.0693133240287888E-3</v>
      </c>
      <c r="S14" s="117">
        <v>0</v>
      </c>
      <c r="T14" s="118"/>
      <c r="U14" s="117">
        <v>36352.167136413402</v>
      </c>
      <c r="V14" s="118">
        <v>5.4523817538504014E-3</v>
      </c>
      <c r="W14" s="117">
        <v>181750.45330379199</v>
      </c>
      <c r="X14" s="118">
        <v>5.2117606928783018E-3</v>
      </c>
      <c r="Y14" s="117">
        <v>0</v>
      </c>
      <c r="Z14" s="118"/>
      <c r="AA14" s="117">
        <v>552401.35775065795</v>
      </c>
      <c r="AB14" s="118">
        <v>3.5715085114897058E-3</v>
      </c>
    </row>
    <row r="15" spans="1:28" x14ac:dyDescent="0.3">
      <c r="A15" s="90" t="s">
        <v>925</v>
      </c>
      <c r="B15" s="130" t="s">
        <v>532</v>
      </c>
      <c r="C15" s="121">
        <v>0</v>
      </c>
      <c r="D15" s="122"/>
      <c r="E15" s="121">
        <v>0</v>
      </c>
      <c r="F15" s="122"/>
      <c r="G15" s="121">
        <v>0</v>
      </c>
      <c r="H15" s="122"/>
      <c r="I15" s="121">
        <v>162768.00502282899</v>
      </c>
      <c r="J15" s="122">
        <v>2.0660940474041767E-2</v>
      </c>
      <c r="K15" s="121">
        <v>7319.5766844548998</v>
      </c>
      <c r="L15" s="122">
        <v>1.7193265540371011E-4</v>
      </c>
      <c r="M15" s="121">
        <v>0</v>
      </c>
      <c r="N15" s="122"/>
      <c r="O15" s="121">
        <v>46817.604438442606</v>
      </c>
      <c r="P15" s="122">
        <v>9.5543764332458037E-3</v>
      </c>
      <c r="Q15" s="121">
        <v>117393.551164726</v>
      </c>
      <c r="R15" s="122">
        <v>4.0693133240287888E-3</v>
      </c>
      <c r="S15" s="121">
        <v>0</v>
      </c>
      <c r="T15" s="122"/>
      <c r="U15" s="121">
        <v>36352.167136413402</v>
      </c>
      <c r="V15" s="122">
        <v>5.4523817538504014E-3</v>
      </c>
      <c r="W15" s="121">
        <v>181750.45330379199</v>
      </c>
      <c r="X15" s="122">
        <v>5.2117606928783018E-3</v>
      </c>
      <c r="Y15" s="121">
        <v>0</v>
      </c>
      <c r="Z15" s="122"/>
      <c r="AA15" s="121">
        <v>552401.35775065795</v>
      </c>
      <c r="AB15" s="122">
        <v>3.5715085114897058E-3</v>
      </c>
    </row>
    <row r="16" spans="1:28" x14ac:dyDescent="0.3">
      <c r="A16" s="87" t="s">
        <v>926</v>
      </c>
      <c r="B16" s="129" t="s">
        <v>530</v>
      </c>
      <c r="C16" s="117">
        <v>0</v>
      </c>
      <c r="D16" s="118"/>
      <c r="E16" s="117">
        <v>0</v>
      </c>
      <c r="F16" s="118"/>
      <c r="G16" s="117">
        <v>0</v>
      </c>
      <c r="H16" s="118"/>
      <c r="I16" s="117">
        <v>0</v>
      </c>
      <c r="J16" s="118"/>
      <c r="K16" s="117">
        <v>4725.08959056</v>
      </c>
      <c r="L16" s="118">
        <v>1.10989642618371E-4</v>
      </c>
      <c r="M16" s="117">
        <v>59.6656032</v>
      </c>
      <c r="N16" s="118">
        <v>1.0470784037277489E-5</v>
      </c>
      <c r="O16" s="117">
        <v>0</v>
      </c>
      <c r="P16" s="118"/>
      <c r="Q16" s="117">
        <v>11867.488476479999</v>
      </c>
      <c r="R16" s="118">
        <v>4.1137292892975312E-4</v>
      </c>
      <c r="S16" s="117">
        <v>17.729207807999998</v>
      </c>
      <c r="T16" s="118">
        <v>4.1493736115471483E-6</v>
      </c>
      <c r="U16" s="117">
        <v>1.1933120639999999</v>
      </c>
      <c r="V16" s="118">
        <v>1.7898225709591352E-7</v>
      </c>
      <c r="W16" s="117">
        <v>0</v>
      </c>
      <c r="X16" s="118"/>
      <c r="Y16" s="117">
        <v>0.59665603199999995</v>
      </c>
      <c r="Z16" s="118">
        <v>1.2675237183508628E-7</v>
      </c>
      <c r="AA16" s="117">
        <v>16671.762846144</v>
      </c>
      <c r="AB16" s="118">
        <v>1.0779000100397602E-4</v>
      </c>
    </row>
    <row r="17" spans="1:28" x14ac:dyDescent="0.3">
      <c r="A17" s="90" t="s">
        <v>927</v>
      </c>
      <c r="B17" s="130" t="s">
        <v>532</v>
      </c>
      <c r="C17" s="121">
        <v>0</v>
      </c>
      <c r="D17" s="122"/>
      <c r="E17" s="121">
        <v>0</v>
      </c>
      <c r="F17" s="122"/>
      <c r="G17" s="121">
        <v>0</v>
      </c>
      <c r="H17" s="122"/>
      <c r="I17" s="121">
        <v>0</v>
      </c>
      <c r="J17" s="122"/>
      <c r="K17" s="121">
        <v>4725.08959056</v>
      </c>
      <c r="L17" s="122">
        <v>1.10989642618371E-4</v>
      </c>
      <c r="M17" s="121">
        <v>59.6656032</v>
      </c>
      <c r="N17" s="122">
        <v>1.0470784037277489E-5</v>
      </c>
      <c r="O17" s="121">
        <v>0</v>
      </c>
      <c r="P17" s="122"/>
      <c r="Q17" s="121">
        <v>11867.488476479999</v>
      </c>
      <c r="R17" s="122">
        <v>4.1137292892975312E-4</v>
      </c>
      <c r="S17" s="121">
        <v>17.729207807999998</v>
      </c>
      <c r="T17" s="122">
        <v>4.1493736115471483E-6</v>
      </c>
      <c r="U17" s="121">
        <v>1.1933120639999999</v>
      </c>
      <c r="V17" s="122">
        <v>1.7898225709591352E-7</v>
      </c>
      <c r="W17" s="121">
        <v>0</v>
      </c>
      <c r="X17" s="122"/>
      <c r="Y17" s="121">
        <v>0.59665603199999995</v>
      </c>
      <c r="Z17" s="122">
        <v>1.2675237183508628E-7</v>
      </c>
      <c r="AA17" s="121">
        <v>16671.762846144</v>
      </c>
      <c r="AB17" s="122">
        <v>1.0779000100397602E-4</v>
      </c>
    </row>
    <row r="18" spans="1:28" x14ac:dyDescent="0.3">
      <c r="A18" s="87" t="s">
        <v>928</v>
      </c>
      <c r="B18" s="129" t="s">
        <v>530</v>
      </c>
      <c r="C18" s="117">
        <v>0</v>
      </c>
      <c r="D18" s="118"/>
      <c r="E18" s="117">
        <v>0</v>
      </c>
      <c r="F18" s="118"/>
      <c r="G18" s="117">
        <v>0</v>
      </c>
      <c r="H18" s="118"/>
      <c r="I18" s="117">
        <v>0</v>
      </c>
      <c r="J18" s="118"/>
      <c r="K18" s="117">
        <v>113297.53233475199</v>
      </c>
      <c r="L18" s="118">
        <v>2.6612940098532881E-3</v>
      </c>
      <c r="M18" s="117">
        <v>68173.852176329499</v>
      </c>
      <c r="N18" s="118">
        <v>1.1963906251560802E-2</v>
      </c>
      <c r="O18" s="117">
        <v>0</v>
      </c>
      <c r="P18" s="118"/>
      <c r="Q18" s="117">
        <v>88943.861299513199</v>
      </c>
      <c r="R18" s="118">
        <v>3.0831373298249127E-3</v>
      </c>
      <c r="S18" s="117">
        <v>38118.798142008702</v>
      </c>
      <c r="T18" s="118">
        <v>8.9213876235898302E-3</v>
      </c>
      <c r="U18" s="117">
        <v>0</v>
      </c>
      <c r="V18" s="118"/>
      <c r="W18" s="117">
        <v>84708.439582818697</v>
      </c>
      <c r="X18" s="118">
        <v>2.4290454727772613E-3</v>
      </c>
      <c r="Y18" s="117">
        <v>84708.439582818697</v>
      </c>
      <c r="Z18" s="118">
        <v>1.7995285483967716E-2</v>
      </c>
      <c r="AA18" s="117">
        <v>477950.92311824084</v>
      </c>
      <c r="AB18" s="118">
        <v>3.0901549499117351E-3</v>
      </c>
    </row>
    <row r="19" spans="1:28" x14ac:dyDescent="0.3">
      <c r="A19" s="90" t="s">
        <v>929</v>
      </c>
      <c r="B19" s="130" t="s">
        <v>917</v>
      </c>
      <c r="C19" s="121">
        <v>0</v>
      </c>
      <c r="D19" s="122"/>
      <c r="E19" s="121">
        <v>0</v>
      </c>
      <c r="F19" s="122"/>
      <c r="G19" s="121">
        <v>0</v>
      </c>
      <c r="H19" s="122"/>
      <c r="I19" s="121">
        <v>0</v>
      </c>
      <c r="J19" s="122"/>
      <c r="K19" s="121">
        <v>113297.53233475199</v>
      </c>
      <c r="L19" s="122">
        <v>2.6612940098532881E-3</v>
      </c>
      <c r="M19" s="121">
        <v>68173.852176329499</v>
      </c>
      <c r="N19" s="122">
        <v>1.1963906251560802E-2</v>
      </c>
      <c r="O19" s="121">
        <v>0</v>
      </c>
      <c r="P19" s="122"/>
      <c r="Q19" s="121">
        <v>88943.861299513199</v>
      </c>
      <c r="R19" s="122">
        <v>3.0831373298249127E-3</v>
      </c>
      <c r="S19" s="121">
        <v>38118.798142008702</v>
      </c>
      <c r="T19" s="122">
        <v>8.9213876235898302E-3</v>
      </c>
      <c r="U19" s="121">
        <v>0</v>
      </c>
      <c r="V19" s="122"/>
      <c r="W19" s="121">
        <v>84708.439582818697</v>
      </c>
      <c r="X19" s="122">
        <v>2.4290454727772613E-3</v>
      </c>
      <c r="Y19" s="121">
        <v>84708.439582818697</v>
      </c>
      <c r="Z19" s="122">
        <v>1.7995285483967716E-2</v>
      </c>
      <c r="AA19" s="121">
        <v>477950.92311824084</v>
      </c>
      <c r="AB19" s="122">
        <v>3.0901549499117351E-3</v>
      </c>
    </row>
    <row r="20" spans="1:28" x14ac:dyDescent="0.3">
      <c r="A20" s="87" t="s">
        <v>930</v>
      </c>
      <c r="B20" s="129" t="s">
        <v>530</v>
      </c>
      <c r="C20" s="117">
        <v>9695.2506023400001</v>
      </c>
      <c r="D20" s="118">
        <v>5.9284018389042584E-3</v>
      </c>
      <c r="E20" s="117">
        <v>17735.214699519998</v>
      </c>
      <c r="F20" s="118">
        <v>2.1381004489005396E-3</v>
      </c>
      <c r="G20" s="117">
        <v>35470.429023798999</v>
      </c>
      <c r="H20" s="118">
        <v>3.3090959351230895E-2</v>
      </c>
      <c r="I20" s="117">
        <v>0</v>
      </c>
      <c r="J20" s="118"/>
      <c r="K20" s="117">
        <v>54541.365930398897</v>
      </c>
      <c r="L20" s="118">
        <v>1.2811453828572438E-3</v>
      </c>
      <c r="M20" s="117">
        <v>17525.6357128862</v>
      </c>
      <c r="N20" s="118">
        <v>3.0755935886629757E-3</v>
      </c>
      <c r="O20" s="117">
        <v>0</v>
      </c>
      <c r="P20" s="118"/>
      <c r="Q20" s="117">
        <v>0</v>
      </c>
      <c r="R20" s="118"/>
      <c r="S20" s="117">
        <v>0</v>
      </c>
      <c r="T20" s="118"/>
      <c r="U20" s="117">
        <v>0</v>
      </c>
      <c r="V20" s="118"/>
      <c r="W20" s="117">
        <v>47564.659047655499</v>
      </c>
      <c r="X20" s="118">
        <v>1.3639339868956311E-3</v>
      </c>
      <c r="Y20" s="117">
        <v>24502.342595629601</v>
      </c>
      <c r="Z20" s="118">
        <v>5.2052269196063644E-3</v>
      </c>
      <c r="AA20" s="117">
        <v>207034.89761222919</v>
      </c>
      <c r="AB20" s="118">
        <v>1.338568214257065E-3</v>
      </c>
    </row>
    <row r="21" spans="1:28" x14ac:dyDescent="0.3">
      <c r="A21" s="90" t="s">
        <v>931</v>
      </c>
      <c r="B21" s="130" t="s">
        <v>917</v>
      </c>
      <c r="C21" s="121">
        <v>0</v>
      </c>
      <c r="D21" s="122"/>
      <c r="E21" s="121">
        <v>0</v>
      </c>
      <c r="F21" s="122"/>
      <c r="G21" s="121">
        <v>0</v>
      </c>
      <c r="H21" s="122"/>
      <c r="I21" s="121">
        <v>0</v>
      </c>
      <c r="J21" s="122"/>
      <c r="K21" s="121">
        <v>54541.365930398897</v>
      </c>
      <c r="L21" s="122">
        <v>1.2811453828572438E-3</v>
      </c>
      <c r="M21" s="121">
        <v>17525.6357128862</v>
      </c>
      <c r="N21" s="122">
        <v>3.0755935886629757E-3</v>
      </c>
      <c r="O21" s="121">
        <v>0</v>
      </c>
      <c r="P21" s="122"/>
      <c r="Q21" s="121">
        <v>0</v>
      </c>
      <c r="R21" s="122"/>
      <c r="S21" s="121">
        <v>0</v>
      </c>
      <c r="T21" s="122"/>
      <c r="U21" s="121">
        <v>0</v>
      </c>
      <c r="V21" s="122"/>
      <c r="W21" s="121">
        <v>47564.659047655499</v>
      </c>
      <c r="X21" s="122">
        <v>1.3639339868956311E-3</v>
      </c>
      <c r="Y21" s="121">
        <v>24502.342595629601</v>
      </c>
      <c r="Z21" s="122">
        <v>5.2052269196063644E-3</v>
      </c>
      <c r="AA21" s="121">
        <v>144134.00328657019</v>
      </c>
      <c r="AB21" s="122">
        <v>9.318873176365894E-4</v>
      </c>
    </row>
    <row r="22" spans="1:28" x14ac:dyDescent="0.3">
      <c r="A22" s="90" t="s">
        <v>932</v>
      </c>
      <c r="B22" s="130" t="s">
        <v>917</v>
      </c>
      <c r="C22" s="121">
        <v>8282.5658000000003</v>
      </c>
      <c r="D22" s="122">
        <v>5.0645806213316857E-3</v>
      </c>
      <c r="E22" s="121">
        <v>15151.035</v>
      </c>
      <c r="F22" s="122">
        <v>1.8265600548768397E-3</v>
      </c>
      <c r="G22" s="121">
        <v>30302.07</v>
      </c>
      <c r="H22" s="122">
        <v>2.8269310358647534E-2</v>
      </c>
      <c r="I22" s="121">
        <v>0</v>
      </c>
      <c r="J22" s="122"/>
      <c r="K22" s="121">
        <v>0</v>
      </c>
      <c r="L22" s="122"/>
      <c r="M22" s="121">
        <v>0</v>
      </c>
      <c r="N22" s="122"/>
      <c r="O22" s="121">
        <v>0</v>
      </c>
      <c r="P22" s="122"/>
      <c r="Q22" s="121">
        <v>0</v>
      </c>
      <c r="R22" s="122"/>
      <c r="S22" s="121">
        <v>0</v>
      </c>
      <c r="T22" s="122"/>
      <c r="U22" s="121">
        <v>0</v>
      </c>
      <c r="V22" s="122"/>
      <c r="W22" s="121">
        <v>0</v>
      </c>
      <c r="X22" s="122"/>
      <c r="Y22" s="121">
        <v>0</v>
      </c>
      <c r="Z22" s="122"/>
      <c r="AA22" s="121">
        <v>53735.6708</v>
      </c>
      <c r="AB22" s="122">
        <v>3.474238485116762E-4</v>
      </c>
    </row>
    <row r="23" spans="1:28" x14ac:dyDescent="0.3">
      <c r="A23" s="90" t="s">
        <v>933</v>
      </c>
      <c r="B23" s="130" t="s">
        <v>532</v>
      </c>
      <c r="C23" s="121">
        <v>1412.68480234</v>
      </c>
      <c r="D23" s="122">
        <v>8.6382121757257234E-4</v>
      </c>
      <c r="E23" s="121">
        <v>2584.1796995199998</v>
      </c>
      <c r="F23" s="122">
        <v>3.1154039402369975E-4</v>
      </c>
      <c r="G23" s="121">
        <v>5168.3590237990002</v>
      </c>
      <c r="H23" s="122">
        <v>4.8216489925833623E-3</v>
      </c>
      <c r="I23" s="121">
        <v>0</v>
      </c>
      <c r="J23" s="122"/>
      <c r="K23" s="121">
        <v>0</v>
      </c>
      <c r="L23" s="122"/>
      <c r="M23" s="121">
        <v>0</v>
      </c>
      <c r="N23" s="122"/>
      <c r="O23" s="121">
        <v>0</v>
      </c>
      <c r="P23" s="122"/>
      <c r="Q23" s="121">
        <v>0</v>
      </c>
      <c r="R23" s="122"/>
      <c r="S23" s="121">
        <v>0</v>
      </c>
      <c r="T23" s="122"/>
      <c r="U23" s="121">
        <v>0</v>
      </c>
      <c r="V23" s="122"/>
      <c r="W23" s="121">
        <v>0</v>
      </c>
      <c r="X23" s="122"/>
      <c r="Y23" s="121">
        <v>0</v>
      </c>
      <c r="Z23" s="122"/>
      <c r="AA23" s="121">
        <v>9165.2235256589993</v>
      </c>
      <c r="AB23" s="122">
        <v>5.9257048108799325E-5</v>
      </c>
    </row>
    <row r="24" spans="1:28" x14ac:dyDescent="0.3">
      <c r="A24" s="87" t="s">
        <v>934</v>
      </c>
      <c r="B24" s="129" t="s">
        <v>530</v>
      </c>
      <c r="C24" s="117">
        <v>0</v>
      </c>
      <c r="D24" s="118"/>
      <c r="E24" s="117">
        <v>0</v>
      </c>
      <c r="F24" s="118"/>
      <c r="G24" s="117">
        <v>0</v>
      </c>
      <c r="H24" s="118"/>
      <c r="I24" s="117">
        <v>0</v>
      </c>
      <c r="J24" s="118"/>
      <c r="K24" s="117">
        <v>30929.568021999999</v>
      </c>
      <c r="L24" s="118">
        <v>7.2651780147422042E-4</v>
      </c>
      <c r="M24" s="117">
        <v>7732.3920054999999</v>
      </c>
      <c r="N24" s="118">
        <v>1.3569661989298631E-3</v>
      </c>
      <c r="O24" s="117">
        <v>0</v>
      </c>
      <c r="P24" s="118"/>
      <c r="Q24" s="117">
        <v>31700.957999999999</v>
      </c>
      <c r="R24" s="118">
        <v>1.0988774893849434E-3</v>
      </c>
      <c r="S24" s="117">
        <v>15850.478999999999</v>
      </c>
      <c r="T24" s="118">
        <v>3.7096727617634928E-3</v>
      </c>
      <c r="U24" s="117">
        <v>0</v>
      </c>
      <c r="V24" s="118"/>
      <c r="W24" s="117">
        <v>45173.336800700003</v>
      </c>
      <c r="X24" s="118">
        <v>1.2953619472437878E-3</v>
      </c>
      <c r="Y24" s="117">
        <v>22586.4042257</v>
      </c>
      <c r="Z24" s="118">
        <v>4.7982089399768108E-3</v>
      </c>
      <c r="AA24" s="117">
        <v>153973.13805390001</v>
      </c>
      <c r="AB24" s="118">
        <v>9.9550148707002969E-4</v>
      </c>
    </row>
    <row r="25" spans="1:28" s="28" customFormat="1" x14ac:dyDescent="0.3">
      <c r="A25" s="90" t="s">
        <v>935</v>
      </c>
      <c r="B25" s="130" t="s">
        <v>917</v>
      </c>
      <c r="C25" s="121">
        <v>0</v>
      </c>
      <c r="D25" s="122"/>
      <c r="E25" s="121">
        <v>0</v>
      </c>
      <c r="F25" s="122"/>
      <c r="G25" s="121">
        <v>0</v>
      </c>
      <c r="H25" s="122"/>
      <c r="I25" s="121">
        <v>0</v>
      </c>
      <c r="J25" s="122"/>
      <c r="K25" s="121">
        <v>30929.568021999999</v>
      </c>
      <c r="L25" s="122">
        <v>7.2651780147422042E-4</v>
      </c>
      <c r="M25" s="121">
        <v>7732.3920054999999</v>
      </c>
      <c r="N25" s="122">
        <v>1.3569661989298631E-3</v>
      </c>
      <c r="O25" s="121">
        <v>0</v>
      </c>
      <c r="P25" s="122"/>
      <c r="Q25" s="121">
        <v>31700.957999999999</v>
      </c>
      <c r="R25" s="122">
        <v>1.0988774893849434E-3</v>
      </c>
      <c r="S25" s="121">
        <v>15850.478999999999</v>
      </c>
      <c r="T25" s="122">
        <v>3.7096727617634928E-3</v>
      </c>
      <c r="U25" s="121">
        <v>0</v>
      </c>
      <c r="V25" s="122"/>
      <c r="W25" s="121">
        <v>45173.336800700003</v>
      </c>
      <c r="X25" s="122">
        <v>1.2953619472437878E-3</v>
      </c>
      <c r="Y25" s="121">
        <v>22586.4042257</v>
      </c>
      <c r="Z25" s="122">
        <v>4.7982089399768108E-3</v>
      </c>
      <c r="AA25" s="121">
        <v>153973.13805390001</v>
      </c>
      <c r="AB25" s="122">
        <v>9.9550148707002969E-4</v>
      </c>
    </row>
    <row r="26" spans="1:28" x14ac:dyDescent="0.3">
      <c r="A26" s="87" t="s">
        <v>936</v>
      </c>
      <c r="B26" s="129" t="s">
        <v>530</v>
      </c>
      <c r="C26" s="117">
        <v>0</v>
      </c>
      <c r="D26" s="118"/>
      <c r="E26" s="117">
        <v>0</v>
      </c>
      <c r="F26" s="118"/>
      <c r="G26" s="117">
        <v>0</v>
      </c>
      <c r="H26" s="118"/>
      <c r="I26" s="117">
        <v>0</v>
      </c>
      <c r="J26" s="118"/>
      <c r="K26" s="117">
        <v>23947.266366680997</v>
      </c>
      <c r="L26" s="118">
        <v>5.6250754293313938E-4</v>
      </c>
      <c r="M26" s="117">
        <v>1640.2227732029999</v>
      </c>
      <c r="N26" s="118">
        <v>2.8784454543540067E-4</v>
      </c>
      <c r="O26" s="117">
        <v>0</v>
      </c>
      <c r="P26" s="118"/>
      <c r="Q26" s="117">
        <v>4264.5815233140002</v>
      </c>
      <c r="R26" s="118">
        <v>1.4782684604095265E-4</v>
      </c>
      <c r="S26" s="117">
        <v>1640.224425336</v>
      </c>
      <c r="T26" s="118">
        <v>3.8388088295931858E-4</v>
      </c>
      <c r="U26" s="117">
        <v>0</v>
      </c>
      <c r="V26" s="118"/>
      <c r="W26" s="117">
        <v>0</v>
      </c>
      <c r="X26" s="118"/>
      <c r="Y26" s="117">
        <v>0</v>
      </c>
      <c r="Z26" s="118"/>
      <c r="AA26" s="117">
        <v>31492.295088533996</v>
      </c>
      <c r="AB26" s="118">
        <v>2.0361101285673057E-4</v>
      </c>
    </row>
    <row r="27" spans="1:28" x14ac:dyDescent="0.3">
      <c r="A27" s="90" t="s">
        <v>937</v>
      </c>
      <c r="B27" s="130" t="s">
        <v>917</v>
      </c>
      <c r="C27" s="121">
        <v>0</v>
      </c>
      <c r="D27" s="122"/>
      <c r="E27" s="121">
        <v>0</v>
      </c>
      <c r="F27" s="122"/>
      <c r="G27" s="121">
        <v>0</v>
      </c>
      <c r="H27" s="122"/>
      <c r="I27" s="121">
        <v>0</v>
      </c>
      <c r="J27" s="122"/>
      <c r="K27" s="121">
        <v>23947.266366680997</v>
      </c>
      <c r="L27" s="122">
        <v>5.6250754293313938E-4</v>
      </c>
      <c r="M27" s="121">
        <v>1640.2227732029999</v>
      </c>
      <c r="N27" s="122">
        <v>2.8784454543540067E-4</v>
      </c>
      <c r="O27" s="121">
        <v>0</v>
      </c>
      <c r="P27" s="122"/>
      <c r="Q27" s="121">
        <v>4264.5815233140002</v>
      </c>
      <c r="R27" s="122">
        <v>1.4782684604095265E-4</v>
      </c>
      <c r="S27" s="121">
        <v>1640.224425336</v>
      </c>
      <c r="T27" s="122">
        <v>3.8388088295931858E-4</v>
      </c>
      <c r="U27" s="121">
        <v>0</v>
      </c>
      <c r="V27" s="122"/>
      <c r="W27" s="121">
        <v>0</v>
      </c>
      <c r="X27" s="122"/>
      <c r="Y27" s="121">
        <v>0</v>
      </c>
      <c r="Z27" s="122"/>
      <c r="AA27" s="121">
        <v>31492.295088533996</v>
      </c>
      <c r="AB27" s="122">
        <v>2.0361101285673057E-4</v>
      </c>
    </row>
    <row r="28" spans="1:28" x14ac:dyDescent="0.3">
      <c r="A28" s="87" t="s">
        <v>938</v>
      </c>
      <c r="B28" s="129" t="s">
        <v>530</v>
      </c>
      <c r="C28" s="117">
        <v>0</v>
      </c>
      <c r="D28" s="118"/>
      <c r="E28" s="117">
        <v>0</v>
      </c>
      <c r="F28" s="118"/>
      <c r="G28" s="117">
        <v>0</v>
      </c>
      <c r="H28" s="118"/>
      <c r="I28" s="117">
        <v>0</v>
      </c>
      <c r="J28" s="118"/>
      <c r="K28" s="117">
        <v>99026.828999999998</v>
      </c>
      <c r="L28" s="118">
        <v>2.3260833788842361E-3</v>
      </c>
      <c r="M28" s="117">
        <v>231062.601</v>
      </c>
      <c r="N28" s="118">
        <v>4.0549436600058004E-2</v>
      </c>
      <c r="O28" s="117">
        <v>0</v>
      </c>
      <c r="P28" s="118"/>
      <c r="Q28" s="117">
        <v>94576.184999999998</v>
      </c>
      <c r="R28" s="118">
        <v>3.2783753957342848E-3</v>
      </c>
      <c r="S28" s="117">
        <v>31525.395</v>
      </c>
      <c r="T28" s="118">
        <v>7.3782564637532404E-3</v>
      </c>
      <c r="U28" s="117">
        <v>0</v>
      </c>
      <c r="V28" s="118"/>
      <c r="W28" s="117">
        <v>203987.85</v>
      </c>
      <c r="X28" s="118">
        <v>5.8494261726970568E-3</v>
      </c>
      <c r="Y28" s="117">
        <v>0</v>
      </c>
      <c r="Z28" s="118"/>
      <c r="AA28" s="117">
        <v>660178.86</v>
      </c>
      <c r="AB28" s="118">
        <v>4.2683356666546185E-3</v>
      </c>
    </row>
    <row r="29" spans="1:28" x14ac:dyDescent="0.3">
      <c r="A29" s="90" t="s">
        <v>939</v>
      </c>
      <c r="B29" s="130" t="s">
        <v>917</v>
      </c>
      <c r="C29" s="121">
        <v>0</v>
      </c>
      <c r="D29" s="122"/>
      <c r="E29" s="121">
        <v>0</v>
      </c>
      <c r="F29" s="122"/>
      <c r="G29" s="121">
        <v>0</v>
      </c>
      <c r="H29" s="122"/>
      <c r="I29" s="121">
        <v>0</v>
      </c>
      <c r="J29" s="122"/>
      <c r="K29" s="121">
        <v>49513.414499999999</v>
      </c>
      <c r="L29" s="122">
        <v>1.1630416894421181E-3</v>
      </c>
      <c r="M29" s="121">
        <v>115531.3005</v>
      </c>
      <c r="N29" s="122">
        <v>2.0274718300029002E-2</v>
      </c>
      <c r="O29" s="121">
        <v>0</v>
      </c>
      <c r="P29" s="122"/>
      <c r="Q29" s="121">
        <v>47288.092499999999</v>
      </c>
      <c r="R29" s="122">
        <v>1.6391876978671424E-3</v>
      </c>
      <c r="S29" s="121">
        <v>15762.6975</v>
      </c>
      <c r="T29" s="122">
        <v>3.6891282318766202E-3</v>
      </c>
      <c r="U29" s="121">
        <v>0</v>
      </c>
      <c r="V29" s="122"/>
      <c r="W29" s="121">
        <v>101993.925</v>
      </c>
      <c r="X29" s="122">
        <v>2.9247130863485284E-3</v>
      </c>
      <c r="Y29" s="121">
        <v>0</v>
      </c>
      <c r="Z29" s="122"/>
      <c r="AA29" s="121">
        <v>330089.43</v>
      </c>
      <c r="AB29" s="122">
        <v>2.1341678333273092E-3</v>
      </c>
    </row>
    <row r="30" spans="1:28" x14ac:dyDescent="0.3">
      <c r="A30" s="90" t="s">
        <v>940</v>
      </c>
      <c r="B30" s="130" t="s">
        <v>917</v>
      </c>
      <c r="C30" s="121">
        <v>0</v>
      </c>
      <c r="D30" s="122"/>
      <c r="E30" s="121">
        <v>0</v>
      </c>
      <c r="F30" s="122"/>
      <c r="G30" s="121">
        <v>0</v>
      </c>
      <c r="H30" s="122"/>
      <c r="I30" s="121">
        <v>0</v>
      </c>
      <c r="J30" s="122"/>
      <c r="K30" s="121">
        <v>49513.414499999999</v>
      </c>
      <c r="L30" s="122">
        <v>1.1630416894421181E-3</v>
      </c>
      <c r="M30" s="121">
        <v>115531.3005</v>
      </c>
      <c r="N30" s="122">
        <v>2.0274718300029002E-2</v>
      </c>
      <c r="O30" s="121">
        <v>0</v>
      </c>
      <c r="P30" s="122"/>
      <c r="Q30" s="121">
        <v>47288.092499999999</v>
      </c>
      <c r="R30" s="122">
        <v>1.6391876978671424E-3</v>
      </c>
      <c r="S30" s="121">
        <v>15762.6975</v>
      </c>
      <c r="T30" s="122">
        <v>3.6891282318766202E-3</v>
      </c>
      <c r="U30" s="121">
        <v>0</v>
      </c>
      <c r="V30" s="122"/>
      <c r="W30" s="121">
        <v>101993.925</v>
      </c>
      <c r="X30" s="122">
        <v>2.9247130863485284E-3</v>
      </c>
      <c r="Y30" s="121">
        <v>0</v>
      </c>
      <c r="Z30" s="122"/>
      <c r="AA30" s="121">
        <v>330089.43</v>
      </c>
      <c r="AB30" s="122">
        <v>2.1341678333273092E-3</v>
      </c>
    </row>
    <row r="31" spans="1:28" x14ac:dyDescent="0.3">
      <c r="A31" s="87" t="s">
        <v>941</v>
      </c>
      <c r="B31" s="129" t="s">
        <v>530</v>
      </c>
      <c r="C31" s="117">
        <v>0</v>
      </c>
      <c r="D31" s="118"/>
      <c r="E31" s="117">
        <v>0</v>
      </c>
      <c r="F31" s="118"/>
      <c r="G31" s="117">
        <v>0</v>
      </c>
      <c r="H31" s="118"/>
      <c r="I31" s="117">
        <v>0</v>
      </c>
      <c r="J31" s="118"/>
      <c r="K31" s="117">
        <v>18262.206144</v>
      </c>
      <c r="L31" s="118">
        <v>4.2896874112081256E-4</v>
      </c>
      <c r="M31" s="117">
        <v>4565.5515359999999</v>
      </c>
      <c r="N31" s="118">
        <v>8.0121379120686625E-4</v>
      </c>
      <c r="O31" s="117">
        <v>0</v>
      </c>
      <c r="P31" s="118"/>
      <c r="Q31" s="117">
        <v>64628.049500000001</v>
      </c>
      <c r="R31" s="118">
        <v>2.2402574956380135E-3</v>
      </c>
      <c r="S31" s="117">
        <v>18465.156999999999</v>
      </c>
      <c r="T31" s="118">
        <v>4.3216163981281887E-3</v>
      </c>
      <c r="U31" s="117">
        <v>0</v>
      </c>
      <c r="V31" s="118"/>
      <c r="W31" s="117">
        <v>128855.2851048</v>
      </c>
      <c r="X31" s="118">
        <v>3.694972407338762E-3</v>
      </c>
      <c r="Y31" s="117">
        <v>64465.688815200003</v>
      </c>
      <c r="Z31" s="118">
        <v>1.3694957431200819E-2</v>
      </c>
      <c r="AA31" s="117">
        <v>299241.93809999997</v>
      </c>
      <c r="AB31" s="118">
        <v>1.9347257459154076E-3</v>
      </c>
    </row>
    <row r="32" spans="1:28" x14ac:dyDescent="0.3">
      <c r="A32" s="90" t="s">
        <v>942</v>
      </c>
      <c r="B32" s="130" t="s">
        <v>532</v>
      </c>
      <c r="C32" s="121">
        <v>0</v>
      </c>
      <c r="D32" s="122"/>
      <c r="E32" s="121">
        <v>0</v>
      </c>
      <c r="F32" s="122"/>
      <c r="G32" s="121">
        <v>0</v>
      </c>
      <c r="H32" s="122"/>
      <c r="I32" s="121">
        <v>0</v>
      </c>
      <c r="J32" s="122"/>
      <c r="K32" s="121">
        <v>0</v>
      </c>
      <c r="L32" s="122"/>
      <c r="M32" s="121">
        <v>0</v>
      </c>
      <c r="N32" s="122"/>
      <c r="O32" s="121">
        <v>0</v>
      </c>
      <c r="P32" s="122"/>
      <c r="Q32" s="121">
        <v>64628.049500000001</v>
      </c>
      <c r="R32" s="122">
        <v>2.2402574956380135E-3</v>
      </c>
      <c r="S32" s="121">
        <v>18465.156999999999</v>
      </c>
      <c r="T32" s="122">
        <v>4.3216163981281887E-3</v>
      </c>
      <c r="U32" s="121">
        <v>0</v>
      </c>
      <c r="V32" s="122"/>
      <c r="W32" s="121">
        <v>99711.847800000003</v>
      </c>
      <c r="X32" s="122">
        <v>2.8592736883559754E-3</v>
      </c>
      <c r="Y32" s="121">
        <v>49855.923900000002</v>
      </c>
      <c r="Z32" s="122">
        <v>1.0591289227684477E-2</v>
      </c>
      <c r="AA32" s="121">
        <v>232660.97819999998</v>
      </c>
      <c r="AB32" s="122">
        <v>1.5042516682370177E-3</v>
      </c>
    </row>
    <row r="33" spans="1:28" x14ac:dyDescent="0.3">
      <c r="A33" s="90" t="s">
        <v>943</v>
      </c>
      <c r="B33" s="130" t="s">
        <v>917</v>
      </c>
      <c r="C33" s="121">
        <v>0</v>
      </c>
      <c r="D33" s="122"/>
      <c r="E33" s="121">
        <v>0</v>
      </c>
      <c r="F33" s="122"/>
      <c r="G33" s="121">
        <v>0</v>
      </c>
      <c r="H33" s="122"/>
      <c r="I33" s="121">
        <v>0</v>
      </c>
      <c r="J33" s="122"/>
      <c r="K33" s="121">
        <v>18262.206144</v>
      </c>
      <c r="L33" s="122">
        <v>4.2896874112081256E-4</v>
      </c>
      <c r="M33" s="121">
        <v>4565.5515359999999</v>
      </c>
      <c r="N33" s="122">
        <v>8.0121379120686625E-4</v>
      </c>
      <c r="O33" s="121">
        <v>0</v>
      </c>
      <c r="P33" s="122"/>
      <c r="Q33" s="121">
        <v>0</v>
      </c>
      <c r="R33" s="122"/>
      <c r="S33" s="121">
        <v>0</v>
      </c>
      <c r="T33" s="122"/>
      <c r="U33" s="121">
        <v>0</v>
      </c>
      <c r="V33" s="122"/>
      <c r="W33" s="121">
        <v>29143.437304800002</v>
      </c>
      <c r="X33" s="122">
        <v>8.3569871898278689E-4</v>
      </c>
      <c r="Y33" s="121">
        <v>14609.764915200001</v>
      </c>
      <c r="Z33" s="122">
        <v>3.1036682035163409E-3</v>
      </c>
      <c r="AA33" s="121">
        <v>66580.959900000002</v>
      </c>
      <c r="AB33" s="122">
        <v>4.304740776783899E-4</v>
      </c>
    </row>
    <row r="34" spans="1:28" x14ac:dyDescent="0.3">
      <c r="A34" s="87" t="s">
        <v>944</v>
      </c>
      <c r="B34" s="129" t="s">
        <v>530</v>
      </c>
      <c r="C34" s="117">
        <v>0</v>
      </c>
      <c r="D34" s="118"/>
      <c r="E34" s="117">
        <v>0</v>
      </c>
      <c r="F34" s="118">
        <v>0</v>
      </c>
      <c r="G34" s="117">
        <v>0</v>
      </c>
      <c r="H34" s="118"/>
      <c r="I34" s="117">
        <v>0</v>
      </c>
      <c r="J34" s="118"/>
      <c r="K34" s="117">
        <v>186007.77621248041</v>
      </c>
      <c r="L34" s="118">
        <v>4.3692159080552725E-3</v>
      </c>
      <c r="M34" s="117">
        <v>74433.022036489201</v>
      </c>
      <c r="N34" s="118">
        <v>1.3062335033696514E-2</v>
      </c>
      <c r="O34" s="117">
        <v>0</v>
      </c>
      <c r="P34" s="118"/>
      <c r="Q34" s="117">
        <v>108641.5313595414</v>
      </c>
      <c r="R34" s="118">
        <v>3.7659345570347892E-3</v>
      </c>
      <c r="S34" s="117">
        <v>46794.935111567094</v>
      </c>
      <c r="T34" s="118">
        <v>1.0951965311071706E-2</v>
      </c>
      <c r="U34" s="117">
        <v>0</v>
      </c>
      <c r="V34" s="118"/>
      <c r="W34" s="117">
        <v>0</v>
      </c>
      <c r="X34" s="118">
        <v>0</v>
      </c>
      <c r="Y34" s="117">
        <v>0</v>
      </c>
      <c r="Z34" s="118"/>
      <c r="AA34" s="117">
        <v>415877.26472007809</v>
      </c>
      <c r="AB34" s="118">
        <v>2.688822483584939E-3</v>
      </c>
    </row>
    <row r="35" spans="1:28" x14ac:dyDescent="0.3">
      <c r="A35" s="90" t="s">
        <v>945</v>
      </c>
      <c r="B35" s="130" t="s">
        <v>917</v>
      </c>
      <c r="C35" s="121">
        <v>0</v>
      </c>
      <c r="D35" s="122"/>
      <c r="E35" s="121">
        <v>0</v>
      </c>
      <c r="F35" s="122"/>
      <c r="G35" s="121">
        <v>0</v>
      </c>
      <c r="H35" s="122"/>
      <c r="I35" s="121">
        <v>0</v>
      </c>
      <c r="J35" s="122"/>
      <c r="K35" s="121">
        <v>11883.4034547874</v>
      </c>
      <c r="L35" s="122">
        <v>2.7913432692827596E-4</v>
      </c>
      <c r="M35" s="121">
        <v>3202.3457361926999</v>
      </c>
      <c r="N35" s="122">
        <v>5.6198326704204262E-4</v>
      </c>
      <c r="O35" s="121">
        <v>0</v>
      </c>
      <c r="P35" s="122"/>
      <c r="Q35" s="121">
        <v>4166.9077049254001</v>
      </c>
      <c r="R35" s="122">
        <v>1.4444109472297969E-4</v>
      </c>
      <c r="S35" s="121">
        <v>887.39701123409998</v>
      </c>
      <c r="T35" s="122">
        <v>2.0768788889253585E-4</v>
      </c>
      <c r="U35" s="121">
        <v>0</v>
      </c>
      <c r="V35" s="122"/>
      <c r="W35" s="121">
        <v>0</v>
      </c>
      <c r="X35" s="122"/>
      <c r="Y35" s="121">
        <v>0</v>
      </c>
      <c r="Z35" s="122"/>
      <c r="AA35" s="121">
        <v>20140.053907139598</v>
      </c>
      <c r="AB35" s="122">
        <v>1.302139702264787E-4</v>
      </c>
    </row>
    <row r="36" spans="1:28" x14ac:dyDescent="0.3">
      <c r="A36" s="90" t="s">
        <v>946</v>
      </c>
      <c r="B36" s="130" t="s">
        <v>917</v>
      </c>
      <c r="C36" s="121">
        <v>0</v>
      </c>
      <c r="D36" s="122"/>
      <c r="E36" s="121">
        <v>0</v>
      </c>
      <c r="F36" s="122"/>
      <c r="G36" s="121">
        <v>0</v>
      </c>
      <c r="H36" s="122"/>
      <c r="I36" s="121">
        <v>0</v>
      </c>
      <c r="J36" s="122"/>
      <c r="K36" s="121">
        <v>174124.37275769303</v>
      </c>
      <c r="L36" s="122">
        <v>4.090081581126997E-3</v>
      </c>
      <c r="M36" s="121">
        <v>71230.676300296502</v>
      </c>
      <c r="N36" s="122">
        <v>1.2500351766654471E-2</v>
      </c>
      <c r="O36" s="121">
        <v>0</v>
      </c>
      <c r="P36" s="122"/>
      <c r="Q36" s="121">
        <v>104474.62365461599</v>
      </c>
      <c r="R36" s="122">
        <v>3.6214934623118094E-3</v>
      </c>
      <c r="S36" s="121">
        <v>45907.538100332997</v>
      </c>
      <c r="T36" s="122">
        <v>1.074427742217917E-2</v>
      </c>
      <c r="U36" s="121">
        <v>0</v>
      </c>
      <c r="V36" s="122"/>
      <c r="W36" s="121">
        <v>0</v>
      </c>
      <c r="X36" s="122"/>
      <c r="Y36" s="121">
        <v>0</v>
      </c>
      <c r="Z36" s="122"/>
      <c r="AA36" s="121">
        <v>395737.21081293857</v>
      </c>
      <c r="AB36" s="122">
        <v>2.5586085133584603E-3</v>
      </c>
    </row>
    <row r="37" spans="1:28" x14ac:dyDescent="0.3">
      <c r="A37" s="90" t="s">
        <v>947</v>
      </c>
      <c r="B37" s="130" t="s">
        <v>532</v>
      </c>
      <c r="C37" s="121">
        <v>0</v>
      </c>
      <c r="D37" s="122"/>
      <c r="E37" s="121">
        <v>0</v>
      </c>
      <c r="F37" s="122">
        <v>0</v>
      </c>
      <c r="G37" s="121">
        <v>0</v>
      </c>
      <c r="H37" s="122"/>
      <c r="I37" s="121">
        <v>0</v>
      </c>
      <c r="J37" s="122"/>
      <c r="K37" s="121">
        <v>0</v>
      </c>
      <c r="L37" s="122">
        <v>0</v>
      </c>
      <c r="M37" s="121">
        <v>0</v>
      </c>
      <c r="N37" s="122"/>
      <c r="O37" s="121">
        <v>0</v>
      </c>
      <c r="P37" s="122"/>
      <c r="Q37" s="121">
        <v>0</v>
      </c>
      <c r="R37" s="122">
        <v>0</v>
      </c>
      <c r="S37" s="121">
        <v>0</v>
      </c>
      <c r="T37" s="122"/>
      <c r="U37" s="121">
        <v>0</v>
      </c>
      <c r="V37" s="122"/>
      <c r="W37" s="121">
        <v>0</v>
      </c>
      <c r="X37" s="122">
        <v>0</v>
      </c>
      <c r="Y37" s="121">
        <v>0</v>
      </c>
      <c r="Z37" s="122"/>
      <c r="AA37" s="121">
        <v>0</v>
      </c>
      <c r="AB37" s="122">
        <v>0</v>
      </c>
    </row>
    <row r="38" spans="1:28" x14ac:dyDescent="0.3">
      <c r="A38" s="87" t="s">
        <v>948</v>
      </c>
      <c r="B38" s="129" t="s">
        <v>530</v>
      </c>
      <c r="C38" s="117">
        <v>0</v>
      </c>
      <c r="D38" s="118"/>
      <c r="E38" s="117">
        <v>0</v>
      </c>
      <c r="F38" s="118"/>
      <c r="G38" s="117">
        <v>0</v>
      </c>
      <c r="H38" s="118"/>
      <c r="I38" s="117">
        <v>0</v>
      </c>
      <c r="J38" s="118"/>
      <c r="K38" s="117">
        <v>214232.80256387498</v>
      </c>
      <c r="L38" s="118">
        <v>5.0322055779006896E-3</v>
      </c>
      <c r="M38" s="117">
        <v>50075.453777641997</v>
      </c>
      <c r="N38" s="118">
        <v>8.7877978928127334E-3</v>
      </c>
      <c r="O38" s="117">
        <v>0</v>
      </c>
      <c r="P38" s="118"/>
      <c r="Q38" s="117">
        <v>114357.757040223</v>
      </c>
      <c r="R38" s="118">
        <v>3.9640809892260544E-3</v>
      </c>
      <c r="S38" s="117">
        <v>67578.757219770006</v>
      </c>
      <c r="T38" s="118">
        <v>1.5816245990547588E-2</v>
      </c>
      <c r="U38" s="117">
        <v>0</v>
      </c>
      <c r="V38" s="118"/>
      <c r="W38" s="117">
        <v>319703.30499999999</v>
      </c>
      <c r="X38" s="118">
        <v>9.1676091481171541E-3</v>
      </c>
      <c r="Y38" s="117">
        <v>82053.868599999987</v>
      </c>
      <c r="Z38" s="118">
        <v>1.7431353921675444E-2</v>
      </c>
      <c r="AA38" s="117">
        <v>848001.94420150993</v>
      </c>
      <c r="AB38" s="118">
        <v>5.4826913782543181E-3</v>
      </c>
    </row>
    <row r="39" spans="1:28" x14ac:dyDescent="0.3">
      <c r="A39" s="90" t="s">
        <v>949</v>
      </c>
      <c r="B39" s="130" t="s">
        <v>917</v>
      </c>
      <c r="C39" s="121">
        <v>0</v>
      </c>
      <c r="D39" s="122"/>
      <c r="E39" s="121">
        <v>0</v>
      </c>
      <c r="F39" s="122"/>
      <c r="G39" s="121">
        <v>0</v>
      </c>
      <c r="H39" s="122"/>
      <c r="I39" s="121">
        <v>0</v>
      </c>
      <c r="J39" s="122"/>
      <c r="K39" s="121">
        <v>47539.633963875</v>
      </c>
      <c r="L39" s="122">
        <v>1.1166787174575704E-3</v>
      </c>
      <c r="M39" s="121">
        <v>8366.9755776420006</v>
      </c>
      <c r="N39" s="122">
        <v>1.4683299861227995E-3</v>
      </c>
      <c r="O39" s="121">
        <v>0</v>
      </c>
      <c r="P39" s="122"/>
      <c r="Q39" s="121">
        <v>73401.194840223005</v>
      </c>
      <c r="R39" s="122">
        <v>2.5443685551673019E-3</v>
      </c>
      <c r="S39" s="121">
        <v>26622.195019769999</v>
      </c>
      <c r="T39" s="122">
        <v>6.2307032944049498E-3</v>
      </c>
      <c r="U39" s="121">
        <v>0</v>
      </c>
      <c r="V39" s="122"/>
      <c r="W39" s="121">
        <v>0</v>
      </c>
      <c r="X39" s="122"/>
      <c r="Y39" s="121">
        <v>0</v>
      </c>
      <c r="Z39" s="122"/>
      <c r="AA39" s="121">
        <v>155929.99940150999</v>
      </c>
      <c r="AB39" s="122">
        <v>1.0081534236750604E-3</v>
      </c>
    </row>
    <row r="40" spans="1:28" x14ac:dyDescent="0.3">
      <c r="A40" s="90" t="s">
        <v>950</v>
      </c>
      <c r="B40" s="130" t="s">
        <v>917</v>
      </c>
      <c r="C40" s="121">
        <v>0</v>
      </c>
      <c r="D40" s="122"/>
      <c r="E40" s="121">
        <v>0</v>
      </c>
      <c r="F40" s="122"/>
      <c r="G40" s="121">
        <v>0</v>
      </c>
      <c r="H40" s="122"/>
      <c r="I40" s="121">
        <v>0</v>
      </c>
      <c r="J40" s="122"/>
      <c r="K40" s="121">
        <v>82053.868599999987</v>
      </c>
      <c r="L40" s="122">
        <v>1.9273982803550247E-3</v>
      </c>
      <c r="M40" s="121">
        <v>20548.653200000001</v>
      </c>
      <c r="N40" s="122">
        <v>3.6061063389050095E-3</v>
      </c>
      <c r="O40" s="121">
        <v>0</v>
      </c>
      <c r="P40" s="122"/>
      <c r="Q40" s="121">
        <v>40956.5622</v>
      </c>
      <c r="R40" s="122">
        <v>1.4197124340587523E-3</v>
      </c>
      <c r="S40" s="121">
        <v>40956.5622</v>
      </c>
      <c r="T40" s="122">
        <v>9.585542696142639E-3</v>
      </c>
      <c r="U40" s="121">
        <v>0</v>
      </c>
      <c r="V40" s="122"/>
      <c r="W40" s="121">
        <v>163966.99299999999</v>
      </c>
      <c r="X40" s="122">
        <v>4.7018134673836457E-3</v>
      </c>
      <c r="Y40" s="121">
        <v>82053.868599999987</v>
      </c>
      <c r="Z40" s="122">
        <v>1.7431353921675444E-2</v>
      </c>
      <c r="AA40" s="121">
        <v>430536.50779999996</v>
      </c>
      <c r="AB40" s="122">
        <v>2.7836006927572086E-3</v>
      </c>
    </row>
    <row r="41" spans="1:28" x14ac:dyDescent="0.3">
      <c r="A41" s="90" t="s">
        <v>951</v>
      </c>
      <c r="B41" s="130" t="s">
        <v>917</v>
      </c>
      <c r="C41" s="121">
        <v>0</v>
      </c>
      <c r="D41" s="122"/>
      <c r="E41" s="121">
        <v>0</v>
      </c>
      <c r="F41" s="122"/>
      <c r="G41" s="121">
        <v>0</v>
      </c>
      <c r="H41" s="122"/>
      <c r="I41" s="121">
        <v>0</v>
      </c>
      <c r="J41" s="122"/>
      <c r="K41" s="121">
        <v>84639.3</v>
      </c>
      <c r="L41" s="122">
        <v>1.9881285800880943E-3</v>
      </c>
      <c r="M41" s="121">
        <v>21159.825000000001</v>
      </c>
      <c r="N41" s="122">
        <v>3.7133615677849238E-3</v>
      </c>
      <c r="O41" s="121">
        <v>0</v>
      </c>
      <c r="P41" s="122"/>
      <c r="Q41" s="121">
        <v>0</v>
      </c>
      <c r="R41" s="122"/>
      <c r="S41" s="121">
        <v>0</v>
      </c>
      <c r="T41" s="122"/>
      <c r="U41" s="121">
        <v>0</v>
      </c>
      <c r="V41" s="122"/>
      <c r="W41" s="121">
        <v>155736.31200000001</v>
      </c>
      <c r="X41" s="122">
        <v>4.4657956807335076E-3</v>
      </c>
      <c r="Y41" s="121">
        <v>0</v>
      </c>
      <c r="Z41" s="122"/>
      <c r="AA41" s="121">
        <v>261535.43700000001</v>
      </c>
      <c r="AB41" s="122">
        <v>1.6909372618220488E-3</v>
      </c>
    </row>
    <row r="42" spans="1:28" x14ac:dyDescent="0.3">
      <c r="A42" s="87" t="s">
        <v>952</v>
      </c>
      <c r="B42" s="129" t="s">
        <v>530</v>
      </c>
      <c r="C42" s="117">
        <v>0</v>
      </c>
      <c r="D42" s="118"/>
      <c r="E42" s="117">
        <v>0</v>
      </c>
      <c r="F42" s="118"/>
      <c r="G42" s="117">
        <v>0</v>
      </c>
      <c r="H42" s="118"/>
      <c r="I42" s="117">
        <v>0</v>
      </c>
      <c r="J42" s="118"/>
      <c r="K42" s="117">
        <v>452747.80956121499</v>
      </c>
      <c r="L42" s="118">
        <v>1.063478620169275E-2</v>
      </c>
      <c r="M42" s="117">
        <v>59899.141640309994</v>
      </c>
      <c r="N42" s="118">
        <v>1.0511767961712005E-2</v>
      </c>
      <c r="O42" s="117">
        <v>0</v>
      </c>
      <c r="P42" s="118"/>
      <c r="Q42" s="117">
        <v>169515.48245197799</v>
      </c>
      <c r="R42" s="118">
        <v>5.8760605205907977E-3</v>
      </c>
      <c r="S42" s="117">
        <v>48775.015335680997</v>
      </c>
      <c r="T42" s="118">
        <v>1.1415386616730791E-2</v>
      </c>
      <c r="U42" s="117">
        <v>0</v>
      </c>
      <c r="V42" s="118"/>
      <c r="W42" s="117">
        <v>302263.76472590398</v>
      </c>
      <c r="X42" s="118">
        <v>8.6675239552044311E-3</v>
      </c>
      <c r="Y42" s="117">
        <v>113509.630090359</v>
      </c>
      <c r="Z42" s="118">
        <v>2.4113750751582584E-2</v>
      </c>
      <c r="AA42" s="117">
        <v>1146710.843805447</v>
      </c>
      <c r="AB42" s="118">
        <v>7.413970804751915E-3</v>
      </c>
    </row>
    <row r="43" spans="1:28" s="28" customFormat="1" x14ac:dyDescent="0.3">
      <c r="A43" s="90" t="s">
        <v>953</v>
      </c>
      <c r="B43" s="130" t="s">
        <v>917</v>
      </c>
      <c r="C43" s="121">
        <v>0</v>
      </c>
      <c r="D43" s="122"/>
      <c r="E43" s="121">
        <v>0</v>
      </c>
      <c r="F43" s="122"/>
      <c r="G43" s="121">
        <v>0</v>
      </c>
      <c r="H43" s="122"/>
      <c r="I43" s="121">
        <v>0</v>
      </c>
      <c r="J43" s="122"/>
      <c r="K43" s="121">
        <v>239596.56656123998</v>
      </c>
      <c r="L43" s="122">
        <v>5.6279858372101444E-3</v>
      </c>
      <c r="M43" s="121">
        <v>59899.141640309994</v>
      </c>
      <c r="N43" s="122">
        <v>1.0511767961712005E-2</v>
      </c>
      <c r="O43" s="121">
        <v>0</v>
      </c>
      <c r="P43" s="122"/>
      <c r="Q43" s="121">
        <v>120653.985304053</v>
      </c>
      <c r="R43" s="122">
        <v>4.1823325482846802E-3</v>
      </c>
      <c r="S43" s="121">
        <v>48775.015335680997</v>
      </c>
      <c r="T43" s="122">
        <v>1.1415386616730791E-2</v>
      </c>
      <c r="U43" s="121">
        <v>0</v>
      </c>
      <c r="V43" s="122"/>
      <c r="W43" s="121">
        <v>160871.980405404</v>
      </c>
      <c r="X43" s="122">
        <v>4.6130628497578572E-3</v>
      </c>
      <c r="Y43" s="121">
        <v>105251.348882259</v>
      </c>
      <c r="Z43" s="122">
        <v>2.235937859364252E-2</v>
      </c>
      <c r="AA43" s="121">
        <v>735048.03812894702</v>
      </c>
      <c r="AB43" s="122">
        <v>4.7523965821175919E-3</v>
      </c>
    </row>
    <row r="44" spans="1:28" x14ac:dyDescent="0.3">
      <c r="A44" s="90" t="s">
        <v>954</v>
      </c>
      <c r="B44" s="130" t="s">
        <v>532</v>
      </c>
      <c r="C44" s="121">
        <v>0</v>
      </c>
      <c r="D44" s="122"/>
      <c r="E44" s="121">
        <v>0</v>
      </c>
      <c r="F44" s="122"/>
      <c r="G44" s="121">
        <v>0</v>
      </c>
      <c r="H44" s="122"/>
      <c r="I44" s="121">
        <v>0</v>
      </c>
      <c r="J44" s="122"/>
      <c r="K44" s="121">
        <v>213151.24299997499</v>
      </c>
      <c r="L44" s="122">
        <v>5.006800364482606E-3</v>
      </c>
      <c r="M44" s="121">
        <v>0</v>
      </c>
      <c r="N44" s="122"/>
      <c r="O44" s="121">
        <v>0</v>
      </c>
      <c r="P44" s="122"/>
      <c r="Q44" s="121">
        <v>48861.497147924994</v>
      </c>
      <c r="R44" s="122">
        <v>1.6937279723061175E-3</v>
      </c>
      <c r="S44" s="121">
        <v>0</v>
      </c>
      <c r="T44" s="122"/>
      <c r="U44" s="121">
        <v>0</v>
      </c>
      <c r="V44" s="122"/>
      <c r="W44" s="121">
        <v>141391.78432049998</v>
      </c>
      <c r="X44" s="122">
        <v>4.0544611054465739E-3</v>
      </c>
      <c r="Y44" s="121">
        <v>8258.2812081000011</v>
      </c>
      <c r="Z44" s="122">
        <v>1.7543721579400655E-3</v>
      </c>
      <c r="AA44" s="121">
        <v>411662.80567649996</v>
      </c>
      <c r="AB44" s="122">
        <v>2.6615742226343236E-3</v>
      </c>
    </row>
    <row r="45" spans="1:28" x14ac:dyDescent="0.3">
      <c r="A45" s="87" t="s">
        <v>955</v>
      </c>
      <c r="B45" s="129" t="s">
        <v>530</v>
      </c>
      <c r="C45" s="117">
        <v>0</v>
      </c>
      <c r="D45" s="118"/>
      <c r="E45" s="117">
        <v>0</v>
      </c>
      <c r="F45" s="118"/>
      <c r="G45" s="117">
        <v>0</v>
      </c>
      <c r="H45" s="118"/>
      <c r="I45" s="117">
        <v>0</v>
      </c>
      <c r="J45" s="118"/>
      <c r="K45" s="117">
        <v>33549.715127520001</v>
      </c>
      <c r="L45" s="118">
        <v>7.8806355320561953E-4</v>
      </c>
      <c r="M45" s="117">
        <v>7688.4763833899997</v>
      </c>
      <c r="N45" s="118">
        <v>1.3492593968476795E-3</v>
      </c>
      <c r="O45" s="117">
        <v>0</v>
      </c>
      <c r="P45" s="118"/>
      <c r="Q45" s="117">
        <v>10484.28597735</v>
      </c>
      <c r="R45" s="118">
        <v>3.634257946647586E-4</v>
      </c>
      <c r="S45" s="117">
        <v>0</v>
      </c>
      <c r="T45" s="118"/>
      <c r="U45" s="117">
        <v>0</v>
      </c>
      <c r="V45" s="118"/>
      <c r="W45" s="117">
        <v>27958.0959396</v>
      </c>
      <c r="X45" s="118">
        <v>8.0170862199818043E-4</v>
      </c>
      <c r="Y45" s="117">
        <v>13979.0479698</v>
      </c>
      <c r="Z45" s="118">
        <v>2.9696800017746197E-3</v>
      </c>
      <c r="AA45" s="117">
        <v>93659.621397659997</v>
      </c>
      <c r="AB45" s="118">
        <v>6.0554908186093723E-4</v>
      </c>
    </row>
    <row r="46" spans="1:28" x14ac:dyDescent="0.3">
      <c r="A46" s="90" t="s">
        <v>956</v>
      </c>
      <c r="B46" s="130" t="s">
        <v>917</v>
      </c>
      <c r="C46" s="121">
        <v>0</v>
      </c>
      <c r="D46" s="122"/>
      <c r="E46" s="121">
        <v>0</v>
      </c>
      <c r="F46" s="122"/>
      <c r="G46" s="121">
        <v>0</v>
      </c>
      <c r="H46" s="122"/>
      <c r="I46" s="121">
        <v>0</v>
      </c>
      <c r="J46" s="122"/>
      <c r="K46" s="121">
        <v>33549.715127520001</v>
      </c>
      <c r="L46" s="122">
        <v>7.8806355320561953E-4</v>
      </c>
      <c r="M46" s="121">
        <v>7688.4763833899997</v>
      </c>
      <c r="N46" s="122">
        <v>1.3492593968476795E-3</v>
      </c>
      <c r="O46" s="121">
        <v>0</v>
      </c>
      <c r="P46" s="122"/>
      <c r="Q46" s="121">
        <v>10484.28597735</v>
      </c>
      <c r="R46" s="122">
        <v>3.634257946647586E-4</v>
      </c>
      <c r="S46" s="121">
        <v>0</v>
      </c>
      <c r="T46" s="122"/>
      <c r="U46" s="121">
        <v>0</v>
      </c>
      <c r="V46" s="122"/>
      <c r="W46" s="121">
        <v>27958.0959396</v>
      </c>
      <c r="X46" s="122">
        <v>8.0170862199818043E-4</v>
      </c>
      <c r="Y46" s="121">
        <v>13979.0479698</v>
      </c>
      <c r="Z46" s="122">
        <v>2.9696800017746197E-3</v>
      </c>
      <c r="AA46" s="121">
        <v>93659.621397659997</v>
      </c>
      <c r="AB46" s="122">
        <v>6.0554908186093723E-4</v>
      </c>
    </row>
    <row r="47" spans="1:28" x14ac:dyDescent="0.3">
      <c r="A47" s="87" t="s">
        <v>957</v>
      </c>
      <c r="B47" s="129" t="s">
        <v>530</v>
      </c>
      <c r="C47" s="117">
        <v>0</v>
      </c>
      <c r="D47" s="118"/>
      <c r="E47" s="117">
        <v>0</v>
      </c>
      <c r="F47" s="118"/>
      <c r="G47" s="117">
        <v>0</v>
      </c>
      <c r="H47" s="118"/>
      <c r="I47" s="117">
        <v>0</v>
      </c>
      <c r="J47" s="118"/>
      <c r="K47" s="117">
        <v>188.99052840000002</v>
      </c>
      <c r="L47" s="118">
        <v>4.4392790450534284E-6</v>
      </c>
      <c r="M47" s="117">
        <v>0</v>
      </c>
      <c r="N47" s="118"/>
      <c r="O47" s="117">
        <v>0</v>
      </c>
      <c r="P47" s="118"/>
      <c r="Q47" s="117">
        <v>0</v>
      </c>
      <c r="R47" s="118"/>
      <c r="S47" s="117">
        <v>0</v>
      </c>
      <c r="T47" s="118"/>
      <c r="U47" s="117">
        <v>0</v>
      </c>
      <c r="V47" s="118"/>
      <c r="W47" s="117">
        <v>0</v>
      </c>
      <c r="X47" s="118"/>
      <c r="Y47" s="117">
        <v>0</v>
      </c>
      <c r="Z47" s="118"/>
      <c r="AA47" s="117">
        <v>188.99052840000002</v>
      </c>
      <c r="AB47" s="118">
        <v>1.2219037323152435E-6</v>
      </c>
    </row>
    <row r="48" spans="1:28" x14ac:dyDescent="0.3">
      <c r="A48" s="90" t="s">
        <v>958</v>
      </c>
      <c r="B48" s="130" t="s">
        <v>532</v>
      </c>
      <c r="C48" s="121">
        <v>0</v>
      </c>
      <c r="D48" s="122"/>
      <c r="E48" s="121">
        <v>0</v>
      </c>
      <c r="F48" s="122"/>
      <c r="G48" s="121">
        <v>0</v>
      </c>
      <c r="H48" s="122"/>
      <c r="I48" s="121">
        <v>0</v>
      </c>
      <c r="J48" s="122"/>
      <c r="K48" s="121">
        <v>188.99052840000002</v>
      </c>
      <c r="L48" s="122">
        <v>4.4392790450534284E-6</v>
      </c>
      <c r="M48" s="121">
        <v>0</v>
      </c>
      <c r="N48" s="122"/>
      <c r="O48" s="121">
        <v>0</v>
      </c>
      <c r="P48" s="122"/>
      <c r="Q48" s="121">
        <v>0</v>
      </c>
      <c r="R48" s="122"/>
      <c r="S48" s="121">
        <v>0</v>
      </c>
      <c r="T48" s="122"/>
      <c r="U48" s="121">
        <v>0</v>
      </c>
      <c r="V48" s="122"/>
      <c r="W48" s="121">
        <v>0</v>
      </c>
      <c r="X48" s="122"/>
      <c r="Y48" s="121">
        <v>0</v>
      </c>
      <c r="Z48" s="122"/>
      <c r="AA48" s="121">
        <v>188.99052840000002</v>
      </c>
      <c r="AB48" s="122">
        <v>1.2219037323152435E-6</v>
      </c>
    </row>
    <row r="49" spans="1:28" x14ac:dyDescent="0.3">
      <c r="A49" s="87" t="s">
        <v>959</v>
      </c>
      <c r="B49" s="129" t="s">
        <v>530</v>
      </c>
      <c r="C49" s="117">
        <v>0</v>
      </c>
      <c r="D49" s="118"/>
      <c r="E49" s="117">
        <v>0</v>
      </c>
      <c r="F49" s="118"/>
      <c r="G49" s="117">
        <v>0</v>
      </c>
      <c r="H49" s="118"/>
      <c r="I49" s="117">
        <v>25185.0704801639</v>
      </c>
      <c r="J49" s="118">
        <v>3.1968644080403374E-3</v>
      </c>
      <c r="K49" s="117">
        <v>58618.975552215998</v>
      </c>
      <c r="L49" s="118">
        <v>1.3769260926170929E-3</v>
      </c>
      <c r="M49" s="117">
        <v>14654.743888053999</v>
      </c>
      <c r="N49" s="118">
        <v>2.5717775425661946E-3</v>
      </c>
      <c r="O49" s="117">
        <v>0</v>
      </c>
      <c r="P49" s="118"/>
      <c r="Q49" s="117">
        <v>31309.486730503999</v>
      </c>
      <c r="R49" s="118">
        <v>1.085307585100344E-3</v>
      </c>
      <c r="S49" s="117">
        <v>23482.117536673999</v>
      </c>
      <c r="T49" s="118">
        <v>5.4957942794238825E-3</v>
      </c>
      <c r="U49" s="117">
        <v>0</v>
      </c>
      <c r="V49" s="118"/>
      <c r="W49" s="117">
        <v>0</v>
      </c>
      <c r="X49" s="118"/>
      <c r="Y49" s="117">
        <v>31481.338005859896</v>
      </c>
      <c r="Z49" s="118">
        <v>6.687830251894256E-3</v>
      </c>
      <c r="AA49" s="117">
        <v>184731.73219347181</v>
      </c>
      <c r="AB49" s="118">
        <v>1.1943688128460896E-3</v>
      </c>
    </row>
    <row r="50" spans="1:28" x14ac:dyDescent="0.3">
      <c r="A50" s="90" t="s">
        <v>960</v>
      </c>
      <c r="B50" s="130" t="s">
        <v>532</v>
      </c>
      <c r="C50" s="121">
        <v>0</v>
      </c>
      <c r="D50" s="122"/>
      <c r="E50" s="121">
        <v>0</v>
      </c>
      <c r="F50" s="122"/>
      <c r="G50" s="121">
        <v>0</v>
      </c>
      <c r="H50" s="122"/>
      <c r="I50" s="121">
        <v>0</v>
      </c>
      <c r="J50" s="122"/>
      <c r="K50" s="121">
        <v>58618.975552215998</v>
      </c>
      <c r="L50" s="122">
        <v>1.3769260926170929E-3</v>
      </c>
      <c r="M50" s="121">
        <v>14654.743888053999</v>
      </c>
      <c r="N50" s="122">
        <v>2.5717775425661946E-3</v>
      </c>
      <c r="O50" s="121">
        <v>0</v>
      </c>
      <c r="P50" s="122"/>
      <c r="Q50" s="121">
        <v>31309.486730503999</v>
      </c>
      <c r="R50" s="122">
        <v>1.085307585100344E-3</v>
      </c>
      <c r="S50" s="121">
        <v>23482.117536673999</v>
      </c>
      <c r="T50" s="122">
        <v>5.4957942794238825E-3</v>
      </c>
      <c r="U50" s="121">
        <v>0</v>
      </c>
      <c r="V50" s="122"/>
      <c r="W50" s="121">
        <v>0</v>
      </c>
      <c r="X50" s="122"/>
      <c r="Y50" s="121">
        <v>0</v>
      </c>
      <c r="Z50" s="122"/>
      <c r="AA50" s="121">
        <v>128065.323707448</v>
      </c>
      <c r="AB50" s="122">
        <v>8.2799650513221449E-4</v>
      </c>
    </row>
    <row r="51" spans="1:28" x14ac:dyDescent="0.3">
      <c r="A51" s="90" t="s">
        <v>961</v>
      </c>
      <c r="B51" s="130" t="s">
        <v>917</v>
      </c>
      <c r="C51" s="121">
        <v>0</v>
      </c>
      <c r="D51" s="122"/>
      <c r="E51" s="121">
        <v>0</v>
      </c>
      <c r="F51" s="122"/>
      <c r="G51" s="121">
        <v>0</v>
      </c>
      <c r="H51" s="122"/>
      <c r="I51" s="121">
        <v>14513.797119961999</v>
      </c>
      <c r="J51" s="122">
        <v>1.8423073890092569E-3</v>
      </c>
      <c r="K51" s="121">
        <v>0</v>
      </c>
      <c r="L51" s="122"/>
      <c r="M51" s="121">
        <v>0</v>
      </c>
      <c r="N51" s="122"/>
      <c r="O51" s="121">
        <v>0</v>
      </c>
      <c r="P51" s="122"/>
      <c r="Q51" s="121">
        <v>0</v>
      </c>
      <c r="R51" s="122"/>
      <c r="S51" s="121">
        <v>0</v>
      </c>
      <c r="T51" s="122"/>
      <c r="U51" s="121">
        <v>0</v>
      </c>
      <c r="V51" s="122"/>
      <c r="W51" s="121">
        <v>0</v>
      </c>
      <c r="X51" s="122"/>
      <c r="Y51" s="121">
        <v>18142.246281305997</v>
      </c>
      <c r="Z51" s="122">
        <v>3.8541012295871826E-3</v>
      </c>
      <c r="AA51" s="121">
        <v>32656.043401267998</v>
      </c>
      <c r="AB51" s="122">
        <v>2.1113513810704782E-4</v>
      </c>
    </row>
    <row r="52" spans="1:28" x14ac:dyDescent="0.3">
      <c r="A52" s="90" t="s">
        <v>962</v>
      </c>
      <c r="B52" s="130" t="s">
        <v>917</v>
      </c>
      <c r="C52" s="121">
        <v>0</v>
      </c>
      <c r="D52" s="122"/>
      <c r="E52" s="121">
        <v>0</v>
      </c>
      <c r="F52" s="122"/>
      <c r="G52" s="121">
        <v>0</v>
      </c>
      <c r="H52" s="122"/>
      <c r="I52" s="121">
        <v>10671.273360201902</v>
      </c>
      <c r="J52" s="122">
        <v>1.3545570190310803E-3</v>
      </c>
      <c r="K52" s="121">
        <v>0</v>
      </c>
      <c r="L52" s="122"/>
      <c r="M52" s="121">
        <v>0</v>
      </c>
      <c r="N52" s="122"/>
      <c r="O52" s="121">
        <v>0</v>
      </c>
      <c r="P52" s="122"/>
      <c r="Q52" s="121">
        <v>0</v>
      </c>
      <c r="R52" s="122"/>
      <c r="S52" s="121">
        <v>0</v>
      </c>
      <c r="T52" s="122"/>
      <c r="U52" s="121">
        <v>0</v>
      </c>
      <c r="V52" s="122"/>
      <c r="W52" s="121">
        <v>0</v>
      </c>
      <c r="X52" s="122"/>
      <c r="Y52" s="121">
        <v>13339.0917245539</v>
      </c>
      <c r="Z52" s="122">
        <v>2.8337290223070738E-3</v>
      </c>
      <c r="AA52" s="121">
        <v>24010.365084755802</v>
      </c>
      <c r="AB52" s="122">
        <v>1.5523716960682733E-4</v>
      </c>
    </row>
    <row r="53" spans="1:28" x14ac:dyDescent="0.3">
      <c r="A53" s="41" t="s">
        <v>0</v>
      </c>
      <c r="B53" s="131"/>
      <c r="C53" s="42">
        <v>9695.2506023400001</v>
      </c>
      <c r="D53" s="43">
        <v>5.9284018389042584E-3</v>
      </c>
      <c r="E53" s="42">
        <v>17735.214699519998</v>
      </c>
      <c r="F53" s="43">
        <v>2.1381004489005396E-3</v>
      </c>
      <c r="G53" s="42">
        <v>35470.429023798999</v>
      </c>
      <c r="H53" s="43">
        <v>3.3090959351230895E-2</v>
      </c>
      <c r="I53" s="42">
        <v>187953.0755029929</v>
      </c>
      <c r="J53" s="43">
        <v>2.3857804882082105E-2</v>
      </c>
      <c r="K53" s="42">
        <v>1406609.3287779202</v>
      </c>
      <c r="L53" s="43">
        <v>3.304044583972119E-2</v>
      </c>
      <c r="M53" s="42">
        <v>573172.83396833378</v>
      </c>
      <c r="N53" s="43">
        <v>0.1005867474497724</v>
      </c>
      <c r="O53" s="42">
        <v>46839.401725367607</v>
      </c>
      <c r="P53" s="43">
        <v>9.558824748938221E-3</v>
      </c>
      <c r="Q53" s="42">
        <v>922163.44637100061</v>
      </c>
      <c r="R53" s="43">
        <v>3.1965742257717637E-2</v>
      </c>
      <c r="S53" s="42">
        <v>303853.52958167641</v>
      </c>
      <c r="T53" s="43">
        <v>7.1114391070127445E-2</v>
      </c>
      <c r="U53" s="42">
        <v>36353.360448477404</v>
      </c>
      <c r="V53" s="43">
        <v>5.4525607361074974E-3</v>
      </c>
      <c r="W53" s="42">
        <v>1344119.163477103</v>
      </c>
      <c r="X53" s="43">
        <v>3.8543108396243399E-2</v>
      </c>
      <c r="Y53" s="42">
        <v>474131.46858838137</v>
      </c>
      <c r="Z53" s="43">
        <v>0.10072350731757969</v>
      </c>
      <c r="AA53" s="42">
        <v>5358096.5027669137</v>
      </c>
      <c r="AB53" s="43">
        <v>3.4642361023401125E-2</v>
      </c>
    </row>
  </sheetData>
  <mergeCells count="17">
    <mergeCell ref="Y7:Z7"/>
    <mergeCell ref="AA7:AB7"/>
    <mergeCell ref="W7:X7"/>
    <mergeCell ref="U7:V7"/>
    <mergeCell ref="A2:T2"/>
    <mergeCell ref="A4:T4"/>
    <mergeCell ref="A5:T5"/>
    <mergeCell ref="M7:N7"/>
    <mergeCell ref="O7:P7"/>
    <mergeCell ref="Q7:R7"/>
    <mergeCell ref="S7:T7"/>
    <mergeCell ref="E7:F7"/>
    <mergeCell ref="G7:H7"/>
    <mergeCell ref="I7:J7"/>
    <mergeCell ref="K7:L7"/>
    <mergeCell ref="C7:D7"/>
    <mergeCell ref="B7:B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50"/>
  <sheetViews>
    <sheetView zoomScale="80" zoomScaleNormal="80" workbookViewId="0"/>
  </sheetViews>
  <sheetFormatPr baseColWidth="10" defaultColWidth="11.44140625" defaultRowHeight="14.4" x14ac:dyDescent="0.3"/>
  <cols>
    <col min="1" max="1" width="70.77734375" bestFit="1" customWidth="1"/>
    <col min="2" max="12" width="15.21875" customWidth="1"/>
    <col min="13" max="13" width="15.21875" style="2" customWidth="1"/>
    <col min="14" max="15" width="15.21875" customWidth="1"/>
  </cols>
  <sheetData>
    <row r="1" spans="1:15" x14ac:dyDescent="0.3">
      <c r="M1"/>
    </row>
    <row r="2" spans="1:15" x14ac:dyDescent="0.3">
      <c r="A2" s="72" t="s">
        <v>41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x14ac:dyDescent="0.3">
      <c r="A3" s="4"/>
      <c r="B3" s="47"/>
      <c r="C3" s="4"/>
      <c r="D3" s="4"/>
      <c r="E3" s="9"/>
      <c r="F3" s="9"/>
      <c r="G3" s="9"/>
      <c r="H3" s="9"/>
      <c r="I3" s="9"/>
      <c r="J3" s="9"/>
      <c r="K3" s="53"/>
      <c r="L3" s="9"/>
      <c r="M3" s="9"/>
      <c r="N3" s="9"/>
      <c r="O3" s="4"/>
    </row>
    <row r="4" spans="1:15" x14ac:dyDescent="0.3">
      <c r="A4" s="72" t="str">
        <f>'1'!A5:AA5</f>
        <v>Al 30-04-2020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x14ac:dyDescent="0.3">
      <c r="A5" s="4"/>
      <c r="B5" s="47"/>
      <c r="C5" s="4"/>
      <c r="D5" s="4"/>
      <c r="E5" s="9"/>
      <c r="F5" s="9"/>
      <c r="G5" s="9"/>
      <c r="H5" s="9"/>
      <c r="I5" s="9"/>
      <c r="J5" s="9"/>
      <c r="K5" s="53"/>
      <c r="L5" s="9"/>
      <c r="M5" s="9"/>
      <c r="N5" s="9"/>
      <c r="O5" s="4"/>
    </row>
    <row r="6" spans="1:15" s="126" customFormat="1" ht="31.2" customHeight="1" x14ac:dyDescent="0.3">
      <c r="A6" s="70"/>
      <c r="B6" s="127" t="s">
        <v>17</v>
      </c>
      <c r="C6" s="127" t="s">
        <v>18</v>
      </c>
      <c r="D6" s="127" t="s">
        <v>19</v>
      </c>
      <c r="E6" s="127" t="s">
        <v>20</v>
      </c>
      <c r="F6" s="127" t="s">
        <v>21</v>
      </c>
      <c r="G6" s="127" t="s">
        <v>22</v>
      </c>
      <c r="H6" s="127" t="s">
        <v>23</v>
      </c>
      <c r="I6" s="127" t="s">
        <v>24</v>
      </c>
      <c r="J6" s="127" t="s">
        <v>25</v>
      </c>
      <c r="K6" s="127" t="s">
        <v>26</v>
      </c>
      <c r="L6" s="127" t="s">
        <v>27</v>
      </c>
      <c r="M6" s="127" t="s">
        <v>28</v>
      </c>
      <c r="N6" s="127" t="s">
        <v>2</v>
      </c>
      <c r="O6" s="127" t="s">
        <v>1576</v>
      </c>
    </row>
    <row r="7" spans="1:15" x14ac:dyDescent="0.3">
      <c r="A7" s="87" t="s">
        <v>919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5" x14ac:dyDescent="0.3">
      <c r="A8" s="90" t="s">
        <v>920</v>
      </c>
      <c r="B8" s="110"/>
      <c r="C8" s="110"/>
      <c r="D8" s="110"/>
      <c r="E8" s="110"/>
      <c r="F8" s="110">
        <v>1878654</v>
      </c>
      <c r="G8" s="110">
        <v>541346</v>
      </c>
      <c r="H8" s="110">
        <v>1276</v>
      </c>
      <c r="I8" s="110">
        <v>1508703</v>
      </c>
      <c r="J8" s="110">
        <v>70021</v>
      </c>
      <c r="K8" s="110"/>
      <c r="L8" s="110"/>
      <c r="M8" s="110"/>
      <c r="N8" s="110">
        <v>4000000</v>
      </c>
      <c r="O8" s="125">
        <v>0.99999995899292149</v>
      </c>
    </row>
    <row r="9" spans="1:15" x14ac:dyDescent="0.3">
      <c r="A9" s="90" t="s">
        <v>921</v>
      </c>
      <c r="B9" s="110"/>
      <c r="C9" s="110"/>
      <c r="D9" s="110"/>
      <c r="E9" s="110"/>
      <c r="F9" s="110">
        <v>29217569</v>
      </c>
      <c r="G9" s="110">
        <v>9626599</v>
      </c>
      <c r="H9" s="110"/>
      <c r="I9" s="110">
        <v>18999867</v>
      </c>
      <c r="J9" s="110">
        <v>2111095</v>
      </c>
      <c r="K9" s="110"/>
      <c r="L9" s="110"/>
      <c r="M9" s="110">
        <v>12666580</v>
      </c>
      <c r="N9" s="110">
        <v>72621710</v>
      </c>
      <c r="O9" s="125">
        <v>0.60118483184384897</v>
      </c>
    </row>
    <row r="10" spans="1:15" x14ac:dyDescent="0.3">
      <c r="A10" s="90" t="s">
        <v>922</v>
      </c>
      <c r="B10" s="110"/>
      <c r="C10" s="110"/>
      <c r="D10" s="110"/>
      <c r="E10" s="110"/>
      <c r="F10" s="110">
        <v>84124</v>
      </c>
      <c r="G10" s="110">
        <v>34907</v>
      </c>
      <c r="H10" s="110">
        <v>141</v>
      </c>
      <c r="I10" s="110">
        <v>63761</v>
      </c>
      <c r="J10" s="110">
        <v>74738</v>
      </c>
      <c r="K10" s="110"/>
      <c r="L10" s="110">
        <v>33813</v>
      </c>
      <c r="M10" s="110"/>
      <c r="N10" s="110">
        <v>291484</v>
      </c>
      <c r="O10" s="125">
        <v>0.85417249122398653</v>
      </c>
    </row>
    <row r="11" spans="1:15" x14ac:dyDescent="0.3">
      <c r="A11" s="90" t="s">
        <v>923</v>
      </c>
      <c r="B11" s="110"/>
      <c r="C11" s="110"/>
      <c r="D11" s="110"/>
      <c r="E11" s="110"/>
      <c r="F11" s="110">
        <v>358004</v>
      </c>
      <c r="G11" s="110"/>
      <c r="H11" s="110"/>
      <c r="I11" s="110">
        <v>185715</v>
      </c>
      <c r="J11" s="110"/>
      <c r="K11" s="110"/>
      <c r="L11" s="110"/>
      <c r="M11" s="110"/>
      <c r="N11" s="110">
        <v>543719</v>
      </c>
      <c r="O11" s="125">
        <v>0.28880866425992779</v>
      </c>
    </row>
    <row r="12" spans="1:15" x14ac:dyDescent="0.3">
      <c r="A12" s="87" t="s">
        <v>924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</row>
    <row r="13" spans="1:15" x14ac:dyDescent="0.3">
      <c r="A13" s="90" t="s">
        <v>925</v>
      </c>
      <c r="B13" s="110"/>
      <c r="C13" s="110"/>
      <c r="D13" s="110"/>
      <c r="E13" s="110">
        <v>47032</v>
      </c>
      <c r="F13" s="110">
        <v>2115</v>
      </c>
      <c r="G13" s="110"/>
      <c r="H13" s="110">
        <v>13528</v>
      </c>
      <c r="I13" s="110">
        <v>33921</v>
      </c>
      <c r="J13" s="110"/>
      <c r="K13" s="110">
        <v>10504</v>
      </c>
      <c r="L13" s="110">
        <v>52517</v>
      </c>
      <c r="M13" s="110"/>
      <c r="N13" s="110">
        <v>159617</v>
      </c>
      <c r="O13" s="125">
        <v>0.26666666666666666</v>
      </c>
    </row>
    <row r="14" spans="1:15" x14ac:dyDescent="0.3">
      <c r="A14" s="87" t="s">
        <v>926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x14ac:dyDescent="0.3">
      <c r="A15" s="90" t="s">
        <v>927</v>
      </c>
      <c r="B15" s="110"/>
      <c r="C15" s="110"/>
      <c r="D15" s="110"/>
      <c r="E15" s="110"/>
      <c r="F15" s="110">
        <v>55435</v>
      </c>
      <c r="G15" s="110">
        <v>700</v>
      </c>
      <c r="H15" s="110"/>
      <c r="I15" s="110">
        <v>139230</v>
      </c>
      <c r="J15" s="110">
        <v>208</v>
      </c>
      <c r="K15" s="110">
        <v>14</v>
      </c>
      <c r="L15" s="110"/>
      <c r="M15" s="110">
        <v>7</v>
      </c>
      <c r="N15" s="110">
        <v>195594</v>
      </c>
      <c r="O15" s="125">
        <v>6.0171442413681345E-2</v>
      </c>
    </row>
    <row r="16" spans="1:15" x14ac:dyDescent="0.3">
      <c r="A16" s="87" t="s">
        <v>928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</row>
    <row r="17" spans="1:15" x14ac:dyDescent="0.3">
      <c r="A17" s="90" t="s">
        <v>929</v>
      </c>
      <c r="B17" s="110"/>
      <c r="C17" s="110"/>
      <c r="D17" s="110"/>
      <c r="E17" s="110"/>
      <c r="F17" s="110">
        <v>84.181068699999997</v>
      </c>
      <c r="G17" s="110">
        <v>50.653775199999998</v>
      </c>
      <c r="H17" s="110"/>
      <c r="I17" s="110">
        <v>66.086075699999995</v>
      </c>
      <c r="J17" s="110">
        <v>28.322604200000001</v>
      </c>
      <c r="K17" s="110"/>
      <c r="L17" s="110">
        <v>62.939119900000001</v>
      </c>
      <c r="M17" s="110">
        <v>62.939119900000001</v>
      </c>
      <c r="N17" s="110">
        <v>355.12176360000001</v>
      </c>
      <c r="O17" s="125">
        <v>0.34056631312639873</v>
      </c>
    </row>
    <row r="18" spans="1:15" x14ac:dyDescent="0.3">
      <c r="A18" s="87" t="s">
        <v>930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spans="1:15" x14ac:dyDescent="0.3">
      <c r="A19" s="90" t="s">
        <v>931</v>
      </c>
      <c r="B19" s="110"/>
      <c r="C19" s="110"/>
      <c r="D19" s="110"/>
      <c r="E19" s="110"/>
      <c r="F19" s="110">
        <v>149704</v>
      </c>
      <c r="G19" s="110">
        <v>48104</v>
      </c>
      <c r="H19" s="110"/>
      <c r="I19" s="110"/>
      <c r="J19" s="110"/>
      <c r="K19" s="110"/>
      <c r="L19" s="110">
        <v>130554</v>
      </c>
      <c r="M19" s="110">
        <v>67254</v>
      </c>
      <c r="N19" s="110">
        <v>395616</v>
      </c>
      <c r="O19" s="125">
        <v>1</v>
      </c>
    </row>
    <row r="20" spans="1:15" x14ac:dyDescent="0.3">
      <c r="A20" s="90" t="s">
        <v>932</v>
      </c>
      <c r="B20" s="110">
        <v>8200000</v>
      </c>
      <c r="C20" s="110">
        <v>15000000</v>
      </c>
      <c r="D20" s="110">
        <v>30000000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>
        <v>53200000</v>
      </c>
      <c r="O20" s="125">
        <v>0.5</v>
      </c>
    </row>
    <row r="21" spans="1:15" x14ac:dyDescent="0.3">
      <c r="A21" s="90" t="s">
        <v>933</v>
      </c>
      <c r="B21" s="110">
        <v>3764740</v>
      </c>
      <c r="C21" s="110">
        <v>6886720</v>
      </c>
      <c r="D21" s="110">
        <v>13773439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>
        <v>24424899</v>
      </c>
      <c r="O21" s="125">
        <v>0.20844494952415915</v>
      </c>
    </row>
    <row r="22" spans="1:15" x14ac:dyDescent="0.3">
      <c r="A22" s="87" t="s">
        <v>934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1:15" x14ac:dyDescent="0.3">
      <c r="A23" s="90" t="s">
        <v>935</v>
      </c>
      <c r="B23" s="110"/>
      <c r="C23" s="110"/>
      <c r="D23" s="110"/>
      <c r="E23" s="110"/>
      <c r="F23" s="110">
        <v>58540</v>
      </c>
      <c r="G23" s="110">
        <v>14635</v>
      </c>
      <c r="H23" s="110"/>
      <c r="I23" s="110">
        <v>60000</v>
      </c>
      <c r="J23" s="110">
        <v>30000</v>
      </c>
      <c r="K23" s="110"/>
      <c r="L23" s="110">
        <v>85499</v>
      </c>
      <c r="M23" s="110">
        <v>42749</v>
      </c>
      <c r="N23" s="110">
        <v>291423</v>
      </c>
      <c r="O23" s="125">
        <v>0.79531852531091107</v>
      </c>
    </row>
    <row r="24" spans="1:15" x14ac:dyDescent="0.3">
      <c r="A24" s="87" t="s">
        <v>936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x14ac:dyDescent="0.3">
      <c r="A25" s="90" t="s">
        <v>937</v>
      </c>
      <c r="B25" s="110"/>
      <c r="C25" s="110"/>
      <c r="D25" s="110"/>
      <c r="E25" s="110"/>
      <c r="F25" s="110">
        <v>14494757</v>
      </c>
      <c r="G25" s="110">
        <v>992791</v>
      </c>
      <c r="H25" s="110"/>
      <c r="I25" s="110">
        <v>2581258</v>
      </c>
      <c r="J25" s="110">
        <v>992792</v>
      </c>
      <c r="K25" s="110"/>
      <c r="L25" s="110"/>
      <c r="M25" s="110"/>
      <c r="N25" s="110">
        <v>19061598</v>
      </c>
      <c r="O25" s="125">
        <v>0.11248593791853828</v>
      </c>
    </row>
    <row r="26" spans="1:15" x14ac:dyDescent="0.3">
      <c r="A26" s="87" t="s">
        <v>938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x14ac:dyDescent="0.3">
      <c r="A27" s="90" t="s">
        <v>939</v>
      </c>
      <c r="B27" s="110"/>
      <c r="C27" s="110"/>
      <c r="D27" s="110"/>
      <c r="E27" s="110"/>
      <c r="F27" s="110">
        <v>13350000</v>
      </c>
      <c r="G27" s="110">
        <v>31150000</v>
      </c>
      <c r="H27" s="110"/>
      <c r="I27" s="110">
        <v>12750000</v>
      </c>
      <c r="J27" s="110">
        <v>4250000</v>
      </c>
      <c r="K27" s="110"/>
      <c r="L27" s="110">
        <v>27500000</v>
      </c>
      <c r="M27" s="110"/>
      <c r="N27" s="110">
        <v>89000000</v>
      </c>
      <c r="O27" s="125">
        <v>0.98619999999999997</v>
      </c>
    </row>
    <row r="28" spans="1:15" x14ac:dyDescent="0.3">
      <c r="A28" s="90" t="s">
        <v>940</v>
      </c>
      <c r="B28" s="110"/>
      <c r="C28" s="110"/>
      <c r="D28" s="110"/>
      <c r="E28" s="110"/>
      <c r="F28" s="110">
        <v>13350000</v>
      </c>
      <c r="G28" s="110">
        <v>31150000</v>
      </c>
      <c r="H28" s="110"/>
      <c r="I28" s="110">
        <v>12750000</v>
      </c>
      <c r="J28" s="110">
        <v>4250000</v>
      </c>
      <c r="K28" s="110"/>
      <c r="L28" s="110">
        <v>27500000</v>
      </c>
      <c r="M28" s="110"/>
      <c r="N28" s="110">
        <v>89000000</v>
      </c>
      <c r="O28" s="125">
        <v>0.98619999999999997</v>
      </c>
    </row>
    <row r="29" spans="1:15" x14ac:dyDescent="0.3">
      <c r="A29" s="87" t="s">
        <v>941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1:15" x14ac:dyDescent="0.3">
      <c r="A30" s="90" t="s">
        <v>942</v>
      </c>
      <c r="B30" s="110"/>
      <c r="C30" s="110"/>
      <c r="D30" s="110"/>
      <c r="E30" s="110"/>
      <c r="F30" s="110"/>
      <c r="G30" s="110"/>
      <c r="H30" s="110"/>
      <c r="I30" s="110">
        <v>350</v>
      </c>
      <c r="J30" s="110">
        <v>100</v>
      </c>
      <c r="K30" s="110"/>
      <c r="L30" s="110">
        <v>540</v>
      </c>
      <c r="M30" s="110">
        <v>270</v>
      </c>
      <c r="N30" s="110">
        <v>1260</v>
      </c>
      <c r="O30" s="125">
        <v>0.7599517490952955</v>
      </c>
    </row>
    <row r="31" spans="1:15" x14ac:dyDescent="0.3">
      <c r="A31" s="90" t="s">
        <v>943</v>
      </c>
      <c r="B31" s="110"/>
      <c r="C31" s="110"/>
      <c r="D31" s="110"/>
      <c r="E31" s="110"/>
      <c r="F31" s="110">
        <v>24000</v>
      </c>
      <c r="G31" s="110">
        <v>6000</v>
      </c>
      <c r="H31" s="110"/>
      <c r="I31" s="110"/>
      <c r="J31" s="110"/>
      <c r="K31" s="110"/>
      <c r="L31" s="110">
        <v>38300</v>
      </c>
      <c r="M31" s="110">
        <v>19200</v>
      </c>
      <c r="N31" s="110">
        <v>87500</v>
      </c>
      <c r="O31" s="125">
        <v>0.76086956521739135</v>
      </c>
    </row>
    <row r="32" spans="1:15" x14ac:dyDescent="0.3">
      <c r="A32" s="87" t="s">
        <v>944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</row>
    <row r="33" spans="1:15" x14ac:dyDescent="0.3">
      <c r="A33" s="90" t="s">
        <v>945</v>
      </c>
      <c r="B33" s="110"/>
      <c r="C33" s="110"/>
      <c r="D33" s="110"/>
      <c r="E33" s="110"/>
      <c r="F33" s="110">
        <v>308</v>
      </c>
      <c r="G33" s="110">
        <v>83</v>
      </c>
      <c r="H33" s="110"/>
      <c r="I33" s="110">
        <v>108</v>
      </c>
      <c r="J33" s="110">
        <v>23</v>
      </c>
      <c r="K33" s="110"/>
      <c r="L33" s="110"/>
      <c r="M33" s="110"/>
      <c r="N33" s="110">
        <v>522</v>
      </c>
      <c r="O33" s="125">
        <v>0.98979591836734693</v>
      </c>
    </row>
    <row r="34" spans="1:15" x14ac:dyDescent="0.3">
      <c r="A34" s="90" t="s">
        <v>946</v>
      </c>
      <c r="B34" s="110"/>
      <c r="C34" s="110"/>
      <c r="D34" s="110"/>
      <c r="E34" s="110"/>
      <c r="F34" s="110">
        <v>43065</v>
      </c>
      <c r="G34" s="110">
        <v>17617</v>
      </c>
      <c r="H34" s="110"/>
      <c r="I34" s="110">
        <v>25839</v>
      </c>
      <c r="J34" s="110">
        <v>11354</v>
      </c>
      <c r="K34" s="110"/>
      <c r="L34" s="110"/>
      <c r="M34" s="110"/>
      <c r="N34" s="110">
        <v>97875</v>
      </c>
      <c r="O34" s="125">
        <v>0.67829044570302888</v>
      </c>
    </row>
    <row r="35" spans="1:15" x14ac:dyDescent="0.3">
      <c r="A35" s="90" t="s">
        <v>947</v>
      </c>
      <c r="B35" s="110"/>
      <c r="C35" s="110">
        <v>200</v>
      </c>
      <c r="D35" s="110"/>
      <c r="E35" s="110"/>
      <c r="F35" s="110">
        <v>600</v>
      </c>
      <c r="G35" s="110"/>
      <c r="H35" s="110"/>
      <c r="I35" s="110">
        <v>235</v>
      </c>
      <c r="J35" s="110"/>
      <c r="K35" s="110"/>
      <c r="L35" s="110">
        <v>350</v>
      </c>
      <c r="M35" s="110"/>
      <c r="N35" s="110">
        <v>1385</v>
      </c>
      <c r="O35" s="125">
        <v>1</v>
      </c>
    </row>
    <row r="36" spans="1:15" x14ac:dyDescent="0.3">
      <c r="A36" s="87" t="s">
        <v>948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1:15" x14ac:dyDescent="0.3">
      <c r="A37" s="90" t="s">
        <v>949</v>
      </c>
      <c r="B37" s="110"/>
      <c r="C37" s="110"/>
      <c r="D37" s="110"/>
      <c r="E37" s="110"/>
      <c r="F37" s="110">
        <v>125</v>
      </c>
      <c r="G37" s="110">
        <v>22</v>
      </c>
      <c r="H37" s="110"/>
      <c r="I37" s="110">
        <v>193</v>
      </c>
      <c r="J37" s="110">
        <v>70</v>
      </c>
      <c r="K37" s="110"/>
      <c r="L37" s="110"/>
      <c r="M37" s="110"/>
      <c r="N37" s="110">
        <v>410</v>
      </c>
      <c r="O37" s="125">
        <v>0.82</v>
      </c>
    </row>
    <row r="38" spans="1:15" x14ac:dyDescent="0.3">
      <c r="A38" s="90" t="s">
        <v>950</v>
      </c>
      <c r="B38" s="110"/>
      <c r="C38" s="110"/>
      <c r="D38" s="110"/>
      <c r="E38" s="110"/>
      <c r="F38" s="110">
        <v>583</v>
      </c>
      <c r="G38" s="110">
        <v>146</v>
      </c>
      <c r="H38" s="110"/>
      <c r="I38" s="110">
        <v>291</v>
      </c>
      <c r="J38" s="110">
        <v>291</v>
      </c>
      <c r="K38" s="110"/>
      <c r="L38" s="110">
        <v>1165</v>
      </c>
      <c r="M38" s="110">
        <v>583</v>
      </c>
      <c r="N38" s="110">
        <v>3059</v>
      </c>
      <c r="O38" s="125">
        <v>0.73002386634844874</v>
      </c>
    </row>
    <row r="39" spans="1:15" x14ac:dyDescent="0.3">
      <c r="A39" s="90" t="s">
        <v>951</v>
      </c>
      <c r="B39" s="110"/>
      <c r="C39" s="110"/>
      <c r="D39" s="110"/>
      <c r="E39" s="110"/>
      <c r="F39" s="110">
        <v>1200</v>
      </c>
      <c r="G39" s="110">
        <v>300</v>
      </c>
      <c r="H39" s="110"/>
      <c r="I39" s="110"/>
      <c r="J39" s="110"/>
      <c r="K39" s="110"/>
      <c r="L39" s="110">
        <v>2208</v>
      </c>
      <c r="M39" s="110"/>
      <c r="N39" s="110">
        <v>3708</v>
      </c>
      <c r="O39" s="125">
        <v>0.84599303135888504</v>
      </c>
    </row>
    <row r="40" spans="1:15" x14ac:dyDescent="0.3">
      <c r="A40" s="87" t="s">
        <v>952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</row>
    <row r="41" spans="1:15" x14ac:dyDescent="0.3">
      <c r="A41" s="90" t="s">
        <v>953</v>
      </c>
      <c r="B41" s="110"/>
      <c r="C41" s="110"/>
      <c r="D41" s="110"/>
      <c r="E41" s="110"/>
      <c r="F41" s="110">
        <v>280</v>
      </c>
      <c r="G41" s="110">
        <v>70</v>
      </c>
      <c r="H41" s="110"/>
      <c r="I41" s="110">
        <v>141</v>
      </c>
      <c r="J41" s="110">
        <v>57</v>
      </c>
      <c r="K41" s="110"/>
      <c r="L41" s="110">
        <v>188</v>
      </c>
      <c r="M41" s="110">
        <v>123</v>
      </c>
      <c r="N41" s="110">
        <v>859</v>
      </c>
      <c r="O41" s="125">
        <v>0.68995983935742977</v>
      </c>
    </row>
    <row r="42" spans="1:15" x14ac:dyDescent="0.3">
      <c r="A42" s="90" t="s">
        <v>954</v>
      </c>
      <c r="B42" s="110"/>
      <c r="C42" s="110"/>
      <c r="D42" s="110"/>
      <c r="E42" s="110"/>
      <c r="F42" s="110">
        <v>3407</v>
      </c>
      <c r="G42" s="110"/>
      <c r="H42" s="110"/>
      <c r="I42" s="110">
        <v>781</v>
      </c>
      <c r="J42" s="110"/>
      <c r="K42" s="110"/>
      <c r="L42" s="110">
        <v>2260</v>
      </c>
      <c r="M42" s="110">
        <v>132</v>
      </c>
      <c r="N42" s="110">
        <v>6580</v>
      </c>
      <c r="O42" s="125">
        <v>0.89605553665000004</v>
      </c>
    </row>
    <row r="43" spans="1:15" x14ac:dyDescent="0.3">
      <c r="A43" s="87" t="s">
        <v>955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</row>
    <row r="44" spans="1:15" x14ac:dyDescent="0.3">
      <c r="A44" s="90" t="s">
        <v>956</v>
      </c>
      <c r="B44" s="110"/>
      <c r="C44" s="110"/>
      <c r="D44" s="110"/>
      <c r="E44" s="110"/>
      <c r="F44" s="110">
        <v>48</v>
      </c>
      <c r="G44" s="110">
        <v>11</v>
      </c>
      <c r="H44" s="110"/>
      <c r="I44" s="110">
        <v>15</v>
      </c>
      <c r="J44" s="110"/>
      <c r="K44" s="110"/>
      <c r="L44" s="110">
        <v>40</v>
      </c>
      <c r="M44" s="110">
        <v>20</v>
      </c>
      <c r="N44" s="110">
        <v>134</v>
      </c>
      <c r="O44" s="125">
        <v>1</v>
      </c>
    </row>
    <row r="45" spans="1:15" x14ac:dyDescent="0.3">
      <c r="A45" s="87" t="s">
        <v>957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1:15" x14ac:dyDescent="0.3">
      <c r="A46" s="90" t="s">
        <v>958</v>
      </c>
      <c r="B46" s="110"/>
      <c r="C46" s="110"/>
      <c r="D46" s="110"/>
      <c r="E46" s="110"/>
      <c r="F46" s="110">
        <v>1800</v>
      </c>
      <c r="G46" s="110"/>
      <c r="H46" s="110"/>
      <c r="I46" s="110"/>
      <c r="J46" s="110"/>
      <c r="K46" s="110"/>
      <c r="L46" s="110"/>
      <c r="M46" s="110"/>
      <c r="N46" s="110">
        <v>1800</v>
      </c>
      <c r="O46" s="125">
        <v>0.20809248554913296</v>
      </c>
    </row>
    <row r="47" spans="1:15" x14ac:dyDescent="0.3">
      <c r="A47" s="87" t="s">
        <v>959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1:15" x14ac:dyDescent="0.3">
      <c r="A48" s="90" t="s">
        <v>960</v>
      </c>
      <c r="B48" s="110"/>
      <c r="C48" s="110"/>
      <c r="D48" s="110"/>
      <c r="E48" s="110"/>
      <c r="F48" s="110">
        <v>47106292</v>
      </c>
      <c r="G48" s="110">
        <v>11776573</v>
      </c>
      <c r="H48" s="110"/>
      <c r="I48" s="110">
        <v>25160348</v>
      </c>
      <c r="J48" s="110">
        <v>18870263</v>
      </c>
      <c r="K48" s="110"/>
      <c r="L48" s="110"/>
      <c r="M48" s="110"/>
      <c r="N48" s="110">
        <v>102913476</v>
      </c>
      <c r="O48" s="125">
        <v>0.85</v>
      </c>
    </row>
    <row r="49" spans="1:15" x14ac:dyDescent="0.3">
      <c r="A49" s="90" t="s">
        <v>961</v>
      </c>
      <c r="B49" s="110"/>
      <c r="C49" s="110"/>
      <c r="D49" s="110"/>
      <c r="E49" s="110">
        <v>30582017</v>
      </c>
      <c r="F49" s="110"/>
      <c r="G49" s="110"/>
      <c r="H49" s="110"/>
      <c r="I49" s="110"/>
      <c r="J49" s="110"/>
      <c r="K49" s="110"/>
      <c r="L49" s="110"/>
      <c r="M49" s="110">
        <v>38227521</v>
      </c>
      <c r="N49" s="110">
        <v>68809538</v>
      </c>
      <c r="O49" s="125">
        <v>0.59602649006622521</v>
      </c>
    </row>
    <row r="50" spans="1:15" x14ac:dyDescent="0.3">
      <c r="A50" s="90" t="s">
        <v>962</v>
      </c>
      <c r="B50" s="110"/>
      <c r="C50" s="110"/>
      <c r="D50" s="110"/>
      <c r="E50" s="110">
        <v>3403175693</v>
      </c>
      <c r="F50" s="110"/>
      <c r="G50" s="110"/>
      <c r="H50" s="110"/>
      <c r="I50" s="110"/>
      <c r="J50" s="110"/>
      <c r="K50" s="110"/>
      <c r="L50" s="110"/>
      <c r="M50" s="110">
        <v>4253969624</v>
      </c>
      <c r="N50" s="110">
        <v>7657145317</v>
      </c>
      <c r="O50" s="125">
        <v>0.59602649006622521</v>
      </c>
    </row>
  </sheetData>
  <mergeCells count="2">
    <mergeCell ref="A2:O2"/>
    <mergeCell ref="A4:O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D605"/>
  <sheetViews>
    <sheetView zoomScale="80" zoomScaleNormal="80" workbookViewId="0"/>
  </sheetViews>
  <sheetFormatPr baseColWidth="10" defaultColWidth="11.44140625" defaultRowHeight="14.4" x14ac:dyDescent="0.3"/>
  <cols>
    <col min="1" max="1" width="67.6640625" bestFit="1" customWidth="1"/>
    <col min="2" max="2" width="12.109375" style="49" customWidth="1"/>
    <col min="3" max="4" width="12.109375" style="57" customWidth="1"/>
    <col min="5" max="5" width="12.5546875" customWidth="1"/>
    <col min="6" max="6" width="9.5546875" customWidth="1"/>
    <col min="7" max="7" width="12.5546875" customWidth="1"/>
    <col min="8" max="8" width="9.5546875" customWidth="1"/>
    <col min="9" max="9" width="12.5546875" customWidth="1"/>
    <col min="10" max="10" width="9.5546875" customWidth="1"/>
    <col min="11" max="11" width="12.5546875" customWidth="1"/>
    <col min="12" max="12" width="9.5546875" customWidth="1"/>
    <col min="13" max="13" width="12.5546875" customWidth="1"/>
    <col min="14" max="14" width="9.5546875" customWidth="1"/>
    <col min="15" max="15" width="12.5546875" customWidth="1"/>
    <col min="16" max="16" width="9.5546875" customWidth="1"/>
    <col min="17" max="17" width="12.5546875" customWidth="1"/>
    <col min="18" max="18" width="9.5546875" customWidth="1"/>
    <col min="19" max="19" width="12.5546875" customWidth="1"/>
    <col min="20" max="20" width="9.5546875" customWidth="1"/>
    <col min="21" max="21" width="12.5546875" customWidth="1"/>
    <col min="22" max="22" width="9.5546875" customWidth="1"/>
    <col min="23" max="23" width="12.5546875" customWidth="1"/>
    <col min="24" max="24" width="9.5546875" customWidth="1"/>
    <col min="25" max="25" width="12.5546875" customWidth="1"/>
    <col min="26" max="26" width="9.5546875" customWidth="1"/>
    <col min="27" max="27" width="12.5546875" customWidth="1"/>
    <col min="28" max="28" width="9.5546875" customWidth="1"/>
    <col min="29" max="29" width="12.5546875" customWidth="1"/>
    <col min="30" max="30" width="9.5546875" customWidth="1"/>
  </cols>
  <sheetData>
    <row r="1" spans="1:30" x14ac:dyDescent="0.3">
      <c r="B1" s="15"/>
      <c r="C1" s="55"/>
      <c r="D1" s="55"/>
    </row>
    <row r="2" spans="1:30" x14ac:dyDescent="0.3">
      <c r="A2" s="72" t="s">
        <v>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</row>
    <row r="3" spans="1:30" x14ac:dyDescent="0.3">
      <c r="A3" s="4"/>
      <c r="B3" s="22"/>
      <c r="C3" s="56"/>
      <c r="D3" s="56"/>
      <c r="E3" s="4"/>
      <c r="F3" s="4"/>
      <c r="G3" s="4"/>
      <c r="H3" s="4"/>
      <c r="I3" s="4"/>
      <c r="J3" s="4"/>
      <c r="K3" s="4"/>
      <c r="L3" s="4"/>
    </row>
    <row r="4" spans="1:30" x14ac:dyDescent="0.3">
      <c r="A4" s="72" t="s">
        <v>1575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1:30" x14ac:dyDescent="0.3">
      <c r="A5" s="72" t="str">
        <f>'1'!A5:AA5</f>
        <v>Al 30-04-2020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1:30" x14ac:dyDescent="0.3">
      <c r="A6" s="4"/>
      <c r="B6" s="22"/>
      <c r="C6" s="56"/>
      <c r="D6" s="56"/>
      <c r="E6" s="4"/>
      <c r="F6" s="4"/>
      <c r="G6" s="4"/>
      <c r="H6" s="4"/>
      <c r="I6" s="4"/>
      <c r="J6" s="4"/>
      <c r="K6" s="4"/>
      <c r="L6" s="4"/>
    </row>
    <row r="7" spans="1:30" x14ac:dyDescent="0.3">
      <c r="A7" s="71"/>
      <c r="B7" s="82" t="s">
        <v>15</v>
      </c>
      <c r="C7" s="123" t="s">
        <v>42</v>
      </c>
      <c r="D7" s="123" t="s">
        <v>16</v>
      </c>
      <c r="E7" s="75" t="s">
        <v>17</v>
      </c>
      <c r="F7" s="75"/>
      <c r="G7" s="75" t="s">
        <v>18</v>
      </c>
      <c r="H7" s="75"/>
      <c r="I7" s="75" t="s">
        <v>19</v>
      </c>
      <c r="J7" s="75"/>
      <c r="K7" s="75" t="s">
        <v>20</v>
      </c>
      <c r="L7" s="75"/>
      <c r="M7" s="75" t="s">
        <v>21</v>
      </c>
      <c r="N7" s="75"/>
      <c r="O7" s="75" t="s">
        <v>22</v>
      </c>
      <c r="P7" s="75"/>
      <c r="Q7" s="75" t="s">
        <v>23</v>
      </c>
      <c r="R7" s="75"/>
      <c r="S7" s="75" t="s">
        <v>24</v>
      </c>
      <c r="T7" s="75"/>
      <c r="U7" s="75" t="s">
        <v>25</v>
      </c>
      <c r="V7" s="75"/>
      <c r="W7" s="75" t="s">
        <v>26</v>
      </c>
      <c r="X7" s="75"/>
      <c r="Y7" s="75" t="s">
        <v>27</v>
      </c>
      <c r="Z7" s="75"/>
      <c r="AA7" s="75" t="s">
        <v>28</v>
      </c>
      <c r="AB7" s="75"/>
      <c r="AC7" s="75" t="s">
        <v>0</v>
      </c>
      <c r="AD7" s="75"/>
    </row>
    <row r="8" spans="1:30" x14ac:dyDescent="0.3">
      <c r="A8" s="6"/>
      <c r="B8" s="83"/>
      <c r="C8" s="124"/>
      <c r="D8" s="124"/>
      <c r="E8" s="11" t="s">
        <v>9</v>
      </c>
      <c r="F8" s="11" t="s">
        <v>10</v>
      </c>
      <c r="G8" s="11" t="s">
        <v>9</v>
      </c>
      <c r="H8" s="11" t="s">
        <v>10</v>
      </c>
      <c r="I8" s="11" t="s">
        <v>9</v>
      </c>
      <c r="J8" s="11" t="s">
        <v>10</v>
      </c>
      <c r="K8" s="11" t="s">
        <v>9</v>
      </c>
      <c r="L8" s="11" t="s">
        <v>10</v>
      </c>
      <c r="M8" s="11" t="s">
        <v>9</v>
      </c>
      <c r="N8" s="11" t="s">
        <v>10</v>
      </c>
      <c r="O8" s="11" t="s">
        <v>9</v>
      </c>
      <c r="P8" s="11" t="s">
        <v>10</v>
      </c>
      <c r="Q8" s="11" t="s">
        <v>9</v>
      </c>
      <c r="R8" s="11" t="s">
        <v>10</v>
      </c>
      <c r="S8" s="11" t="s">
        <v>9</v>
      </c>
      <c r="T8" s="11" t="s">
        <v>10</v>
      </c>
      <c r="U8" s="11" t="s">
        <v>9</v>
      </c>
      <c r="V8" s="11" t="s">
        <v>10</v>
      </c>
      <c r="W8" s="11" t="s">
        <v>9</v>
      </c>
      <c r="X8" s="11" t="s">
        <v>10</v>
      </c>
      <c r="Y8" s="11" t="s">
        <v>9</v>
      </c>
      <c r="Z8" s="11" t="s">
        <v>10</v>
      </c>
      <c r="AA8" s="11" t="s">
        <v>9</v>
      </c>
      <c r="AB8" s="11" t="s">
        <v>10</v>
      </c>
      <c r="AC8" s="11" t="s">
        <v>9</v>
      </c>
      <c r="AD8" s="11" t="s">
        <v>10</v>
      </c>
    </row>
    <row r="9" spans="1:30" x14ac:dyDescent="0.3">
      <c r="A9" s="87" t="s">
        <v>58</v>
      </c>
      <c r="B9" s="117"/>
      <c r="C9" s="117"/>
      <c r="D9" s="117"/>
      <c r="E9" s="117">
        <v>15342.657115702899</v>
      </c>
      <c r="F9" s="118">
        <v>9.3816488494333009E-3</v>
      </c>
      <c r="G9" s="117">
        <v>39695.493563019903</v>
      </c>
      <c r="H9" s="118">
        <v>4.785561045884513E-3</v>
      </c>
      <c r="I9" s="117">
        <v>28976.592653245902</v>
      </c>
      <c r="J9" s="118">
        <v>2.7032750265929498E-2</v>
      </c>
      <c r="K9" s="117">
        <v>23018.557938759401</v>
      </c>
      <c r="L9" s="118">
        <v>2.9218583548055801E-3</v>
      </c>
      <c r="M9" s="117">
        <v>227478.96264223408</v>
      </c>
      <c r="N9" s="118">
        <v>5.3433502757917126E-3</v>
      </c>
      <c r="O9" s="117">
        <v>14417.5587028017</v>
      </c>
      <c r="P9" s="118">
        <v>2.5301536467464592E-3</v>
      </c>
      <c r="Q9" s="117">
        <v>147979.00855811249</v>
      </c>
      <c r="R9" s="118">
        <v>3.0199049458877886E-2</v>
      </c>
      <c r="S9" s="117">
        <v>509401.30489706353</v>
      </c>
      <c r="T9" s="118">
        <v>1.7657814221724761E-2</v>
      </c>
      <c r="U9" s="117">
        <v>91046.840121317407</v>
      </c>
      <c r="V9" s="118">
        <v>2.1308755580363641E-2</v>
      </c>
      <c r="W9" s="117">
        <v>20153.187437936002</v>
      </c>
      <c r="X9" s="118">
        <v>3.0227323464977521E-3</v>
      </c>
      <c r="Y9" s="117">
        <v>135237.4910806916</v>
      </c>
      <c r="Z9" s="118">
        <v>3.8779844969064688E-3</v>
      </c>
      <c r="AA9" s="117">
        <v>39597.7173753272</v>
      </c>
      <c r="AB9" s="118">
        <v>8.412057077096859E-3</v>
      </c>
      <c r="AC9" s="117">
        <v>1292345.3720862118</v>
      </c>
      <c r="AD9" s="118">
        <v>8.3555596513823736E-3</v>
      </c>
    </row>
    <row r="10" spans="1:30" x14ac:dyDescent="0.3">
      <c r="A10" s="107" t="s">
        <v>963</v>
      </c>
      <c r="B10" s="115" t="s">
        <v>530</v>
      </c>
      <c r="C10" s="116" t="s">
        <v>530</v>
      </c>
      <c r="D10" s="116" t="s">
        <v>530</v>
      </c>
      <c r="E10" s="119">
        <v>15342.657115702899</v>
      </c>
      <c r="F10" s="120">
        <v>9.3816488494333009E-3</v>
      </c>
      <c r="G10" s="119">
        <v>39695.493563019903</v>
      </c>
      <c r="H10" s="120">
        <v>4.785561045884513E-3</v>
      </c>
      <c r="I10" s="119">
        <v>28976.592653245902</v>
      </c>
      <c r="J10" s="120">
        <v>2.7032750265929498E-2</v>
      </c>
      <c r="K10" s="119">
        <v>17221.3528836244</v>
      </c>
      <c r="L10" s="120">
        <v>2.1859907096675869E-3</v>
      </c>
      <c r="M10" s="119">
        <v>29619.906454925098</v>
      </c>
      <c r="N10" s="120">
        <v>6.9575460291581345E-4</v>
      </c>
      <c r="O10" s="119">
        <v>10010.508659630701</v>
      </c>
      <c r="P10" s="120">
        <v>1.7567554613826348E-3</v>
      </c>
      <c r="Q10" s="119">
        <v>147979.00855811249</v>
      </c>
      <c r="R10" s="120">
        <v>3.0199049458877886E-2</v>
      </c>
      <c r="S10" s="119">
        <v>509401.30489706353</v>
      </c>
      <c r="T10" s="120">
        <v>1.7657814221724761E-2</v>
      </c>
      <c r="U10" s="119">
        <v>91046.840121317407</v>
      </c>
      <c r="V10" s="120">
        <v>2.1308755580363641E-2</v>
      </c>
      <c r="W10" s="119">
        <v>1130.4613837100001</v>
      </c>
      <c r="X10" s="120">
        <v>1.6955542151980235E-4</v>
      </c>
      <c r="Y10" s="119">
        <v>5619.7870759856005</v>
      </c>
      <c r="Z10" s="120">
        <v>1.6114944888754321E-4</v>
      </c>
      <c r="AA10" s="119">
        <v>44.098799325199998</v>
      </c>
      <c r="AB10" s="120">
        <v>9.3682576053276239E-6</v>
      </c>
      <c r="AC10" s="119">
        <v>896088.01216566295</v>
      </c>
      <c r="AD10" s="120">
        <v>5.7935881539562433E-3</v>
      </c>
    </row>
    <row r="11" spans="1:30" x14ac:dyDescent="0.3">
      <c r="A11" s="112" t="s">
        <v>964</v>
      </c>
      <c r="B11" s="115" t="s">
        <v>530</v>
      </c>
      <c r="C11" s="116" t="s">
        <v>530</v>
      </c>
      <c r="D11" s="116" t="s">
        <v>530</v>
      </c>
      <c r="E11" s="121">
        <v>0</v>
      </c>
      <c r="F11" s="122"/>
      <c r="G11" s="121">
        <v>0</v>
      </c>
      <c r="H11" s="122"/>
      <c r="I11" s="121">
        <v>0</v>
      </c>
      <c r="J11" s="122"/>
      <c r="K11" s="121">
        <v>0</v>
      </c>
      <c r="L11" s="122"/>
      <c r="M11" s="121">
        <v>0</v>
      </c>
      <c r="N11" s="122"/>
      <c r="O11" s="121">
        <v>0</v>
      </c>
      <c r="P11" s="122"/>
      <c r="Q11" s="121">
        <v>0</v>
      </c>
      <c r="R11" s="122">
        <v>0</v>
      </c>
      <c r="S11" s="121">
        <v>0</v>
      </c>
      <c r="T11" s="122">
        <v>0</v>
      </c>
      <c r="U11" s="121">
        <v>0</v>
      </c>
      <c r="V11" s="122">
        <v>0</v>
      </c>
      <c r="W11" s="121">
        <v>0</v>
      </c>
      <c r="X11" s="122"/>
      <c r="Y11" s="121">
        <v>0</v>
      </c>
      <c r="Z11" s="122"/>
      <c r="AA11" s="121">
        <v>0</v>
      </c>
      <c r="AB11" s="122"/>
      <c r="AC11" s="121">
        <v>0</v>
      </c>
      <c r="AD11" s="122">
        <v>0</v>
      </c>
    </row>
    <row r="12" spans="1:30" x14ac:dyDescent="0.3">
      <c r="A12" s="112" t="s">
        <v>965</v>
      </c>
      <c r="B12" s="115" t="s">
        <v>530</v>
      </c>
      <c r="C12" s="116" t="s">
        <v>530</v>
      </c>
      <c r="D12" s="116" t="s">
        <v>530</v>
      </c>
      <c r="E12" s="121">
        <v>0</v>
      </c>
      <c r="F12" s="122">
        <v>0</v>
      </c>
      <c r="G12" s="121">
        <v>0</v>
      </c>
      <c r="H12" s="122">
        <v>0</v>
      </c>
      <c r="I12" s="121">
        <v>0</v>
      </c>
      <c r="J12" s="122">
        <v>0</v>
      </c>
      <c r="K12" s="121">
        <v>494.15978869870003</v>
      </c>
      <c r="L12" s="122">
        <v>6.2726123463495946E-5</v>
      </c>
      <c r="M12" s="121">
        <v>1.0384150551</v>
      </c>
      <c r="N12" s="122">
        <v>2.4391773668237604E-8</v>
      </c>
      <c r="O12" s="121">
        <v>0.20157446880000002</v>
      </c>
      <c r="P12" s="122">
        <v>3.5374531003379341E-8</v>
      </c>
      <c r="Q12" s="121">
        <v>19035.828243682299</v>
      </c>
      <c r="R12" s="122">
        <v>3.8847666586163997E-3</v>
      </c>
      <c r="S12" s="121">
        <v>132170.80237175198</v>
      </c>
      <c r="T12" s="122">
        <v>4.5815498534859537E-3</v>
      </c>
      <c r="U12" s="121">
        <v>1333.7434470400001</v>
      </c>
      <c r="V12" s="122">
        <v>3.1215155937336895E-4</v>
      </c>
      <c r="W12" s="121">
        <v>0</v>
      </c>
      <c r="X12" s="122">
        <v>0</v>
      </c>
      <c r="Y12" s="121">
        <v>0</v>
      </c>
      <c r="Z12" s="122">
        <v>0</v>
      </c>
      <c r="AA12" s="121">
        <v>0</v>
      </c>
      <c r="AB12" s="122">
        <v>0</v>
      </c>
      <c r="AC12" s="121">
        <v>153035.7738406969</v>
      </c>
      <c r="AD12" s="122">
        <v>9.8944103081146273E-4</v>
      </c>
    </row>
    <row r="13" spans="1:30" x14ac:dyDescent="0.3">
      <c r="A13" s="112" t="s">
        <v>966</v>
      </c>
      <c r="B13" s="115" t="s">
        <v>530</v>
      </c>
      <c r="C13" s="116" t="s">
        <v>530</v>
      </c>
      <c r="D13" s="116" t="s">
        <v>530</v>
      </c>
      <c r="E13" s="121">
        <v>0</v>
      </c>
      <c r="F13" s="122">
        <v>0</v>
      </c>
      <c r="G13" s="121">
        <v>0</v>
      </c>
      <c r="H13" s="122">
        <v>0</v>
      </c>
      <c r="I13" s="121">
        <v>0</v>
      </c>
      <c r="J13" s="122">
        <v>0</v>
      </c>
      <c r="K13" s="121">
        <v>0</v>
      </c>
      <c r="L13" s="122">
        <v>0</v>
      </c>
      <c r="M13" s="121">
        <v>0</v>
      </c>
      <c r="N13" s="122">
        <v>0</v>
      </c>
      <c r="O13" s="121">
        <v>0</v>
      </c>
      <c r="P13" s="122">
        <v>0</v>
      </c>
      <c r="Q13" s="121">
        <v>6.7787462399999998E-2</v>
      </c>
      <c r="R13" s="122">
        <v>1.3833833255515471E-8</v>
      </c>
      <c r="S13" s="121">
        <v>1.7043704832000002</v>
      </c>
      <c r="T13" s="122">
        <v>5.9080055484778063E-8</v>
      </c>
      <c r="U13" s="121">
        <v>2.4210050098</v>
      </c>
      <c r="V13" s="122">
        <v>5.6661608402799805E-7</v>
      </c>
      <c r="W13" s="121">
        <v>0</v>
      </c>
      <c r="X13" s="122">
        <v>0</v>
      </c>
      <c r="Y13" s="121">
        <v>0</v>
      </c>
      <c r="Z13" s="122">
        <v>0</v>
      </c>
      <c r="AA13" s="121">
        <v>0</v>
      </c>
      <c r="AB13" s="122">
        <v>0</v>
      </c>
      <c r="AC13" s="121">
        <v>4.1931629554000001</v>
      </c>
      <c r="AD13" s="122">
        <v>2.7110572729682236E-8</v>
      </c>
    </row>
    <row r="14" spans="1:30" x14ac:dyDescent="0.3">
      <c r="A14" s="112" t="s">
        <v>967</v>
      </c>
      <c r="B14" s="115" t="s">
        <v>530</v>
      </c>
      <c r="C14" s="116" t="s">
        <v>530</v>
      </c>
      <c r="D14" s="116" t="s">
        <v>530</v>
      </c>
      <c r="E14" s="121">
        <v>0</v>
      </c>
      <c r="F14" s="122">
        <v>0</v>
      </c>
      <c r="G14" s="121">
        <v>0</v>
      </c>
      <c r="H14" s="122">
        <v>0</v>
      </c>
      <c r="I14" s="121">
        <v>0</v>
      </c>
      <c r="J14" s="122">
        <v>0</v>
      </c>
      <c r="K14" s="121">
        <v>10.460168256599999</v>
      </c>
      <c r="L14" s="122">
        <v>1.3277604137727339E-6</v>
      </c>
      <c r="M14" s="121">
        <v>4.0140289999999997E-3</v>
      </c>
      <c r="N14" s="122">
        <v>9.4287237444100223E-11</v>
      </c>
      <c r="O14" s="121">
        <v>3.9535159999999998E-3</v>
      </c>
      <c r="P14" s="122">
        <v>6.9380698432159911E-10</v>
      </c>
      <c r="Q14" s="121">
        <v>1995.5283580335999</v>
      </c>
      <c r="R14" s="122">
        <v>4.072405955955861E-4</v>
      </c>
      <c r="S14" s="121">
        <v>15.686054799800001</v>
      </c>
      <c r="T14" s="122">
        <v>5.4373916765414043E-7</v>
      </c>
      <c r="U14" s="121">
        <v>9.6820799999999992E-4</v>
      </c>
      <c r="V14" s="122">
        <v>2.2660102860749555E-10</v>
      </c>
      <c r="W14" s="121">
        <v>0</v>
      </c>
      <c r="X14" s="122">
        <v>0</v>
      </c>
      <c r="Y14" s="121">
        <v>0</v>
      </c>
      <c r="Z14" s="122">
        <v>0</v>
      </c>
      <c r="AA14" s="121">
        <v>0</v>
      </c>
      <c r="AB14" s="122">
        <v>0</v>
      </c>
      <c r="AC14" s="121">
        <v>2021.683516843</v>
      </c>
      <c r="AD14" s="122">
        <v>1.3071039356862652E-5</v>
      </c>
    </row>
    <row r="15" spans="1:30" x14ac:dyDescent="0.3">
      <c r="A15" s="112" t="s">
        <v>968</v>
      </c>
      <c r="B15" s="115" t="s">
        <v>530</v>
      </c>
      <c r="C15" s="116" t="s">
        <v>530</v>
      </c>
      <c r="D15" s="116" t="s">
        <v>530</v>
      </c>
      <c r="E15" s="121">
        <v>653.69910903899995</v>
      </c>
      <c r="F15" s="122">
        <v>3.9972056000094899E-4</v>
      </c>
      <c r="G15" s="121">
        <v>854.83729644149992</v>
      </c>
      <c r="H15" s="122">
        <v>1.0305643535896758E-4</v>
      </c>
      <c r="I15" s="121">
        <v>0</v>
      </c>
      <c r="J15" s="122">
        <v>0</v>
      </c>
      <c r="K15" s="121">
        <v>90.141565373999995</v>
      </c>
      <c r="L15" s="122">
        <v>1.1442110605016917E-5</v>
      </c>
      <c r="M15" s="121">
        <v>6.6651049999999999E-4</v>
      </c>
      <c r="N15" s="122">
        <v>1.5655949115585852E-11</v>
      </c>
      <c r="O15" s="121">
        <v>3.8335000000000005E-3</v>
      </c>
      <c r="P15" s="122">
        <v>6.7274524104540117E-10</v>
      </c>
      <c r="Q15" s="121">
        <v>44268.363770181997</v>
      </c>
      <c r="R15" s="122">
        <v>9.0341361250188944E-3</v>
      </c>
      <c r="S15" s="121">
        <v>60789.098638985</v>
      </c>
      <c r="T15" s="122">
        <v>2.1071846502046252E-3</v>
      </c>
      <c r="U15" s="121">
        <v>0</v>
      </c>
      <c r="V15" s="122">
        <v>0</v>
      </c>
      <c r="W15" s="121">
        <v>0</v>
      </c>
      <c r="X15" s="122">
        <v>0</v>
      </c>
      <c r="Y15" s="121">
        <v>0</v>
      </c>
      <c r="Z15" s="122">
        <v>0</v>
      </c>
      <c r="AA15" s="121">
        <v>0</v>
      </c>
      <c r="AB15" s="122"/>
      <c r="AC15" s="121">
        <v>106656.14488003198</v>
      </c>
      <c r="AD15" s="122">
        <v>6.8957710530040742E-4</v>
      </c>
    </row>
    <row r="16" spans="1:30" x14ac:dyDescent="0.3">
      <c r="A16" s="112" t="s">
        <v>969</v>
      </c>
      <c r="B16" s="115" t="s">
        <v>530</v>
      </c>
      <c r="C16" s="116" t="s">
        <v>530</v>
      </c>
      <c r="D16" s="116" t="s">
        <v>530</v>
      </c>
      <c r="E16" s="121">
        <v>2.1421488999999998E-3</v>
      </c>
      <c r="F16" s="122">
        <v>1.3098701620875729E-9</v>
      </c>
      <c r="G16" s="121">
        <v>2.37113724E-2</v>
      </c>
      <c r="H16" s="122">
        <v>2.8585668023438119E-9</v>
      </c>
      <c r="I16" s="121">
        <v>3.6194929000000001E-3</v>
      </c>
      <c r="J16" s="122">
        <v>3.3766857554952914E-9</v>
      </c>
      <c r="K16" s="121">
        <v>0.32893065940000005</v>
      </c>
      <c r="L16" s="122">
        <v>4.1752780425105864E-8</v>
      </c>
      <c r="M16" s="121">
        <v>4.5162408525000002</v>
      </c>
      <c r="N16" s="122">
        <v>1.0608390562559791E-7</v>
      </c>
      <c r="O16" s="121">
        <v>11.9703650762</v>
      </c>
      <c r="P16" s="122">
        <v>2.1006928755940057E-6</v>
      </c>
      <c r="Q16" s="121">
        <v>7.7913280099</v>
      </c>
      <c r="R16" s="122">
        <v>1.5900275465686086E-6</v>
      </c>
      <c r="S16" s="121">
        <v>223.39337183379999</v>
      </c>
      <c r="T16" s="122">
        <v>7.7436759982446981E-6</v>
      </c>
      <c r="U16" s="121">
        <v>95.182176651799992</v>
      </c>
      <c r="V16" s="122">
        <v>2.2276596696575764E-5</v>
      </c>
      <c r="W16" s="121">
        <v>0</v>
      </c>
      <c r="X16" s="122">
        <v>0</v>
      </c>
      <c r="Y16" s="121">
        <v>0</v>
      </c>
      <c r="Z16" s="122">
        <v>0</v>
      </c>
      <c r="AA16" s="121">
        <v>0</v>
      </c>
      <c r="AB16" s="122">
        <v>0</v>
      </c>
      <c r="AC16" s="121">
        <v>343.2118860978</v>
      </c>
      <c r="AD16" s="122">
        <v>2.2190100644104865E-6</v>
      </c>
    </row>
    <row r="17" spans="1:30" x14ac:dyDescent="0.3">
      <c r="A17" s="112" t="s">
        <v>970</v>
      </c>
      <c r="B17" s="115" t="s">
        <v>530</v>
      </c>
      <c r="C17" s="116" t="s">
        <v>530</v>
      </c>
      <c r="D17" s="116" t="s">
        <v>530</v>
      </c>
      <c r="E17" s="121">
        <v>0</v>
      </c>
      <c r="F17" s="122">
        <v>0</v>
      </c>
      <c r="G17" s="121">
        <v>0</v>
      </c>
      <c r="H17" s="122">
        <v>0</v>
      </c>
      <c r="I17" s="121">
        <v>0</v>
      </c>
      <c r="J17" s="122">
        <v>0</v>
      </c>
      <c r="K17" s="121">
        <v>0.33629270439999998</v>
      </c>
      <c r="L17" s="122">
        <v>4.2687280872481152E-8</v>
      </c>
      <c r="M17" s="121">
        <v>28.956759563999999</v>
      </c>
      <c r="N17" s="122">
        <v>6.8017766304692577E-7</v>
      </c>
      <c r="O17" s="121">
        <v>16.312468128199999</v>
      </c>
      <c r="P17" s="122">
        <v>2.862693440185557E-6</v>
      </c>
      <c r="Q17" s="121">
        <v>0.82699382830000001</v>
      </c>
      <c r="R17" s="122">
        <v>1.6877006925756512E-7</v>
      </c>
      <c r="S17" s="121">
        <v>3.3548583000000002E-3</v>
      </c>
      <c r="T17" s="122">
        <v>1.1629232990202503E-10</v>
      </c>
      <c r="U17" s="121">
        <v>3.9918567999999996E-3</v>
      </c>
      <c r="V17" s="122">
        <v>9.3426087879239347E-10</v>
      </c>
      <c r="W17" s="121">
        <v>0</v>
      </c>
      <c r="X17" s="122">
        <v>0</v>
      </c>
      <c r="Y17" s="121">
        <v>2.3399075599999999E-2</v>
      </c>
      <c r="Z17" s="122">
        <v>6.7097704707195587E-10</v>
      </c>
      <c r="AA17" s="121">
        <v>2.8962195199999999E-2</v>
      </c>
      <c r="AB17" s="122">
        <v>6.152668771059623E-9</v>
      </c>
      <c r="AC17" s="121">
        <v>46.492222210800008</v>
      </c>
      <c r="AD17" s="122">
        <v>3.0059188851395464E-7</v>
      </c>
    </row>
    <row r="18" spans="1:30" x14ac:dyDescent="0.3">
      <c r="A18" s="112" t="s">
        <v>971</v>
      </c>
      <c r="B18" s="115" t="s">
        <v>530</v>
      </c>
      <c r="C18" s="116" t="s">
        <v>530</v>
      </c>
      <c r="D18" s="116" t="s">
        <v>530</v>
      </c>
      <c r="E18" s="121">
        <v>0</v>
      </c>
      <c r="F18" s="122">
        <v>0</v>
      </c>
      <c r="G18" s="121">
        <v>0</v>
      </c>
      <c r="H18" s="122">
        <v>0</v>
      </c>
      <c r="I18" s="121">
        <v>0</v>
      </c>
      <c r="J18" s="122">
        <v>0</v>
      </c>
      <c r="K18" s="121">
        <v>0</v>
      </c>
      <c r="L18" s="122">
        <v>0</v>
      </c>
      <c r="M18" s="121">
        <v>0.94579938000000008</v>
      </c>
      <c r="N18" s="122">
        <v>2.2216284614920019E-8</v>
      </c>
      <c r="O18" s="121">
        <v>1.7731456800000001</v>
      </c>
      <c r="P18" s="122">
        <v>3.1117133635064869E-7</v>
      </c>
      <c r="Q18" s="121">
        <v>3.38689581</v>
      </c>
      <c r="R18" s="122">
        <v>6.9118610183206982E-7</v>
      </c>
      <c r="S18" s="121">
        <v>155.07761424</v>
      </c>
      <c r="T18" s="122">
        <v>5.3755883148975479E-6</v>
      </c>
      <c r="U18" s="121">
        <v>62.012736449999998</v>
      </c>
      <c r="V18" s="122">
        <v>1.4513565128913965E-5</v>
      </c>
      <c r="W18" s="121">
        <v>4.1601137099999992</v>
      </c>
      <c r="X18" s="122">
        <v>6.2396632369205196E-7</v>
      </c>
      <c r="Y18" s="121">
        <v>106.10906691</v>
      </c>
      <c r="Z18" s="122">
        <v>3.0427162850327465E-6</v>
      </c>
      <c r="AA18" s="121">
        <v>44.066465429999994</v>
      </c>
      <c r="AB18" s="122">
        <v>9.3613886595909498E-6</v>
      </c>
      <c r="AC18" s="121">
        <v>377.53183760999997</v>
      </c>
      <c r="AD18" s="122">
        <v>2.440903072492237E-6</v>
      </c>
    </row>
    <row r="19" spans="1:30" x14ac:dyDescent="0.3">
      <c r="A19" s="112" t="s">
        <v>972</v>
      </c>
      <c r="B19" s="115" t="s">
        <v>530</v>
      </c>
      <c r="C19" s="116" t="s">
        <v>530</v>
      </c>
      <c r="D19" s="116" t="s">
        <v>530</v>
      </c>
      <c r="E19" s="121">
        <v>0</v>
      </c>
      <c r="F19" s="122">
        <v>0</v>
      </c>
      <c r="G19" s="121">
        <v>0</v>
      </c>
      <c r="H19" s="122">
        <v>0</v>
      </c>
      <c r="I19" s="121">
        <v>0</v>
      </c>
      <c r="J19" s="122">
        <v>0</v>
      </c>
      <c r="K19" s="121">
        <v>408.04913793129998</v>
      </c>
      <c r="L19" s="122">
        <v>5.1795676601800243E-5</v>
      </c>
      <c r="M19" s="121">
        <v>48.352559534000001</v>
      </c>
      <c r="N19" s="122">
        <v>1.1357738725386017E-6</v>
      </c>
      <c r="O19" s="121">
        <v>1.12855445E-2</v>
      </c>
      <c r="P19" s="122">
        <v>1.9805129398672496E-9</v>
      </c>
      <c r="Q19" s="121">
        <v>13.062277597</v>
      </c>
      <c r="R19" s="122">
        <v>2.6657048931537128E-6</v>
      </c>
      <c r="S19" s="121">
        <v>9.6937920899999988E-2</v>
      </c>
      <c r="T19" s="122">
        <v>3.360242272324648E-9</v>
      </c>
      <c r="U19" s="121">
        <v>7.16821339E-2</v>
      </c>
      <c r="V19" s="122">
        <v>1.6776607169657995E-8</v>
      </c>
      <c r="W19" s="121">
        <v>0</v>
      </c>
      <c r="X19" s="122">
        <v>0</v>
      </c>
      <c r="Y19" s="121">
        <v>0</v>
      </c>
      <c r="Z19" s="122">
        <v>0</v>
      </c>
      <c r="AA19" s="121">
        <v>0</v>
      </c>
      <c r="AB19" s="122">
        <v>0</v>
      </c>
      <c r="AC19" s="121">
        <v>469.64388066159995</v>
      </c>
      <c r="AD19" s="122">
        <v>3.0364464055301502E-6</v>
      </c>
    </row>
    <row r="20" spans="1:30" x14ac:dyDescent="0.3">
      <c r="A20" s="112" t="s">
        <v>533</v>
      </c>
      <c r="B20" s="115" t="s">
        <v>530</v>
      </c>
      <c r="C20" s="116" t="s">
        <v>530</v>
      </c>
      <c r="D20" s="116" t="s">
        <v>530</v>
      </c>
      <c r="E20" s="121">
        <v>0</v>
      </c>
      <c r="F20" s="122">
        <v>0</v>
      </c>
      <c r="G20" s="121">
        <v>0</v>
      </c>
      <c r="H20" s="122">
        <v>0</v>
      </c>
      <c r="I20" s="121">
        <v>0</v>
      </c>
      <c r="J20" s="122">
        <v>0</v>
      </c>
      <c r="K20" s="121">
        <v>0</v>
      </c>
      <c r="L20" s="122">
        <v>0</v>
      </c>
      <c r="M20" s="121">
        <v>0</v>
      </c>
      <c r="N20" s="122">
        <v>0</v>
      </c>
      <c r="O20" s="121">
        <v>0</v>
      </c>
      <c r="P20" s="122">
        <v>0</v>
      </c>
      <c r="Q20" s="121">
        <v>0</v>
      </c>
      <c r="R20" s="122">
        <v>0</v>
      </c>
      <c r="S20" s="121">
        <v>0</v>
      </c>
      <c r="T20" s="122">
        <v>0</v>
      </c>
      <c r="U20" s="121">
        <v>0</v>
      </c>
      <c r="V20" s="122"/>
      <c r="W20" s="121">
        <v>1126.3012699999999</v>
      </c>
      <c r="X20" s="122">
        <v>1.6893145519611031E-4</v>
      </c>
      <c r="Y20" s="121">
        <v>5513.6546100000005</v>
      </c>
      <c r="Z20" s="122">
        <v>1.5810606162546339E-4</v>
      </c>
      <c r="AA20" s="121">
        <v>0</v>
      </c>
      <c r="AB20" s="122">
        <v>0</v>
      </c>
      <c r="AC20" s="121">
        <v>6639.9558800000004</v>
      </c>
      <c r="AD20" s="122">
        <v>4.2930124281194118E-5</v>
      </c>
    </row>
    <row r="21" spans="1:30" x14ac:dyDescent="0.3">
      <c r="A21" s="112" t="s">
        <v>973</v>
      </c>
      <c r="B21" s="115" t="s">
        <v>530</v>
      </c>
      <c r="C21" s="116" t="s">
        <v>530</v>
      </c>
      <c r="D21" s="116" t="s">
        <v>530</v>
      </c>
      <c r="E21" s="121">
        <v>0</v>
      </c>
      <c r="F21" s="122"/>
      <c r="G21" s="121">
        <v>0</v>
      </c>
      <c r="H21" s="122"/>
      <c r="I21" s="121">
        <v>0</v>
      </c>
      <c r="J21" s="122"/>
      <c r="K21" s="121">
        <v>0</v>
      </c>
      <c r="L21" s="122"/>
      <c r="M21" s="121">
        <v>0</v>
      </c>
      <c r="N21" s="122">
        <v>0</v>
      </c>
      <c r="O21" s="121">
        <v>0</v>
      </c>
      <c r="P21" s="122">
        <v>0</v>
      </c>
      <c r="Q21" s="121">
        <v>0</v>
      </c>
      <c r="R21" s="122"/>
      <c r="S21" s="121">
        <v>0</v>
      </c>
      <c r="T21" s="122"/>
      <c r="U21" s="121">
        <v>0</v>
      </c>
      <c r="V21" s="122"/>
      <c r="W21" s="121">
        <v>0</v>
      </c>
      <c r="X21" s="122"/>
      <c r="Y21" s="121">
        <v>0</v>
      </c>
      <c r="Z21" s="122"/>
      <c r="AA21" s="121">
        <v>0</v>
      </c>
      <c r="AB21" s="122"/>
      <c r="AC21" s="121">
        <v>0</v>
      </c>
      <c r="AD21" s="122">
        <v>0</v>
      </c>
    </row>
    <row r="22" spans="1:30" x14ac:dyDescent="0.3">
      <c r="A22" s="112" t="s">
        <v>531</v>
      </c>
      <c r="B22" s="115" t="s">
        <v>530</v>
      </c>
      <c r="C22" s="116" t="s">
        <v>530</v>
      </c>
      <c r="D22" s="116" t="s">
        <v>530</v>
      </c>
      <c r="E22" s="121">
        <v>14688.955864514999</v>
      </c>
      <c r="F22" s="122">
        <v>8.9819269795621895E-3</v>
      </c>
      <c r="G22" s="121">
        <v>38840.632555206001</v>
      </c>
      <c r="H22" s="122">
        <v>4.682501751958743E-3</v>
      </c>
      <c r="I22" s="121">
        <v>28976.589033753</v>
      </c>
      <c r="J22" s="122">
        <v>2.7032746889243744E-2</v>
      </c>
      <c r="K22" s="121">
        <v>16217.877</v>
      </c>
      <c r="L22" s="122">
        <v>2.0586145985222034E-3</v>
      </c>
      <c r="M22" s="121">
        <v>29536.092000000001</v>
      </c>
      <c r="N22" s="122">
        <v>6.9378584947313261E-4</v>
      </c>
      <c r="O22" s="121">
        <v>9980.2320337169986</v>
      </c>
      <c r="P22" s="122">
        <v>1.751442182134336E-3</v>
      </c>
      <c r="Q22" s="121">
        <v>82654.152903506998</v>
      </c>
      <c r="R22" s="122">
        <v>1.6867776557202938E-2</v>
      </c>
      <c r="S22" s="121">
        <v>316045.44217784103</v>
      </c>
      <c r="T22" s="122">
        <v>1.0955354157812526E-2</v>
      </c>
      <c r="U22" s="121">
        <v>89553.404105267997</v>
      </c>
      <c r="V22" s="122">
        <v>2.0959229303575726E-2</v>
      </c>
      <c r="W22" s="121">
        <v>0</v>
      </c>
      <c r="X22" s="122">
        <v>0</v>
      </c>
      <c r="Y22" s="121">
        <v>0</v>
      </c>
      <c r="Z22" s="122">
        <v>0</v>
      </c>
      <c r="AA22" s="121">
        <v>3.3717E-3</v>
      </c>
      <c r="AB22" s="122">
        <v>7.1627696561418559E-10</v>
      </c>
      <c r="AC22" s="121">
        <v>626493.3810455068</v>
      </c>
      <c r="AD22" s="122">
        <v>4.0505447921182752E-3</v>
      </c>
    </row>
    <row r="23" spans="1:30" x14ac:dyDescent="0.3">
      <c r="A23" s="112" t="s">
        <v>974</v>
      </c>
      <c r="B23" s="115" t="s">
        <v>530</v>
      </c>
      <c r="C23" s="116" t="s">
        <v>530</v>
      </c>
      <c r="D23" s="116" t="s">
        <v>530</v>
      </c>
      <c r="E23" s="121">
        <v>0</v>
      </c>
      <c r="F23" s="122"/>
      <c r="G23" s="121">
        <v>0</v>
      </c>
      <c r="H23" s="122"/>
      <c r="I23" s="121">
        <v>0</v>
      </c>
      <c r="J23" s="122"/>
      <c r="K23" s="121">
        <v>0</v>
      </c>
      <c r="L23" s="122">
        <v>0</v>
      </c>
      <c r="M23" s="121">
        <v>0</v>
      </c>
      <c r="N23" s="122">
        <v>0</v>
      </c>
      <c r="O23" s="121">
        <v>0</v>
      </c>
      <c r="P23" s="122">
        <v>0</v>
      </c>
      <c r="Q23" s="121">
        <v>0</v>
      </c>
      <c r="R23" s="122">
        <v>0</v>
      </c>
      <c r="S23" s="121">
        <v>4.3495000000000005E-6</v>
      </c>
      <c r="T23" s="122">
        <v>1.5077044801232225E-13</v>
      </c>
      <c r="U23" s="121">
        <v>8.6990999999999994E-6</v>
      </c>
      <c r="V23" s="122">
        <v>2.0359519937445928E-12</v>
      </c>
      <c r="W23" s="121">
        <v>0</v>
      </c>
      <c r="X23" s="122"/>
      <c r="Y23" s="121">
        <v>0</v>
      </c>
      <c r="Z23" s="122"/>
      <c r="AA23" s="121">
        <v>0</v>
      </c>
      <c r="AB23" s="122"/>
      <c r="AC23" s="121">
        <v>1.3048600000000001E-5</v>
      </c>
      <c r="AD23" s="122">
        <v>8.4364720160699248E-14</v>
      </c>
    </row>
    <row r="24" spans="1:30" x14ac:dyDescent="0.3">
      <c r="A24" s="112" t="s">
        <v>975</v>
      </c>
      <c r="B24" s="115" t="s">
        <v>530</v>
      </c>
      <c r="C24" s="116" t="s">
        <v>530</v>
      </c>
      <c r="D24" s="116" t="s">
        <v>530</v>
      </c>
      <c r="E24" s="121">
        <v>0</v>
      </c>
      <c r="F24" s="122"/>
      <c r="G24" s="121">
        <v>0</v>
      </c>
      <c r="H24" s="122"/>
      <c r="I24" s="121">
        <v>0</v>
      </c>
      <c r="J24" s="122"/>
      <c r="K24" s="121">
        <v>0</v>
      </c>
      <c r="L24" s="122"/>
      <c r="M24" s="121">
        <v>0</v>
      </c>
      <c r="N24" s="122"/>
      <c r="O24" s="121">
        <v>0</v>
      </c>
      <c r="P24" s="122"/>
      <c r="Q24" s="121">
        <v>0</v>
      </c>
      <c r="R24" s="122">
        <v>0</v>
      </c>
      <c r="S24" s="121">
        <v>0</v>
      </c>
      <c r="T24" s="122">
        <v>0</v>
      </c>
      <c r="U24" s="121">
        <v>0</v>
      </c>
      <c r="V24" s="122">
        <v>0</v>
      </c>
      <c r="W24" s="121">
        <v>0</v>
      </c>
      <c r="X24" s="122"/>
      <c r="Y24" s="121">
        <v>0</v>
      </c>
      <c r="Z24" s="122"/>
      <c r="AA24" s="121">
        <v>0</v>
      </c>
      <c r="AB24" s="122"/>
      <c r="AC24" s="121">
        <v>0</v>
      </c>
      <c r="AD24" s="122">
        <v>0</v>
      </c>
    </row>
    <row r="25" spans="1:30" x14ac:dyDescent="0.3">
      <c r="A25" s="107" t="s">
        <v>976</v>
      </c>
      <c r="B25" s="115" t="s">
        <v>530</v>
      </c>
      <c r="C25" s="116" t="s">
        <v>530</v>
      </c>
      <c r="D25" s="116" t="s">
        <v>530</v>
      </c>
      <c r="E25" s="119">
        <v>0</v>
      </c>
      <c r="F25" s="120"/>
      <c r="G25" s="119">
        <v>0</v>
      </c>
      <c r="H25" s="120"/>
      <c r="I25" s="119">
        <v>0</v>
      </c>
      <c r="J25" s="120"/>
      <c r="K25" s="119">
        <v>87.818219255999992</v>
      </c>
      <c r="L25" s="120">
        <v>1.1147196897388312E-5</v>
      </c>
      <c r="M25" s="119">
        <v>184298.20910351397</v>
      </c>
      <c r="N25" s="120">
        <v>4.3290591578350477E-3</v>
      </c>
      <c r="O25" s="119">
        <v>1979.8814249730001</v>
      </c>
      <c r="P25" s="120">
        <v>3.4745162553404804E-4</v>
      </c>
      <c r="Q25" s="119">
        <v>0</v>
      </c>
      <c r="R25" s="120"/>
      <c r="S25" s="119">
        <v>0</v>
      </c>
      <c r="T25" s="120"/>
      <c r="U25" s="119">
        <v>0</v>
      </c>
      <c r="V25" s="120"/>
      <c r="W25" s="119">
        <v>0</v>
      </c>
      <c r="X25" s="120"/>
      <c r="Y25" s="119">
        <v>0</v>
      </c>
      <c r="Z25" s="120"/>
      <c r="AA25" s="119">
        <v>0</v>
      </c>
      <c r="AB25" s="120"/>
      <c r="AC25" s="119">
        <v>186365.908747743</v>
      </c>
      <c r="AD25" s="120">
        <v>1.2049344557268787E-3</v>
      </c>
    </row>
    <row r="26" spans="1:30" x14ac:dyDescent="0.3">
      <c r="A26" s="112" t="s">
        <v>531</v>
      </c>
      <c r="B26" s="115" t="s">
        <v>530</v>
      </c>
      <c r="C26" s="116" t="s">
        <v>530</v>
      </c>
      <c r="D26" s="116" t="s">
        <v>530</v>
      </c>
      <c r="E26" s="121">
        <v>0</v>
      </c>
      <c r="F26" s="122"/>
      <c r="G26" s="121">
        <v>0</v>
      </c>
      <c r="H26" s="122"/>
      <c r="I26" s="121">
        <v>0</v>
      </c>
      <c r="J26" s="122"/>
      <c r="K26" s="121">
        <v>87.818219255999992</v>
      </c>
      <c r="L26" s="122">
        <v>1.1147196897388312E-5</v>
      </c>
      <c r="M26" s="121">
        <v>184298.20910351397</v>
      </c>
      <c r="N26" s="122">
        <v>4.3290591578350477E-3</v>
      </c>
      <c r="O26" s="121">
        <v>1979.8814249730001</v>
      </c>
      <c r="P26" s="122">
        <v>3.4745162553404804E-4</v>
      </c>
      <c r="Q26" s="121">
        <v>0</v>
      </c>
      <c r="R26" s="122"/>
      <c r="S26" s="121">
        <v>0</v>
      </c>
      <c r="T26" s="122"/>
      <c r="U26" s="121">
        <v>0</v>
      </c>
      <c r="V26" s="122"/>
      <c r="W26" s="121">
        <v>0</v>
      </c>
      <c r="X26" s="122"/>
      <c r="Y26" s="121">
        <v>0</v>
      </c>
      <c r="Z26" s="122"/>
      <c r="AA26" s="121">
        <v>0</v>
      </c>
      <c r="AB26" s="122"/>
      <c r="AC26" s="121">
        <v>186365.908747743</v>
      </c>
      <c r="AD26" s="122">
        <v>1.2049344557268787E-3</v>
      </c>
    </row>
    <row r="27" spans="1:30" x14ac:dyDescent="0.3">
      <c r="A27" s="107" t="s">
        <v>977</v>
      </c>
      <c r="B27" s="115" t="s">
        <v>530</v>
      </c>
      <c r="C27" s="116" t="s">
        <v>530</v>
      </c>
      <c r="D27" s="116" t="s">
        <v>530</v>
      </c>
      <c r="E27" s="119">
        <v>0</v>
      </c>
      <c r="F27" s="120"/>
      <c r="G27" s="119">
        <v>0</v>
      </c>
      <c r="H27" s="120"/>
      <c r="I27" s="119">
        <v>0</v>
      </c>
      <c r="J27" s="120"/>
      <c r="K27" s="119">
        <v>0</v>
      </c>
      <c r="L27" s="120"/>
      <c r="M27" s="119">
        <v>0</v>
      </c>
      <c r="N27" s="120"/>
      <c r="O27" s="119">
        <v>0</v>
      </c>
      <c r="P27" s="120"/>
      <c r="Q27" s="119">
        <v>0</v>
      </c>
      <c r="R27" s="120"/>
      <c r="S27" s="119">
        <v>0</v>
      </c>
      <c r="T27" s="120"/>
      <c r="U27" s="119">
        <v>0</v>
      </c>
      <c r="V27" s="120"/>
      <c r="W27" s="119">
        <v>19022.726054226001</v>
      </c>
      <c r="X27" s="120">
        <v>2.8531769249779499E-3</v>
      </c>
      <c r="Y27" s="119">
        <v>129617.704004706</v>
      </c>
      <c r="Z27" s="120">
        <v>3.7168350480189256E-3</v>
      </c>
      <c r="AA27" s="119">
        <v>39553.618576002002</v>
      </c>
      <c r="AB27" s="120">
        <v>8.4026888194915321E-3</v>
      </c>
      <c r="AC27" s="119">
        <v>188194.04863493401</v>
      </c>
      <c r="AD27" s="120">
        <v>1.2167541536253111E-3</v>
      </c>
    </row>
    <row r="28" spans="1:30" x14ac:dyDescent="0.3">
      <c r="A28" s="112" t="s">
        <v>531</v>
      </c>
      <c r="B28" s="115" t="s">
        <v>530</v>
      </c>
      <c r="C28" s="116" t="s">
        <v>530</v>
      </c>
      <c r="D28" s="116" t="s">
        <v>530</v>
      </c>
      <c r="E28" s="121">
        <v>0</v>
      </c>
      <c r="F28" s="122"/>
      <c r="G28" s="121">
        <v>0</v>
      </c>
      <c r="H28" s="122"/>
      <c r="I28" s="121">
        <v>0</v>
      </c>
      <c r="J28" s="122"/>
      <c r="K28" s="121">
        <v>0</v>
      </c>
      <c r="L28" s="122"/>
      <c r="M28" s="121">
        <v>0</v>
      </c>
      <c r="N28" s="122"/>
      <c r="O28" s="121">
        <v>0</v>
      </c>
      <c r="P28" s="122"/>
      <c r="Q28" s="121">
        <v>0</v>
      </c>
      <c r="R28" s="122"/>
      <c r="S28" s="121">
        <v>0</v>
      </c>
      <c r="T28" s="122"/>
      <c r="U28" s="121">
        <v>0</v>
      </c>
      <c r="V28" s="122"/>
      <c r="W28" s="121">
        <v>19022.726054226001</v>
      </c>
      <c r="X28" s="122">
        <v>2.8531769249779499E-3</v>
      </c>
      <c r="Y28" s="121">
        <v>129617.704004706</v>
      </c>
      <c r="Z28" s="122">
        <v>3.7168350480189256E-3</v>
      </c>
      <c r="AA28" s="121">
        <v>39553.618576002002</v>
      </c>
      <c r="AB28" s="122">
        <v>8.4026888194915321E-3</v>
      </c>
      <c r="AC28" s="121">
        <v>188194.04863493401</v>
      </c>
      <c r="AD28" s="122">
        <v>1.2167541536253111E-3</v>
      </c>
    </row>
    <row r="29" spans="1:30" x14ac:dyDescent="0.3">
      <c r="A29" s="107" t="s">
        <v>978</v>
      </c>
      <c r="B29" s="115" t="s">
        <v>530</v>
      </c>
      <c r="C29" s="116" t="s">
        <v>530</v>
      </c>
      <c r="D29" s="116" t="s">
        <v>530</v>
      </c>
      <c r="E29" s="119">
        <v>0</v>
      </c>
      <c r="F29" s="120"/>
      <c r="G29" s="119">
        <v>0</v>
      </c>
      <c r="H29" s="120"/>
      <c r="I29" s="119">
        <v>0</v>
      </c>
      <c r="J29" s="120"/>
      <c r="K29" s="119">
        <v>5709.3868358789996</v>
      </c>
      <c r="L29" s="120">
        <v>7.247204482406051E-4</v>
      </c>
      <c r="M29" s="119">
        <v>13560.847083794999</v>
      </c>
      <c r="N29" s="120">
        <v>3.1853651504085129E-4</v>
      </c>
      <c r="O29" s="119">
        <v>2427.1686181979999</v>
      </c>
      <c r="P29" s="120">
        <v>4.2594655982977609E-4</v>
      </c>
      <c r="Q29" s="119">
        <v>0</v>
      </c>
      <c r="R29" s="120"/>
      <c r="S29" s="119">
        <v>0</v>
      </c>
      <c r="T29" s="120"/>
      <c r="U29" s="119">
        <v>0</v>
      </c>
      <c r="V29" s="120"/>
      <c r="W29" s="119">
        <v>0</v>
      </c>
      <c r="X29" s="120"/>
      <c r="Y29" s="119">
        <v>0</v>
      </c>
      <c r="Z29" s="120"/>
      <c r="AA29" s="119">
        <v>0</v>
      </c>
      <c r="AB29" s="120"/>
      <c r="AC29" s="119">
        <v>21697.402537872</v>
      </c>
      <c r="AD29" s="120">
        <v>1.4028288807394027E-4</v>
      </c>
    </row>
    <row r="30" spans="1:30" x14ac:dyDescent="0.3">
      <c r="A30" s="112" t="s">
        <v>531</v>
      </c>
      <c r="B30" s="115" t="s">
        <v>530</v>
      </c>
      <c r="C30" s="116" t="s">
        <v>530</v>
      </c>
      <c r="D30" s="116" t="s">
        <v>530</v>
      </c>
      <c r="E30" s="121">
        <v>0</v>
      </c>
      <c r="F30" s="122"/>
      <c r="G30" s="121">
        <v>0</v>
      </c>
      <c r="H30" s="122"/>
      <c r="I30" s="121">
        <v>0</v>
      </c>
      <c r="J30" s="122"/>
      <c r="K30" s="121">
        <v>5709.3868358789996</v>
      </c>
      <c r="L30" s="122">
        <v>7.247204482406051E-4</v>
      </c>
      <c r="M30" s="121">
        <v>13560.847083794999</v>
      </c>
      <c r="N30" s="122">
        <v>3.1853651504085129E-4</v>
      </c>
      <c r="O30" s="121">
        <v>2427.1686181979999</v>
      </c>
      <c r="P30" s="122">
        <v>4.2594655982977609E-4</v>
      </c>
      <c r="Q30" s="121">
        <v>0</v>
      </c>
      <c r="R30" s="122"/>
      <c r="S30" s="121">
        <v>0</v>
      </c>
      <c r="T30" s="122"/>
      <c r="U30" s="121">
        <v>0</v>
      </c>
      <c r="V30" s="122"/>
      <c r="W30" s="121">
        <v>0</v>
      </c>
      <c r="X30" s="122"/>
      <c r="Y30" s="121">
        <v>0</v>
      </c>
      <c r="Z30" s="122"/>
      <c r="AA30" s="121">
        <v>0</v>
      </c>
      <c r="AB30" s="122"/>
      <c r="AC30" s="121">
        <v>21697.402537872</v>
      </c>
      <c r="AD30" s="122">
        <v>1.4028288807394027E-4</v>
      </c>
    </row>
    <row r="31" spans="1:30" x14ac:dyDescent="0.3">
      <c r="A31" s="87" t="s">
        <v>60</v>
      </c>
      <c r="B31" s="117"/>
      <c r="C31" s="117"/>
      <c r="D31" s="117"/>
      <c r="E31" s="117">
        <v>0</v>
      </c>
      <c r="F31" s="118"/>
      <c r="G31" s="117">
        <v>0</v>
      </c>
      <c r="H31" s="118"/>
      <c r="I31" s="117">
        <v>0</v>
      </c>
      <c r="J31" s="118"/>
      <c r="K31" s="117">
        <v>0</v>
      </c>
      <c r="L31" s="118"/>
      <c r="M31" s="117">
        <v>1132.8274074359999</v>
      </c>
      <c r="N31" s="118">
        <v>2.6609465638664446E-5</v>
      </c>
      <c r="O31" s="117">
        <v>0</v>
      </c>
      <c r="P31" s="118"/>
      <c r="Q31" s="117">
        <v>0</v>
      </c>
      <c r="R31" s="118"/>
      <c r="S31" s="117">
        <v>0</v>
      </c>
      <c r="T31" s="118"/>
      <c r="U31" s="117">
        <v>0</v>
      </c>
      <c r="V31" s="118"/>
      <c r="W31" s="117">
        <v>0</v>
      </c>
      <c r="X31" s="118"/>
      <c r="Y31" s="117">
        <v>0</v>
      </c>
      <c r="Z31" s="118"/>
      <c r="AA31" s="117">
        <v>0</v>
      </c>
      <c r="AB31" s="118"/>
      <c r="AC31" s="117">
        <v>1132.8274074359999</v>
      </c>
      <c r="AD31" s="118">
        <v>7.3242085142244047E-6</v>
      </c>
    </row>
    <row r="32" spans="1:30" x14ac:dyDescent="0.3">
      <c r="A32" s="107" t="s">
        <v>979</v>
      </c>
      <c r="B32" s="115" t="s">
        <v>530</v>
      </c>
      <c r="C32" s="116" t="s">
        <v>530</v>
      </c>
      <c r="D32" s="116" t="s">
        <v>530</v>
      </c>
      <c r="E32" s="119">
        <v>0</v>
      </c>
      <c r="F32" s="120"/>
      <c r="G32" s="119">
        <v>0</v>
      </c>
      <c r="H32" s="120"/>
      <c r="I32" s="119">
        <v>0</v>
      </c>
      <c r="J32" s="120"/>
      <c r="K32" s="119">
        <v>0</v>
      </c>
      <c r="L32" s="120"/>
      <c r="M32" s="119">
        <v>1132.8274074359999</v>
      </c>
      <c r="N32" s="120">
        <v>2.6609465638664446E-5</v>
      </c>
      <c r="O32" s="119">
        <v>0</v>
      </c>
      <c r="P32" s="120"/>
      <c r="Q32" s="119">
        <v>0</v>
      </c>
      <c r="R32" s="120"/>
      <c r="S32" s="119">
        <v>0</v>
      </c>
      <c r="T32" s="120"/>
      <c r="U32" s="119">
        <v>0</v>
      </c>
      <c r="V32" s="120"/>
      <c r="W32" s="119">
        <v>0</v>
      </c>
      <c r="X32" s="120"/>
      <c r="Y32" s="119">
        <v>0</v>
      </c>
      <c r="Z32" s="120"/>
      <c r="AA32" s="119">
        <v>0</v>
      </c>
      <c r="AB32" s="120"/>
      <c r="AC32" s="119">
        <v>1132.8274074359999</v>
      </c>
      <c r="AD32" s="120">
        <v>7.3242085142244047E-6</v>
      </c>
    </row>
    <row r="33" spans="1:30" x14ac:dyDescent="0.3">
      <c r="A33" s="100" t="s">
        <v>980</v>
      </c>
      <c r="B33" s="115" t="s">
        <v>531</v>
      </c>
      <c r="C33" s="116" t="s">
        <v>530</v>
      </c>
      <c r="D33" s="116"/>
      <c r="E33" s="121">
        <v>0</v>
      </c>
      <c r="F33" s="122"/>
      <c r="G33" s="121">
        <v>0</v>
      </c>
      <c r="H33" s="122"/>
      <c r="I33" s="121">
        <v>0</v>
      </c>
      <c r="J33" s="122"/>
      <c r="K33" s="121">
        <v>0</v>
      </c>
      <c r="L33" s="122"/>
      <c r="M33" s="121">
        <v>1132.8274074359999</v>
      </c>
      <c r="N33" s="122">
        <v>2.6609465638664446E-5</v>
      </c>
      <c r="O33" s="121">
        <v>0</v>
      </c>
      <c r="P33" s="122"/>
      <c r="Q33" s="121">
        <v>0</v>
      </c>
      <c r="R33" s="122"/>
      <c r="S33" s="121">
        <v>0</v>
      </c>
      <c r="T33" s="122"/>
      <c r="U33" s="121">
        <v>0</v>
      </c>
      <c r="V33" s="122"/>
      <c r="W33" s="121">
        <v>0</v>
      </c>
      <c r="X33" s="122"/>
      <c r="Y33" s="121">
        <v>0</v>
      </c>
      <c r="Z33" s="122"/>
      <c r="AA33" s="121">
        <v>0</v>
      </c>
      <c r="AB33" s="122"/>
      <c r="AC33" s="121">
        <v>1132.8274074359999</v>
      </c>
      <c r="AD33" s="122">
        <v>7.3242085142244047E-6</v>
      </c>
    </row>
    <row r="34" spans="1:30" x14ac:dyDescent="0.3">
      <c r="A34" s="87" t="s">
        <v>56</v>
      </c>
      <c r="B34" s="117"/>
      <c r="C34" s="117"/>
      <c r="D34" s="117"/>
      <c r="E34" s="117">
        <v>82655.094642467608</v>
      </c>
      <c r="F34" s="118">
        <v>5.0541511011065902E-2</v>
      </c>
      <c r="G34" s="117">
        <v>102760.75218831821</v>
      </c>
      <c r="H34" s="118">
        <v>1.2388505812063652E-2</v>
      </c>
      <c r="I34" s="117">
        <v>4029.8752511937005</v>
      </c>
      <c r="J34" s="118">
        <v>3.7595383477969455E-3</v>
      </c>
      <c r="K34" s="117">
        <v>779691.0459224818</v>
      </c>
      <c r="L34" s="118">
        <v>9.897000510443299E-2</v>
      </c>
      <c r="M34" s="117">
        <v>932381.73688368732</v>
      </c>
      <c r="N34" s="118">
        <v>2.1901111878886482E-2</v>
      </c>
      <c r="O34" s="117">
        <v>0</v>
      </c>
      <c r="P34" s="118"/>
      <c r="Q34" s="117">
        <v>206725.87257335312</v>
      </c>
      <c r="R34" s="118">
        <v>4.2187908346613456E-2</v>
      </c>
      <c r="S34" s="117">
        <v>524234.88657595165</v>
      </c>
      <c r="T34" s="118">
        <v>1.8172003382629077E-2</v>
      </c>
      <c r="U34" s="117">
        <v>717.96111798710001</v>
      </c>
      <c r="V34" s="118">
        <v>1.6803282748754849E-4</v>
      </c>
      <c r="W34" s="117">
        <v>607755.45280504366</v>
      </c>
      <c r="X34" s="118">
        <v>9.1155906310686291E-2</v>
      </c>
      <c r="Y34" s="117">
        <v>1190052.0848657172</v>
      </c>
      <c r="Z34" s="118">
        <v>3.412517859316732E-2</v>
      </c>
      <c r="AA34" s="117">
        <v>0</v>
      </c>
      <c r="AB34" s="118"/>
      <c r="AC34" s="117">
        <v>4431004.7628262006</v>
      </c>
      <c r="AD34" s="118">
        <v>2.8648320650993823E-2</v>
      </c>
    </row>
    <row r="35" spans="1:30" x14ac:dyDescent="0.3">
      <c r="A35" s="107" t="s">
        <v>981</v>
      </c>
      <c r="B35" s="115" t="s">
        <v>530</v>
      </c>
      <c r="C35" s="116" t="s">
        <v>530</v>
      </c>
      <c r="D35" s="116" t="s">
        <v>530</v>
      </c>
      <c r="E35" s="119">
        <v>0</v>
      </c>
      <c r="F35" s="120"/>
      <c r="G35" s="119">
        <v>0</v>
      </c>
      <c r="H35" s="120"/>
      <c r="I35" s="119">
        <v>0</v>
      </c>
      <c r="J35" s="120"/>
      <c r="K35" s="119">
        <v>503.75063468399998</v>
      </c>
      <c r="L35" s="120">
        <v>6.3943536541515746E-5</v>
      </c>
      <c r="M35" s="119">
        <v>0</v>
      </c>
      <c r="N35" s="120"/>
      <c r="O35" s="119">
        <v>0</v>
      </c>
      <c r="P35" s="120"/>
      <c r="Q35" s="119">
        <v>1448.2830747165001</v>
      </c>
      <c r="R35" s="120">
        <v>2.9556065167610278E-4</v>
      </c>
      <c r="S35" s="119">
        <v>251.87531734199999</v>
      </c>
      <c r="T35" s="120">
        <v>8.7309700974592903E-6</v>
      </c>
      <c r="U35" s="119">
        <v>0</v>
      </c>
      <c r="V35" s="120"/>
      <c r="W35" s="119">
        <v>0</v>
      </c>
      <c r="X35" s="120"/>
      <c r="Y35" s="119">
        <v>1764.4026494161999</v>
      </c>
      <c r="Z35" s="120">
        <v>5.0594891002925666E-5</v>
      </c>
      <c r="AA35" s="119">
        <v>0</v>
      </c>
      <c r="AB35" s="120"/>
      <c r="AC35" s="119">
        <v>3968.3116761587003</v>
      </c>
      <c r="AD35" s="120">
        <v>2.5656814069675226E-5</v>
      </c>
    </row>
    <row r="36" spans="1:30" x14ac:dyDescent="0.3">
      <c r="A36" s="100" t="s">
        <v>982</v>
      </c>
      <c r="B36" s="115" t="s">
        <v>967</v>
      </c>
      <c r="C36" s="116">
        <v>4.5</v>
      </c>
      <c r="D36" s="116">
        <v>0.83561643835616439</v>
      </c>
      <c r="E36" s="121">
        <v>0</v>
      </c>
      <c r="F36" s="122"/>
      <c r="G36" s="121">
        <v>0</v>
      </c>
      <c r="H36" s="122"/>
      <c r="I36" s="121">
        <v>0</v>
      </c>
      <c r="J36" s="122"/>
      <c r="K36" s="121">
        <v>503.75063468399998</v>
      </c>
      <c r="L36" s="122">
        <v>6.3943536541515746E-5</v>
      </c>
      <c r="M36" s="121">
        <v>0</v>
      </c>
      <c r="N36" s="122"/>
      <c r="O36" s="121">
        <v>0</v>
      </c>
      <c r="P36" s="122"/>
      <c r="Q36" s="121">
        <v>1448.2830747165001</v>
      </c>
      <c r="R36" s="122">
        <v>2.9556065167610278E-4</v>
      </c>
      <c r="S36" s="121">
        <v>251.87531734199999</v>
      </c>
      <c r="T36" s="122">
        <v>8.7309700974592903E-6</v>
      </c>
      <c r="U36" s="121">
        <v>0</v>
      </c>
      <c r="V36" s="122"/>
      <c r="W36" s="121">
        <v>0</v>
      </c>
      <c r="X36" s="122"/>
      <c r="Y36" s="121">
        <v>0</v>
      </c>
      <c r="Z36" s="122"/>
      <c r="AA36" s="121">
        <v>0</v>
      </c>
      <c r="AB36" s="122"/>
      <c r="AC36" s="121">
        <v>2203.9090267425004</v>
      </c>
      <c r="AD36" s="122">
        <v>1.4249204382138318E-5</v>
      </c>
    </row>
    <row r="37" spans="1:30" x14ac:dyDescent="0.3">
      <c r="A37" s="100" t="s">
        <v>983</v>
      </c>
      <c r="B37" s="115" t="s">
        <v>531</v>
      </c>
      <c r="C37" s="116">
        <v>2.25</v>
      </c>
      <c r="D37" s="116">
        <v>2.5013698630136987</v>
      </c>
      <c r="E37" s="121">
        <v>0</v>
      </c>
      <c r="F37" s="122"/>
      <c r="G37" s="121">
        <v>0</v>
      </c>
      <c r="H37" s="122"/>
      <c r="I37" s="121">
        <v>0</v>
      </c>
      <c r="J37" s="122"/>
      <c r="K37" s="121">
        <v>0</v>
      </c>
      <c r="L37" s="122"/>
      <c r="M37" s="121">
        <v>0</v>
      </c>
      <c r="N37" s="122"/>
      <c r="O37" s="121">
        <v>0</v>
      </c>
      <c r="P37" s="122"/>
      <c r="Q37" s="121">
        <v>0</v>
      </c>
      <c r="R37" s="122"/>
      <c r="S37" s="121">
        <v>0</v>
      </c>
      <c r="T37" s="122"/>
      <c r="U37" s="121">
        <v>0</v>
      </c>
      <c r="V37" s="122"/>
      <c r="W37" s="121">
        <v>0</v>
      </c>
      <c r="X37" s="122"/>
      <c r="Y37" s="121">
        <v>690.86132999999995</v>
      </c>
      <c r="Z37" s="122">
        <v>1.9810701203068213E-5</v>
      </c>
      <c r="AA37" s="121">
        <v>0</v>
      </c>
      <c r="AB37" s="122"/>
      <c r="AC37" s="121">
        <v>690.86132999999995</v>
      </c>
      <c r="AD37" s="122">
        <v>4.4667108176584839E-6</v>
      </c>
    </row>
    <row r="38" spans="1:30" x14ac:dyDescent="0.3">
      <c r="A38" s="100" t="s">
        <v>984</v>
      </c>
      <c r="B38" s="115" t="s">
        <v>531</v>
      </c>
      <c r="C38" s="116">
        <v>3.625</v>
      </c>
      <c r="D38" s="116">
        <v>22.515068493150686</v>
      </c>
      <c r="E38" s="121">
        <v>0</v>
      </c>
      <c r="F38" s="122"/>
      <c r="G38" s="121">
        <v>0</v>
      </c>
      <c r="H38" s="122"/>
      <c r="I38" s="121">
        <v>0</v>
      </c>
      <c r="J38" s="122"/>
      <c r="K38" s="121">
        <v>0</v>
      </c>
      <c r="L38" s="122"/>
      <c r="M38" s="121">
        <v>0</v>
      </c>
      <c r="N38" s="122"/>
      <c r="O38" s="121">
        <v>0</v>
      </c>
      <c r="P38" s="122"/>
      <c r="Q38" s="121">
        <v>0</v>
      </c>
      <c r="R38" s="122"/>
      <c r="S38" s="121">
        <v>0</v>
      </c>
      <c r="T38" s="122"/>
      <c r="U38" s="121">
        <v>0</v>
      </c>
      <c r="V38" s="122"/>
      <c r="W38" s="121">
        <v>0</v>
      </c>
      <c r="X38" s="122"/>
      <c r="Y38" s="121">
        <v>353.06850215820003</v>
      </c>
      <c r="Z38" s="122">
        <v>1.0124368374288579E-5</v>
      </c>
      <c r="AA38" s="121">
        <v>0</v>
      </c>
      <c r="AB38" s="122"/>
      <c r="AC38" s="121">
        <v>353.06850215820003</v>
      </c>
      <c r="AD38" s="122">
        <v>2.2827372578003607E-6</v>
      </c>
    </row>
    <row r="39" spans="1:30" x14ac:dyDescent="0.3">
      <c r="A39" s="100" t="s">
        <v>985</v>
      </c>
      <c r="B39" s="115" t="s">
        <v>531</v>
      </c>
      <c r="C39" s="116">
        <v>3.125</v>
      </c>
      <c r="D39" s="116">
        <v>4.9095890410958907</v>
      </c>
      <c r="E39" s="121">
        <v>0</v>
      </c>
      <c r="F39" s="122"/>
      <c r="G39" s="121">
        <v>0</v>
      </c>
      <c r="H39" s="122"/>
      <c r="I39" s="121">
        <v>0</v>
      </c>
      <c r="J39" s="122"/>
      <c r="K39" s="121">
        <v>0</v>
      </c>
      <c r="L39" s="122"/>
      <c r="M39" s="121">
        <v>0</v>
      </c>
      <c r="N39" s="122"/>
      <c r="O39" s="121">
        <v>0</v>
      </c>
      <c r="P39" s="122"/>
      <c r="Q39" s="121">
        <v>0</v>
      </c>
      <c r="R39" s="122"/>
      <c r="S39" s="121">
        <v>0</v>
      </c>
      <c r="T39" s="122"/>
      <c r="U39" s="121">
        <v>0</v>
      </c>
      <c r="V39" s="122"/>
      <c r="W39" s="121">
        <v>0</v>
      </c>
      <c r="X39" s="122"/>
      <c r="Y39" s="121">
        <v>720.47281725800008</v>
      </c>
      <c r="Z39" s="122">
        <v>2.0659821425568871E-5</v>
      </c>
      <c r="AA39" s="121">
        <v>0</v>
      </c>
      <c r="AB39" s="122"/>
      <c r="AC39" s="121">
        <v>720.47281725800008</v>
      </c>
      <c r="AD39" s="122">
        <v>4.6581616120780607E-6</v>
      </c>
    </row>
    <row r="40" spans="1:30" x14ac:dyDescent="0.3">
      <c r="A40" s="107" t="s">
        <v>986</v>
      </c>
      <c r="B40" s="115" t="s">
        <v>530</v>
      </c>
      <c r="C40" s="116" t="s">
        <v>530</v>
      </c>
      <c r="D40" s="116" t="s">
        <v>530</v>
      </c>
      <c r="E40" s="119">
        <v>34483.8009294</v>
      </c>
      <c r="F40" s="120">
        <v>2.1085976755765564E-2</v>
      </c>
      <c r="G40" s="119">
        <v>30866.263572360003</v>
      </c>
      <c r="H40" s="120">
        <v>3.7211374724283115E-3</v>
      </c>
      <c r="I40" s="119">
        <v>613.17484823999996</v>
      </c>
      <c r="J40" s="120">
        <v>5.7204112092055625E-4</v>
      </c>
      <c r="K40" s="119">
        <v>217364.89476</v>
      </c>
      <c r="L40" s="120">
        <v>2.7591191224300093E-2</v>
      </c>
      <c r="M40" s="119">
        <v>99670.761892870985</v>
      </c>
      <c r="N40" s="120">
        <v>2.3412089929662951E-3</v>
      </c>
      <c r="O40" s="119">
        <v>0</v>
      </c>
      <c r="P40" s="120"/>
      <c r="Q40" s="119">
        <v>12996.282457790001</v>
      </c>
      <c r="R40" s="120">
        <v>2.6522368310787753E-3</v>
      </c>
      <c r="S40" s="119">
        <v>1624.8472868610002</v>
      </c>
      <c r="T40" s="120">
        <v>5.6323474742301253E-5</v>
      </c>
      <c r="U40" s="119">
        <v>0</v>
      </c>
      <c r="V40" s="120"/>
      <c r="W40" s="119">
        <v>690.12330263299998</v>
      </c>
      <c r="X40" s="120">
        <v>1.0351007930457036E-4</v>
      </c>
      <c r="Y40" s="119">
        <v>4451.2429919356009</v>
      </c>
      <c r="Z40" s="120">
        <v>1.276410200806688E-4</v>
      </c>
      <c r="AA40" s="119">
        <v>0</v>
      </c>
      <c r="AB40" s="120"/>
      <c r="AC40" s="119">
        <v>402761.39204209059</v>
      </c>
      <c r="AD40" s="120">
        <v>2.6040228170964436E-3</v>
      </c>
    </row>
    <row r="41" spans="1:30" x14ac:dyDescent="0.3">
      <c r="A41" s="100" t="s">
        <v>987</v>
      </c>
      <c r="B41" s="115" t="s">
        <v>531</v>
      </c>
      <c r="C41" s="116">
        <v>10.375</v>
      </c>
      <c r="D41" s="116">
        <v>12.756164383561643</v>
      </c>
      <c r="E41" s="121">
        <v>0</v>
      </c>
      <c r="F41" s="122"/>
      <c r="G41" s="121">
        <v>0</v>
      </c>
      <c r="H41" s="122"/>
      <c r="I41" s="121">
        <v>0</v>
      </c>
      <c r="J41" s="122"/>
      <c r="K41" s="121">
        <v>0</v>
      </c>
      <c r="L41" s="122"/>
      <c r="M41" s="121">
        <v>207.209790371</v>
      </c>
      <c r="N41" s="122">
        <v>4.8672390521973591E-6</v>
      </c>
      <c r="O41" s="121">
        <v>0</v>
      </c>
      <c r="P41" s="122"/>
      <c r="Q41" s="121">
        <v>0</v>
      </c>
      <c r="R41" s="122"/>
      <c r="S41" s="121">
        <v>207.209790371</v>
      </c>
      <c r="T41" s="122">
        <v>7.1826906372629153E-6</v>
      </c>
      <c r="U41" s="121">
        <v>0</v>
      </c>
      <c r="V41" s="122"/>
      <c r="W41" s="121">
        <v>0</v>
      </c>
      <c r="X41" s="122"/>
      <c r="Y41" s="121">
        <v>0</v>
      </c>
      <c r="Z41" s="122"/>
      <c r="AA41" s="121">
        <v>0</v>
      </c>
      <c r="AB41" s="122"/>
      <c r="AC41" s="121">
        <v>414.41958074199999</v>
      </c>
      <c r="AD41" s="122">
        <v>2.6793979398872784E-6</v>
      </c>
    </row>
    <row r="42" spans="1:30" x14ac:dyDescent="0.3">
      <c r="A42" s="100" t="s">
        <v>988</v>
      </c>
      <c r="B42" s="115" t="s">
        <v>531</v>
      </c>
      <c r="C42" s="116">
        <v>3.875</v>
      </c>
      <c r="D42" s="116">
        <v>6.9890410958904106</v>
      </c>
      <c r="E42" s="121">
        <v>0</v>
      </c>
      <c r="F42" s="122"/>
      <c r="G42" s="121">
        <v>0</v>
      </c>
      <c r="H42" s="122"/>
      <c r="I42" s="121">
        <v>0</v>
      </c>
      <c r="J42" s="122"/>
      <c r="K42" s="121">
        <v>0</v>
      </c>
      <c r="L42" s="122"/>
      <c r="M42" s="121">
        <v>8008.8833025000004</v>
      </c>
      <c r="N42" s="122">
        <v>1.8812407224883207E-4</v>
      </c>
      <c r="O42" s="121">
        <v>0</v>
      </c>
      <c r="P42" s="122"/>
      <c r="Q42" s="121">
        <v>0</v>
      </c>
      <c r="R42" s="122"/>
      <c r="S42" s="121">
        <v>0</v>
      </c>
      <c r="T42" s="122"/>
      <c r="U42" s="121">
        <v>0</v>
      </c>
      <c r="V42" s="122"/>
      <c r="W42" s="121">
        <v>0</v>
      </c>
      <c r="X42" s="122"/>
      <c r="Y42" s="121">
        <v>1001.1104128125</v>
      </c>
      <c r="Z42" s="122">
        <v>2.8707207073681066E-5</v>
      </c>
      <c r="AA42" s="121">
        <v>0</v>
      </c>
      <c r="AB42" s="122"/>
      <c r="AC42" s="121">
        <v>9009.9937153124993</v>
      </c>
      <c r="AD42" s="122">
        <v>5.825342170363089E-5</v>
      </c>
    </row>
    <row r="43" spans="1:30" x14ac:dyDescent="0.3">
      <c r="A43" s="100" t="s">
        <v>989</v>
      </c>
      <c r="B43" s="115" t="s">
        <v>968</v>
      </c>
      <c r="C43" s="116">
        <v>0</v>
      </c>
      <c r="D43" s="116">
        <v>2.010958904109589</v>
      </c>
      <c r="E43" s="121">
        <v>0</v>
      </c>
      <c r="F43" s="122"/>
      <c r="G43" s="121">
        <v>0</v>
      </c>
      <c r="H43" s="122"/>
      <c r="I43" s="121">
        <v>0</v>
      </c>
      <c r="J43" s="122"/>
      <c r="K43" s="121">
        <v>129274.98495999999</v>
      </c>
      <c r="L43" s="122">
        <v>1.6409507314822665E-2</v>
      </c>
      <c r="M43" s="121">
        <v>91454.668799999999</v>
      </c>
      <c r="N43" s="122">
        <v>2.1482176816652655E-3</v>
      </c>
      <c r="O43" s="121">
        <v>0</v>
      </c>
      <c r="P43" s="122"/>
      <c r="Q43" s="121">
        <v>375.34520320000001</v>
      </c>
      <c r="R43" s="122">
        <v>7.6599164070882399E-5</v>
      </c>
      <c r="S43" s="121">
        <v>0</v>
      </c>
      <c r="T43" s="122"/>
      <c r="U43" s="121">
        <v>0</v>
      </c>
      <c r="V43" s="122"/>
      <c r="W43" s="121">
        <v>0</v>
      </c>
      <c r="X43" s="122"/>
      <c r="Y43" s="121">
        <v>0</v>
      </c>
      <c r="Z43" s="122"/>
      <c r="AA43" s="121">
        <v>0</v>
      </c>
      <c r="AB43" s="122"/>
      <c r="AC43" s="121">
        <v>221104.99896319996</v>
      </c>
      <c r="AD43" s="122">
        <v>1.4295373728723437E-3</v>
      </c>
    </row>
    <row r="44" spans="1:30" x14ac:dyDescent="0.3">
      <c r="A44" s="100" t="s">
        <v>990</v>
      </c>
      <c r="B44" s="115" t="s">
        <v>968</v>
      </c>
      <c r="C44" s="116">
        <v>6</v>
      </c>
      <c r="D44" s="116">
        <v>8</v>
      </c>
      <c r="E44" s="121">
        <v>34483.8009294</v>
      </c>
      <c r="F44" s="122">
        <v>2.1085976755765564E-2</v>
      </c>
      <c r="G44" s="121">
        <v>30866.263572360003</v>
      </c>
      <c r="H44" s="122">
        <v>3.7211374724283115E-3</v>
      </c>
      <c r="I44" s="121">
        <v>613.17484823999996</v>
      </c>
      <c r="J44" s="122">
        <v>5.7204112092055625E-4</v>
      </c>
      <c r="K44" s="121">
        <v>0</v>
      </c>
      <c r="L44" s="122"/>
      <c r="M44" s="121">
        <v>0</v>
      </c>
      <c r="N44" s="122"/>
      <c r="O44" s="121">
        <v>0</v>
      </c>
      <c r="P44" s="122"/>
      <c r="Q44" s="121">
        <v>8.0936489999999986E-2</v>
      </c>
      <c r="R44" s="122">
        <v>1.6517241792291894E-8</v>
      </c>
      <c r="S44" s="121">
        <v>8.0936489999999986E-2</v>
      </c>
      <c r="T44" s="122">
        <v>2.8055709524876052E-9</v>
      </c>
      <c r="U44" s="121">
        <v>0</v>
      </c>
      <c r="V44" s="122"/>
      <c r="W44" s="121">
        <v>0</v>
      </c>
      <c r="X44" s="122"/>
      <c r="Y44" s="121">
        <v>0</v>
      </c>
      <c r="Z44" s="122"/>
      <c r="AA44" s="121">
        <v>0</v>
      </c>
      <c r="AB44" s="122"/>
      <c r="AC44" s="121">
        <v>65963.401222979999</v>
      </c>
      <c r="AD44" s="122">
        <v>4.2648129952827391E-4</v>
      </c>
    </row>
    <row r="45" spans="1:30" x14ac:dyDescent="0.3">
      <c r="A45" s="100" t="s">
        <v>991</v>
      </c>
      <c r="B45" s="115" t="s">
        <v>531</v>
      </c>
      <c r="C45" s="116">
        <v>4</v>
      </c>
      <c r="D45" s="116">
        <v>3.8273972602739725</v>
      </c>
      <c r="E45" s="121">
        <v>0</v>
      </c>
      <c r="F45" s="122"/>
      <c r="G45" s="121">
        <v>0</v>
      </c>
      <c r="H45" s="122"/>
      <c r="I45" s="121">
        <v>0</v>
      </c>
      <c r="J45" s="122"/>
      <c r="K45" s="121">
        <v>0</v>
      </c>
      <c r="L45" s="122"/>
      <c r="M45" s="121">
        <v>0</v>
      </c>
      <c r="N45" s="122"/>
      <c r="O45" s="121">
        <v>0</v>
      </c>
      <c r="P45" s="122"/>
      <c r="Q45" s="121">
        <v>0</v>
      </c>
      <c r="R45" s="122"/>
      <c r="S45" s="121">
        <v>0</v>
      </c>
      <c r="T45" s="122"/>
      <c r="U45" s="121">
        <v>0</v>
      </c>
      <c r="V45" s="122"/>
      <c r="W45" s="121">
        <v>690.12330263299998</v>
      </c>
      <c r="X45" s="122">
        <v>1.0351007930457036E-4</v>
      </c>
      <c r="Y45" s="121">
        <v>0</v>
      </c>
      <c r="Z45" s="122"/>
      <c r="AA45" s="121">
        <v>0</v>
      </c>
      <c r="AB45" s="122"/>
      <c r="AC45" s="121">
        <v>690.12330263299998</v>
      </c>
      <c r="AD45" s="122">
        <v>4.4619391584545928E-6</v>
      </c>
    </row>
    <row r="46" spans="1:30" x14ac:dyDescent="0.3">
      <c r="A46" s="100" t="s">
        <v>992</v>
      </c>
      <c r="B46" s="115" t="s">
        <v>531</v>
      </c>
      <c r="C46" s="116">
        <v>5.625</v>
      </c>
      <c r="D46" s="116">
        <v>23.841095890410958</v>
      </c>
      <c r="E46" s="121">
        <v>0</v>
      </c>
      <c r="F46" s="122"/>
      <c r="G46" s="121">
        <v>0</v>
      </c>
      <c r="H46" s="122"/>
      <c r="I46" s="121">
        <v>0</v>
      </c>
      <c r="J46" s="122"/>
      <c r="K46" s="121">
        <v>0</v>
      </c>
      <c r="L46" s="122"/>
      <c r="M46" s="121">
        <v>0</v>
      </c>
      <c r="N46" s="122"/>
      <c r="O46" s="121">
        <v>0</v>
      </c>
      <c r="P46" s="122"/>
      <c r="Q46" s="121">
        <v>0</v>
      </c>
      <c r="R46" s="122"/>
      <c r="S46" s="121">
        <v>0</v>
      </c>
      <c r="T46" s="122"/>
      <c r="U46" s="121">
        <v>0</v>
      </c>
      <c r="V46" s="122"/>
      <c r="W46" s="121">
        <v>0</v>
      </c>
      <c r="X46" s="122"/>
      <c r="Y46" s="121">
        <v>360.56116875000004</v>
      </c>
      <c r="Z46" s="122">
        <v>1.0339223327980024E-5</v>
      </c>
      <c r="AA46" s="121">
        <v>0</v>
      </c>
      <c r="AB46" s="122"/>
      <c r="AC46" s="121">
        <v>360.56116875000004</v>
      </c>
      <c r="AD46" s="122">
        <v>2.3311805176347201E-6</v>
      </c>
    </row>
    <row r="47" spans="1:30" x14ac:dyDescent="0.3">
      <c r="A47" s="100" t="s">
        <v>993</v>
      </c>
      <c r="B47" s="115" t="s">
        <v>531</v>
      </c>
      <c r="C47" s="116">
        <v>5</v>
      </c>
      <c r="D47" s="116">
        <v>25.142465753424659</v>
      </c>
      <c r="E47" s="121">
        <v>0</v>
      </c>
      <c r="F47" s="122"/>
      <c r="G47" s="121">
        <v>0</v>
      </c>
      <c r="H47" s="122"/>
      <c r="I47" s="121">
        <v>0</v>
      </c>
      <c r="J47" s="122"/>
      <c r="K47" s="121">
        <v>0</v>
      </c>
      <c r="L47" s="122"/>
      <c r="M47" s="121">
        <v>0</v>
      </c>
      <c r="N47" s="122"/>
      <c r="O47" s="121">
        <v>0</v>
      </c>
      <c r="P47" s="122"/>
      <c r="Q47" s="121">
        <v>0</v>
      </c>
      <c r="R47" s="122"/>
      <c r="S47" s="121">
        <v>0</v>
      </c>
      <c r="T47" s="122"/>
      <c r="U47" s="121">
        <v>0</v>
      </c>
      <c r="V47" s="122"/>
      <c r="W47" s="121">
        <v>0</v>
      </c>
      <c r="X47" s="122"/>
      <c r="Y47" s="121">
        <v>688.03284863300007</v>
      </c>
      <c r="Z47" s="122">
        <v>1.9729593465832318E-5</v>
      </c>
      <c r="AA47" s="121">
        <v>0</v>
      </c>
      <c r="AB47" s="122"/>
      <c r="AC47" s="121">
        <v>688.03284863300007</v>
      </c>
      <c r="AD47" s="122">
        <v>4.448423488825759E-6</v>
      </c>
    </row>
    <row r="48" spans="1:30" x14ac:dyDescent="0.3">
      <c r="A48" s="100" t="s">
        <v>994</v>
      </c>
      <c r="B48" s="115" t="s">
        <v>531</v>
      </c>
      <c r="C48" s="116">
        <v>4.5</v>
      </c>
      <c r="D48" s="116">
        <v>5.7506849315068491</v>
      </c>
      <c r="E48" s="121">
        <v>0</v>
      </c>
      <c r="F48" s="122"/>
      <c r="G48" s="121">
        <v>0</v>
      </c>
      <c r="H48" s="122"/>
      <c r="I48" s="121">
        <v>0</v>
      </c>
      <c r="J48" s="122"/>
      <c r="K48" s="121">
        <v>0</v>
      </c>
      <c r="L48" s="122"/>
      <c r="M48" s="121">
        <v>0</v>
      </c>
      <c r="N48" s="122"/>
      <c r="O48" s="121">
        <v>0</v>
      </c>
      <c r="P48" s="122"/>
      <c r="Q48" s="121">
        <v>0</v>
      </c>
      <c r="R48" s="122"/>
      <c r="S48" s="121">
        <v>0</v>
      </c>
      <c r="T48" s="122"/>
      <c r="U48" s="121">
        <v>0</v>
      </c>
      <c r="V48" s="122"/>
      <c r="W48" s="121">
        <v>0</v>
      </c>
      <c r="X48" s="122"/>
      <c r="Y48" s="121">
        <v>1753.8740475000002</v>
      </c>
      <c r="Z48" s="122">
        <v>5.0292979493928788E-5</v>
      </c>
      <c r="AA48" s="121">
        <v>0</v>
      </c>
      <c r="AB48" s="122"/>
      <c r="AC48" s="121">
        <v>1753.8740475000002</v>
      </c>
      <c r="AD48" s="122">
        <v>1.1339537821256722E-5</v>
      </c>
    </row>
    <row r="49" spans="1:30" x14ac:dyDescent="0.3">
      <c r="A49" s="100" t="s">
        <v>995</v>
      </c>
      <c r="B49" s="115" t="s">
        <v>968</v>
      </c>
      <c r="C49" s="116">
        <v>7.75</v>
      </c>
      <c r="D49" s="116">
        <v>10.391780821917807</v>
      </c>
      <c r="E49" s="121">
        <v>0</v>
      </c>
      <c r="F49" s="122"/>
      <c r="G49" s="121">
        <v>0</v>
      </c>
      <c r="H49" s="122"/>
      <c r="I49" s="121">
        <v>0</v>
      </c>
      <c r="J49" s="122"/>
      <c r="K49" s="121">
        <v>88089.909799999994</v>
      </c>
      <c r="L49" s="122">
        <v>1.118168390947743E-2</v>
      </c>
      <c r="M49" s="121">
        <v>0</v>
      </c>
      <c r="N49" s="122"/>
      <c r="O49" s="121">
        <v>0</v>
      </c>
      <c r="P49" s="122"/>
      <c r="Q49" s="121">
        <v>0</v>
      </c>
      <c r="R49" s="122"/>
      <c r="S49" s="121">
        <v>0</v>
      </c>
      <c r="T49" s="122"/>
      <c r="U49" s="121">
        <v>0</v>
      </c>
      <c r="V49" s="122"/>
      <c r="W49" s="121">
        <v>0</v>
      </c>
      <c r="X49" s="122"/>
      <c r="Y49" s="121">
        <v>0</v>
      </c>
      <c r="Z49" s="122"/>
      <c r="AA49" s="121">
        <v>0</v>
      </c>
      <c r="AB49" s="122"/>
      <c r="AC49" s="121">
        <v>88089.909799999994</v>
      </c>
      <c r="AD49" s="122">
        <v>5.6953853970987225E-4</v>
      </c>
    </row>
    <row r="50" spans="1:30" x14ac:dyDescent="0.3">
      <c r="A50" s="100" t="s">
        <v>996</v>
      </c>
      <c r="B50" s="115" t="s">
        <v>531</v>
      </c>
      <c r="C50" s="116">
        <v>3</v>
      </c>
      <c r="D50" s="116">
        <v>9.7589041095890412</v>
      </c>
      <c r="E50" s="121">
        <v>0</v>
      </c>
      <c r="F50" s="122"/>
      <c r="G50" s="121">
        <v>0</v>
      </c>
      <c r="H50" s="122"/>
      <c r="I50" s="121">
        <v>0</v>
      </c>
      <c r="J50" s="122"/>
      <c r="K50" s="121">
        <v>0</v>
      </c>
      <c r="L50" s="122"/>
      <c r="M50" s="121">
        <v>0</v>
      </c>
      <c r="N50" s="122"/>
      <c r="O50" s="121">
        <v>0</v>
      </c>
      <c r="P50" s="122"/>
      <c r="Q50" s="121">
        <v>0</v>
      </c>
      <c r="R50" s="122"/>
      <c r="S50" s="121">
        <v>0</v>
      </c>
      <c r="T50" s="122"/>
      <c r="U50" s="121">
        <v>0</v>
      </c>
      <c r="V50" s="122"/>
      <c r="W50" s="121">
        <v>0</v>
      </c>
      <c r="X50" s="122"/>
      <c r="Y50" s="121">
        <v>647.66451424010006</v>
      </c>
      <c r="Z50" s="122">
        <v>1.8572016719246597E-5</v>
      </c>
      <c r="AA50" s="121">
        <v>0</v>
      </c>
      <c r="AB50" s="122"/>
      <c r="AC50" s="121">
        <v>647.66451424010006</v>
      </c>
      <c r="AD50" s="122">
        <v>4.1874251262113371E-6</v>
      </c>
    </row>
    <row r="51" spans="1:30" x14ac:dyDescent="0.3">
      <c r="A51" s="100" t="s">
        <v>997</v>
      </c>
      <c r="B51" s="115" t="s">
        <v>531</v>
      </c>
      <c r="C51" s="116">
        <v>4.5</v>
      </c>
      <c r="D51" s="116">
        <v>8.8794520547945197</v>
      </c>
      <c r="E51" s="121">
        <v>0</v>
      </c>
      <c r="F51" s="122"/>
      <c r="G51" s="121">
        <v>0</v>
      </c>
      <c r="H51" s="122"/>
      <c r="I51" s="121">
        <v>0</v>
      </c>
      <c r="J51" s="122"/>
      <c r="K51" s="121">
        <v>0</v>
      </c>
      <c r="L51" s="122"/>
      <c r="M51" s="121">
        <v>0</v>
      </c>
      <c r="N51" s="122"/>
      <c r="O51" s="121">
        <v>0</v>
      </c>
      <c r="P51" s="122"/>
      <c r="Q51" s="121">
        <v>10976.90652</v>
      </c>
      <c r="R51" s="122">
        <v>2.2401295030489384E-3</v>
      </c>
      <c r="S51" s="121">
        <v>0</v>
      </c>
      <c r="T51" s="122"/>
      <c r="U51" s="121">
        <v>0</v>
      </c>
      <c r="V51" s="122"/>
      <c r="W51" s="121">
        <v>0</v>
      </c>
      <c r="X51" s="122"/>
      <c r="Y51" s="121">
        <v>0</v>
      </c>
      <c r="Z51" s="122"/>
      <c r="AA51" s="121">
        <v>0</v>
      </c>
      <c r="AB51" s="122"/>
      <c r="AC51" s="121">
        <v>10976.90652</v>
      </c>
      <c r="AD51" s="122">
        <v>7.0970345231668915E-5</v>
      </c>
    </row>
    <row r="52" spans="1:30" x14ac:dyDescent="0.3">
      <c r="A52" s="100" t="s">
        <v>998</v>
      </c>
      <c r="B52" s="115" t="s">
        <v>968</v>
      </c>
      <c r="C52" s="116">
        <v>6.25</v>
      </c>
      <c r="D52" s="116">
        <v>5.5780821917808217</v>
      </c>
      <c r="E52" s="121">
        <v>0</v>
      </c>
      <c r="F52" s="122"/>
      <c r="G52" s="121">
        <v>0</v>
      </c>
      <c r="H52" s="122"/>
      <c r="I52" s="121">
        <v>0</v>
      </c>
      <c r="J52" s="122"/>
      <c r="K52" s="121">
        <v>0</v>
      </c>
      <c r="L52" s="122"/>
      <c r="M52" s="121">
        <v>0</v>
      </c>
      <c r="N52" s="122"/>
      <c r="O52" s="121">
        <v>0</v>
      </c>
      <c r="P52" s="122"/>
      <c r="Q52" s="121">
        <v>354.38914</v>
      </c>
      <c r="R52" s="122">
        <v>7.2322522436324863E-5</v>
      </c>
      <c r="S52" s="121">
        <v>1417.55656</v>
      </c>
      <c r="T52" s="122">
        <v>4.9137978534085847E-5</v>
      </c>
      <c r="U52" s="121">
        <v>0</v>
      </c>
      <c r="V52" s="122"/>
      <c r="W52" s="121">
        <v>0</v>
      </c>
      <c r="X52" s="122"/>
      <c r="Y52" s="121">
        <v>0</v>
      </c>
      <c r="Z52" s="122"/>
      <c r="AA52" s="121">
        <v>0</v>
      </c>
      <c r="AB52" s="122"/>
      <c r="AC52" s="121">
        <v>1771.9457000000002</v>
      </c>
      <c r="AD52" s="122">
        <v>1.1456378701198162E-5</v>
      </c>
    </row>
    <row r="53" spans="1:30" x14ac:dyDescent="0.3">
      <c r="A53" s="100" t="s">
        <v>999</v>
      </c>
      <c r="B53" s="115" t="s">
        <v>968</v>
      </c>
      <c r="C53" s="116">
        <v>7</v>
      </c>
      <c r="D53" s="116">
        <v>12.175342465753424</v>
      </c>
      <c r="E53" s="121">
        <v>0</v>
      </c>
      <c r="F53" s="122"/>
      <c r="G53" s="121">
        <v>0</v>
      </c>
      <c r="H53" s="122"/>
      <c r="I53" s="121">
        <v>0</v>
      </c>
      <c r="J53" s="122"/>
      <c r="K53" s="121">
        <v>0</v>
      </c>
      <c r="L53" s="122"/>
      <c r="M53" s="121">
        <v>0</v>
      </c>
      <c r="N53" s="122"/>
      <c r="O53" s="121">
        <v>0</v>
      </c>
      <c r="P53" s="122"/>
      <c r="Q53" s="121">
        <v>1289.5606581000002</v>
      </c>
      <c r="R53" s="122">
        <v>2.6316912428083747E-4</v>
      </c>
      <c r="S53" s="121">
        <v>0</v>
      </c>
      <c r="T53" s="122"/>
      <c r="U53" s="121">
        <v>0</v>
      </c>
      <c r="V53" s="122"/>
      <c r="W53" s="121">
        <v>0</v>
      </c>
      <c r="X53" s="122"/>
      <c r="Y53" s="121">
        <v>0</v>
      </c>
      <c r="Z53" s="122"/>
      <c r="AA53" s="121">
        <v>0</v>
      </c>
      <c r="AB53" s="122"/>
      <c r="AC53" s="121">
        <v>1289.5606581000002</v>
      </c>
      <c r="AD53" s="122">
        <v>8.337555297185421E-6</v>
      </c>
    </row>
    <row r="54" spans="1:30" x14ac:dyDescent="0.3">
      <c r="A54" s="107" t="s">
        <v>1000</v>
      </c>
      <c r="B54" s="115" t="s">
        <v>530</v>
      </c>
      <c r="C54" s="116" t="s">
        <v>530</v>
      </c>
      <c r="D54" s="116" t="s">
        <v>530</v>
      </c>
      <c r="E54" s="119">
        <v>41868.879617267303</v>
      </c>
      <c r="F54" s="120">
        <v>2.5601766586204628E-2</v>
      </c>
      <c r="G54" s="119">
        <v>64015.564956228496</v>
      </c>
      <c r="H54" s="120">
        <v>7.717510641313984E-3</v>
      </c>
      <c r="I54" s="119">
        <v>3101.3984901679</v>
      </c>
      <c r="J54" s="120">
        <v>2.8933467734843605E-3</v>
      </c>
      <c r="K54" s="119">
        <v>211576.38357983672</v>
      </c>
      <c r="L54" s="120">
        <v>2.6856427135314026E-2</v>
      </c>
      <c r="M54" s="119">
        <v>103784.1948605673</v>
      </c>
      <c r="N54" s="120">
        <v>2.4378311725608052E-3</v>
      </c>
      <c r="O54" s="119">
        <v>0</v>
      </c>
      <c r="P54" s="120"/>
      <c r="Q54" s="119">
        <v>98072.163326132213</v>
      </c>
      <c r="R54" s="120">
        <v>2.0014231340534622E-2</v>
      </c>
      <c r="S54" s="119">
        <v>168633.71870316358</v>
      </c>
      <c r="T54" s="120">
        <v>5.8454951876905177E-3</v>
      </c>
      <c r="U54" s="119">
        <v>631.13375906420004</v>
      </c>
      <c r="V54" s="120">
        <v>1.4771160638299104E-4</v>
      </c>
      <c r="W54" s="119">
        <v>371120.5741085459</v>
      </c>
      <c r="X54" s="120">
        <v>5.5663560281142679E-2</v>
      </c>
      <c r="Y54" s="119">
        <v>698190.67392294644</v>
      </c>
      <c r="Z54" s="120">
        <v>2.002087281952273E-2</v>
      </c>
      <c r="AA54" s="119">
        <v>0</v>
      </c>
      <c r="AB54" s="120"/>
      <c r="AC54" s="119">
        <v>1760994.6853239199</v>
      </c>
      <c r="AD54" s="120">
        <v>1.1385575757692865E-2</v>
      </c>
    </row>
    <row r="55" spans="1:30" x14ac:dyDescent="0.3">
      <c r="A55" s="100" t="s">
        <v>1001</v>
      </c>
      <c r="B55" s="115" t="s">
        <v>972</v>
      </c>
      <c r="C55" s="116">
        <v>6.5</v>
      </c>
      <c r="D55" s="116">
        <v>2.1095890410958904</v>
      </c>
      <c r="E55" s="121">
        <v>0</v>
      </c>
      <c r="F55" s="122"/>
      <c r="G55" s="121">
        <v>0</v>
      </c>
      <c r="H55" s="122"/>
      <c r="I55" s="121">
        <v>0</v>
      </c>
      <c r="J55" s="122"/>
      <c r="K55" s="121">
        <v>85504.534954509712</v>
      </c>
      <c r="L55" s="122">
        <v>1.0853509611474159E-2</v>
      </c>
      <c r="M55" s="121">
        <v>0</v>
      </c>
      <c r="N55" s="122"/>
      <c r="O55" s="121">
        <v>0</v>
      </c>
      <c r="P55" s="122"/>
      <c r="Q55" s="121">
        <v>0</v>
      </c>
      <c r="R55" s="122"/>
      <c r="S55" s="121">
        <v>0</v>
      </c>
      <c r="T55" s="122"/>
      <c r="U55" s="121">
        <v>0</v>
      </c>
      <c r="V55" s="122"/>
      <c r="W55" s="121">
        <v>0</v>
      </c>
      <c r="X55" s="122"/>
      <c r="Y55" s="121">
        <v>147.4216119905</v>
      </c>
      <c r="Z55" s="122">
        <v>4.2273686182702593E-6</v>
      </c>
      <c r="AA55" s="121">
        <v>0</v>
      </c>
      <c r="AB55" s="122"/>
      <c r="AC55" s="121">
        <v>85651.956566500201</v>
      </c>
      <c r="AD55" s="122">
        <v>5.5377614050159828E-4</v>
      </c>
    </row>
    <row r="56" spans="1:30" x14ac:dyDescent="0.3">
      <c r="A56" s="100" t="s">
        <v>1002</v>
      </c>
      <c r="B56" s="115" t="s">
        <v>972</v>
      </c>
      <c r="C56" s="116">
        <v>8.5</v>
      </c>
      <c r="D56" s="116">
        <v>18.564383561643837</v>
      </c>
      <c r="E56" s="121">
        <v>0</v>
      </c>
      <c r="F56" s="122"/>
      <c r="G56" s="121">
        <v>0</v>
      </c>
      <c r="H56" s="122"/>
      <c r="I56" s="121">
        <v>0</v>
      </c>
      <c r="J56" s="122"/>
      <c r="K56" s="121">
        <v>0</v>
      </c>
      <c r="L56" s="122"/>
      <c r="M56" s="121">
        <v>867.80891871330005</v>
      </c>
      <c r="N56" s="122">
        <v>2.0384333440248885E-5</v>
      </c>
      <c r="O56" s="121">
        <v>0</v>
      </c>
      <c r="P56" s="122"/>
      <c r="Q56" s="121">
        <v>25297.797577949099</v>
      </c>
      <c r="R56" s="122">
        <v>5.162687922436981E-3</v>
      </c>
      <c r="S56" s="121">
        <v>104321.298189876</v>
      </c>
      <c r="T56" s="122">
        <v>3.6161786102574247E-3</v>
      </c>
      <c r="U56" s="121">
        <v>631.13375906420004</v>
      </c>
      <c r="V56" s="122">
        <v>1.4771160638299104E-4</v>
      </c>
      <c r="W56" s="121">
        <v>34712.356748534999</v>
      </c>
      <c r="X56" s="122">
        <v>5.2064301932435338E-3</v>
      </c>
      <c r="Y56" s="121">
        <v>236675.15964910199</v>
      </c>
      <c r="Z56" s="122">
        <v>6.7867467267227512E-3</v>
      </c>
      <c r="AA56" s="121">
        <v>0</v>
      </c>
      <c r="AB56" s="122"/>
      <c r="AC56" s="121">
        <v>402505.5548432396</v>
      </c>
      <c r="AD56" s="122">
        <v>2.6023687213553096E-3</v>
      </c>
    </row>
    <row r="57" spans="1:30" x14ac:dyDescent="0.3">
      <c r="A57" s="100" t="s">
        <v>1003</v>
      </c>
      <c r="B57" s="115" t="s">
        <v>531</v>
      </c>
      <c r="C57" s="116">
        <v>6.05</v>
      </c>
      <c r="D57" s="116">
        <v>19.712328767123289</v>
      </c>
      <c r="E57" s="121">
        <v>0</v>
      </c>
      <c r="F57" s="122"/>
      <c r="G57" s="121">
        <v>0</v>
      </c>
      <c r="H57" s="122"/>
      <c r="I57" s="121">
        <v>0</v>
      </c>
      <c r="J57" s="122"/>
      <c r="K57" s="121">
        <v>0</v>
      </c>
      <c r="L57" s="122"/>
      <c r="M57" s="121">
        <v>22435.0951219956</v>
      </c>
      <c r="N57" s="122">
        <v>5.2698750827375037E-4</v>
      </c>
      <c r="O57" s="121">
        <v>0</v>
      </c>
      <c r="P57" s="122"/>
      <c r="Q57" s="121">
        <v>0</v>
      </c>
      <c r="R57" s="122"/>
      <c r="S57" s="121">
        <v>0</v>
      </c>
      <c r="T57" s="122"/>
      <c r="U57" s="121">
        <v>0</v>
      </c>
      <c r="V57" s="122"/>
      <c r="W57" s="121">
        <v>0</v>
      </c>
      <c r="X57" s="122"/>
      <c r="Y57" s="121">
        <v>373.91825203320002</v>
      </c>
      <c r="Z57" s="122">
        <v>1.07222425742128E-5</v>
      </c>
      <c r="AA57" s="121">
        <v>0</v>
      </c>
      <c r="AB57" s="122"/>
      <c r="AC57" s="121">
        <v>22809.0133740288</v>
      </c>
      <c r="AD57" s="122">
        <v>1.4746992247762877E-4</v>
      </c>
    </row>
    <row r="58" spans="1:30" x14ac:dyDescent="0.3">
      <c r="A58" s="100" t="s">
        <v>1004</v>
      </c>
      <c r="B58" s="115" t="s">
        <v>972</v>
      </c>
      <c r="C58" s="116">
        <v>8.5</v>
      </c>
      <c r="D58" s="116">
        <v>9.0904109589041102</v>
      </c>
      <c r="E58" s="121">
        <v>0</v>
      </c>
      <c r="F58" s="122"/>
      <c r="G58" s="121">
        <v>0</v>
      </c>
      <c r="H58" s="122"/>
      <c r="I58" s="121">
        <v>0</v>
      </c>
      <c r="J58" s="122"/>
      <c r="K58" s="121">
        <v>0</v>
      </c>
      <c r="L58" s="122"/>
      <c r="M58" s="121">
        <v>0</v>
      </c>
      <c r="N58" s="122"/>
      <c r="O58" s="121">
        <v>0</v>
      </c>
      <c r="P58" s="122"/>
      <c r="Q58" s="121">
        <v>9643.3872193580009</v>
      </c>
      <c r="R58" s="122">
        <v>1.9679894494909959E-3</v>
      </c>
      <c r="S58" s="121">
        <v>581.87217798160009</v>
      </c>
      <c r="T58" s="122">
        <v>2.0169934236163134E-5</v>
      </c>
      <c r="U58" s="121">
        <v>0</v>
      </c>
      <c r="V58" s="122"/>
      <c r="W58" s="121">
        <v>0</v>
      </c>
      <c r="X58" s="122"/>
      <c r="Y58" s="121">
        <v>163610.68824707399</v>
      </c>
      <c r="Z58" s="122">
        <v>4.6915962983354815E-3</v>
      </c>
      <c r="AA58" s="121">
        <v>0</v>
      </c>
      <c r="AB58" s="122"/>
      <c r="AC58" s="121">
        <v>173835.94764441359</v>
      </c>
      <c r="AD58" s="122">
        <v>1.1239229554811181E-3</v>
      </c>
    </row>
    <row r="59" spans="1:30" x14ac:dyDescent="0.3">
      <c r="A59" s="100" t="s">
        <v>1005</v>
      </c>
      <c r="B59" s="115" t="s">
        <v>972</v>
      </c>
      <c r="C59" s="116">
        <v>5.75</v>
      </c>
      <c r="D59" s="116">
        <v>5.8493150684931505</v>
      </c>
      <c r="E59" s="121">
        <v>0</v>
      </c>
      <c r="F59" s="122"/>
      <c r="G59" s="121">
        <v>0</v>
      </c>
      <c r="H59" s="122"/>
      <c r="I59" s="121">
        <v>0</v>
      </c>
      <c r="J59" s="122"/>
      <c r="K59" s="121">
        <v>0</v>
      </c>
      <c r="L59" s="122"/>
      <c r="M59" s="121">
        <v>0</v>
      </c>
      <c r="N59" s="122"/>
      <c r="O59" s="121">
        <v>0</v>
      </c>
      <c r="P59" s="122"/>
      <c r="Q59" s="121">
        <v>140.91859929250001</v>
      </c>
      <c r="R59" s="122">
        <v>2.8758185307335616E-5</v>
      </c>
      <c r="S59" s="121">
        <v>140.91859929250001</v>
      </c>
      <c r="T59" s="122">
        <v>4.8847822390157818E-6</v>
      </c>
      <c r="U59" s="121">
        <v>0</v>
      </c>
      <c r="V59" s="122"/>
      <c r="W59" s="121">
        <v>27479.126862037498</v>
      </c>
      <c r="X59" s="122">
        <v>4.1215339198920724E-3</v>
      </c>
      <c r="Y59" s="121">
        <v>0</v>
      </c>
      <c r="Z59" s="122"/>
      <c r="AA59" s="121">
        <v>0</v>
      </c>
      <c r="AB59" s="122"/>
      <c r="AC59" s="121">
        <v>27760.964060622504</v>
      </c>
      <c r="AD59" s="122">
        <v>1.7948637894989853E-4</v>
      </c>
    </row>
    <row r="60" spans="1:30" x14ac:dyDescent="0.3">
      <c r="A60" s="100" t="s">
        <v>1006</v>
      </c>
      <c r="B60" s="115" t="s">
        <v>531</v>
      </c>
      <c r="C60" s="116">
        <v>4.3500000000000005</v>
      </c>
      <c r="D60" s="116">
        <v>26.728767123287671</v>
      </c>
      <c r="E60" s="121">
        <v>0</v>
      </c>
      <c r="F60" s="122"/>
      <c r="G60" s="121">
        <v>0</v>
      </c>
      <c r="H60" s="122"/>
      <c r="I60" s="121">
        <v>0</v>
      </c>
      <c r="J60" s="122"/>
      <c r="K60" s="121">
        <v>0</v>
      </c>
      <c r="L60" s="122"/>
      <c r="M60" s="121">
        <v>0</v>
      </c>
      <c r="N60" s="122"/>
      <c r="O60" s="121">
        <v>0</v>
      </c>
      <c r="P60" s="122"/>
      <c r="Q60" s="121">
        <v>0</v>
      </c>
      <c r="R60" s="122"/>
      <c r="S60" s="121">
        <v>0</v>
      </c>
      <c r="T60" s="122"/>
      <c r="U60" s="121">
        <v>0</v>
      </c>
      <c r="V60" s="122"/>
      <c r="W60" s="121">
        <v>0</v>
      </c>
      <c r="X60" s="122"/>
      <c r="Y60" s="121">
        <v>48.362091321999998</v>
      </c>
      <c r="Z60" s="122">
        <v>1.3868006488880196E-6</v>
      </c>
      <c r="AA60" s="121">
        <v>0</v>
      </c>
      <c r="AB60" s="122"/>
      <c r="AC60" s="121">
        <v>48.362091321999998</v>
      </c>
      <c r="AD60" s="122">
        <v>3.1268138350219271E-7</v>
      </c>
    </row>
    <row r="61" spans="1:30" x14ac:dyDescent="0.3">
      <c r="A61" s="100" t="s">
        <v>1007</v>
      </c>
      <c r="B61" s="115" t="s">
        <v>531</v>
      </c>
      <c r="C61" s="116">
        <v>6.75</v>
      </c>
      <c r="D61" s="116">
        <v>14.419178082191781</v>
      </c>
      <c r="E61" s="121">
        <v>0</v>
      </c>
      <c r="F61" s="122"/>
      <c r="G61" s="121">
        <v>0</v>
      </c>
      <c r="H61" s="122"/>
      <c r="I61" s="121">
        <v>0</v>
      </c>
      <c r="J61" s="122"/>
      <c r="K61" s="121">
        <v>0</v>
      </c>
      <c r="L61" s="122"/>
      <c r="M61" s="121">
        <v>0</v>
      </c>
      <c r="N61" s="122"/>
      <c r="O61" s="121">
        <v>0</v>
      </c>
      <c r="P61" s="122"/>
      <c r="Q61" s="121">
        <v>0</v>
      </c>
      <c r="R61" s="122"/>
      <c r="S61" s="121">
        <v>0</v>
      </c>
      <c r="T61" s="122"/>
      <c r="U61" s="121">
        <v>0</v>
      </c>
      <c r="V61" s="122"/>
      <c r="W61" s="121">
        <v>0</v>
      </c>
      <c r="X61" s="122"/>
      <c r="Y61" s="121">
        <v>401.88556687499999</v>
      </c>
      <c r="Z61" s="122">
        <v>1.1524215551601816E-5</v>
      </c>
      <c r="AA61" s="121">
        <v>0</v>
      </c>
      <c r="AB61" s="122"/>
      <c r="AC61" s="121">
        <v>401.88556687499999</v>
      </c>
      <c r="AD61" s="122">
        <v>2.5983602368095705E-6</v>
      </c>
    </row>
    <row r="62" spans="1:30" x14ac:dyDescent="0.3">
      <c r="A62" s="100" t="s">
        <v>1008</v>
      </c>
      <c r="B62" s="115" t="s">
        <v>531</v>
      </c>
      <c r="C62" s="116">
        <v>5.75</v>
      </c>
      <c r="D62" s="116">
        <v>90.509589041095893</v>
      </c>
      <c r="E62" s="121">
        <v>0</v>
      </c>
      <c r="F62" s="122"/>
      <c r="G62" s="121">
        <v>0</v>
      </c>
      <c r="H62" s="122"/>
      <c r="I62" s="121">
        <v>0</v>
      </c>
      <c r="J62" s="122"/>
      <c r="K62" s="121">
        <v>0</v>
      </c>
      <c r="L62" s="122"/>
      <c r="M62" s="121">
        <v>0</v>
      </c>
      <c r="N62" s="122"/>
      <c r="O62" s="121">
        <v>0</v>
      </c>
      <c r="P62" s="122"/>
      <c r="Q62" s="121">
        <v>0</v>
      </c>
      <c r="R62" s="122"/>
      <c r="S62" s="121">
        <v>0</v>
      </c>
      <c r="T62" s="122"/>
      <c r="U62" s="121">
        <v>0</v>
      </c>
      <c r="V62" s="122"/>
      <c r="W62" s="121">
        <v>0</v>
      </c>
      <c r="X62" s="122"/>
      <c r="Y62" s="121">
        <v>322.33920295409996</v>
      </c>
      <c r="Z62" s="122">
        <v>9.2431944855834347E-6</v>
      </c>
      <c r="AA62" s="121">
        <v>0</v>
      </c>
      <c r="AB62" s="122"/>
      <c r="AC62" s="121">
        <v>322.33920295409996</v>
      </c>
      <c r="AD62" s="122">
        <v>2.0840593361774817E-6</v>
      </c>
    </row>
    <row r="63" spans="1:30" x14ac:dyDescent="0.3">
      <c r="A63" s="100" t="s">
        <v>1009</v>
      </c>
      <c r="B63" s="115" t="s">
        <v>531</v>
      </c>
      <c r="C63" s="116">
        <v>4.125</v>
      </c>
      <c r="D63" s="116">
        <v>5.7315068493150685</v>
      </c>
      <c r="E63" s="121">
        <v>0</v>
      </c>
      <c r="F63" s="122"/>
      <c r="G63" s="121">
        <v>0</v>
      </c>
      <c r="H63" s="122"/>
      <c r="I63" s="121">
        <v>0</v>
      </c>
      <c r="J63" s="122"/>
      <c r="K63" s="121">
        <v>0</v>
      </c>
      <c r="L63" s="122"/>
      <c r="M63" s="121">
        <v>0</v>
      </c>
      <c r="N63" s="122"/>
      <c r="O63" s="121">
        <v>0</v>
      </c>
      <c r="P63" s="122"/>
      <c r="Q63" s="121">
        <v>0</v>
      </c>
      <c r="R63" s="122"/>
      <c r="S63" s="121">
        <v>0</v>
      </c>
      <c r="T63" s="122"/>
      <c r="U63" s="121">
        <v>0</v>
      </c>
      <c r="V63" s="122"/>
      <c r="W63" s="121">
        <v>0</v>
      </c>
      <c r="X63" s="122"/>
      <c r="Y63" s="121">
        <v>433.74900978129995</v>
      </c>
      <c r="Z63" s="122">
        <v>1.2437911425588179E-5</v>
      </c>
      <c r="AA63" s="121">
        <v>0</v>
      </c>
      <c r="AB63" s="122"/>
      <c r="AC63" s="121">
        <v>433.74900978129995</v>
      </c>
      <c r="AD63" s="122">
        <v>2.8043708773492769E-6</v>
      </c>
    </row>
    <row r="64" spans="1:30" x14ac:dyDescent="0.3">
      <c r="A64" s="100" t="s">
        <v>1010</v>
      </c>
      <c r="B64" s="115" t="s">
        <v>972</v>
      </c>
      <c r="C64" s="116">
        <v>8</v>
      </c>
      <c r="D64" s="116">
        <v>0.11506849315068493</v>
      </c>
      <c r="E64" s="121">
        <v>0</v>
      </c>
      <c r="F64" s="122"/>
      <c r="G64" s="121">
        <v>0</v>
      </c>
      <c r="H64" s="122"/>
      <c r="I64" s="121">
        <v>0</v>
      </c>
      <c r="J64" s="122"/>
      <c r="K64" s="121">
        <v>0</v>
      </c>
      <c r="L64" s="122"/>
      <c r="M64" s="121">
        <v>0</v>
      </c>
      <c r="N64" s="122"/>
      <c r="O64" s="121">
        <v>0</v>
      </c>
      <c r="P64" s="122"/>
      <c r="Q64" s="121">
        <v>0</v>
      </c>
      <c r="R64" s="122"/>
      <c r="S64" s="121">
        <v>0</v>
      </c>
      <c r="T64" s="122"/>
      <c r="U64" s="121">
        <v>0</v>
      </c>
      <c r="V64" s="122"/>
      <c r="W64" s="121">
        <v>0</v>
      </c>
      <c r="X64" s="122"/>
      <c r="Y64" s="121">
        <v>3770.3890569055002</v>
      </c>
      <c r="Z64" s="122">
        <v>1.081172845868693E-4</v>
      </c>
      <c r="AA64" s="121">
        <v>0</v>
      </c>
      <c r="AB64" s="122"/>
      <c r="AC64" s="121">
        <v>3770.3890569055002</v>
      </c>
      <c r="AD64" s="122">
        <v>2.4377160590622388E-5</v>
      </c>
    </row>
    <row r="65" spans="1:30" x14ac:dyDescent="0.3">
      <c r="A65" s="100" t="s">
        <v>1011</v>
      </c>
      <c r="B65" s="115" t="s">
        <v>972</v>
      </c>
      <c r="C65" s="116">
        <v>6.5</v>
      </c>
      <c r="D65" s="116">
        <v>1.1123287671232878</v>
      </c>
      <c r="E65" s="121">
        <v>0</v>
      </c>
      <c r="F65" s="122"/>
      <c r="G65" s="121">
        <v>0</v>
      </c>
      <c r="H65" s="122"/>
      <c r="I65" s="121">
        <v>0</v>
      </c>
      <c r="J65" s="122"/>
      <c r="K65" s="121">
        <v>0</v>
      </c>
      <c r="L65" s="122"/>
      <c r="M65" s="121">
        <v>0</v>
      </c>
      <c r="N65" s="122"/>
      <c r="O65" s="121">
        <v>0</v>
      </c>
      <c r="P65" s="122"/>
      <c r="Q65" s="121">
        <v>0</v>
      </c>
      <c r="R65" s="122"/>
      <c r="S65" s="121">
        <v>9804.0087913694006</v>
      </c>
      <c r="T65" s="122">
        <v>3.3984476325819304E-4</v>
      </c>
      <c r="U65" s="121">
        <v>0</v>
      </c>
      <c r="V65" s="122"/>
      <c r="W65" s="121">
        <v>0</v>
      </c>
      <c r="X65" s="122"/>
      <c r="Y65" s="121">
        <v>145.6762078955</v>
      </c>
      <c r="Z65" s="122">
        <v>4.177318517760716E-6</v>
      </c>
      <c r="AA65" s="121">
        <v>0</v>
      </c>
      <c r="AB65" s="122"/>
      <c r="AC65" s="121">
        <v>9949.6849992649022</v>
      </c>
      <c r="AD65" s="122">
        <v>6.4328923459228626E-5</v>
      </c>
    </row>
    <row r="66" spans="1:30" x14ac:dyDescent="0.3">
      <c r="A66" s="100" t="s">
        <v>1012</v>
      </c>
      <c r="B66" s="115" t="s">
        <v>972</v>
      </c>
      <c r="C66" s="116">
        <v>7.75</v>
      </c>
      <c r="D66" s="116">
        <v>22.553424657534247</v>
      </c>
      <c r="E66" s="121">
        <v>0</v>
      </c>
      <c r="F66" s="122"/>
      <c r="G66" s="121">
        <v>436.89590778550001</v>
      </c>
      <c r="H66" s="122">
        <v>5.2670765614372189E-5</v>
      </c>
      <c r="I66" s="121">
        <v>0</v>
      </c>
      <c r="J66" s="122"/>
      <c r="K66" s="121">
        <v>0</v>
      </c>
      <c r="L66" s="122"/>
      <c r="M66" s="121">
        <v>0</v>
      </c>
      <c r="N66" s="122"/>
      <c r="O66" s="121">
        <v>0</v>
      </c>
      <c r="P66" s="122"/>
      <c r="Q66" s="121">
        <v>0</v>
      </c>
      <c r="R66" s="122"/>
      <c r="S66" s="121">
        <v>0</v>
      </c>
      <c r="T66" s="122"/>
      <c r="U66" s="121">
        <v>0</v>
      </c>
      <c r="V66" s="122"/>
      <c r="W66" s="121">
        <v>0</v>
      </c>
      <c r="X66" s="122"/>
      <c r="Y66" s="121">
        <v>145.63196926180001</v>
      </c>
      <c r="Z66" s="122">
        <v>4.1760499587665941E-6</v>
      </c>
      <c r="AA66" s="121">
        <v>0</v>
      </c>
      <c r="AB66" s="122"/>
      <c r="AC66" s="121">
        <v>582.52787704729997</v>
      </c>
      <c r="AD66" s="122">
        <v>3.766289205960922E-6</v>
      </c>
    </row>
    <row r="67" spans="1:30" x14ac:dyDescent="0.3">
      <c r="A67" s="100" t="s">
        <v>1013</v>
      </c>
      <c r="B67" s="115" t="s">
        <v>972</v>
      </c>
      <c r="C67" s="116">
        <v>7.5</v>
      </c>
      <c r="D67" s="116">
        <v>7.095890410958904</v>
      </c>
      <c r="E67" s="121">
        <v>41868.879617267303</v>
      </c>
      <c r="F67" s="122">
        <v>2.5601766586204628E-2</v>
      </c>
      <c r="G67" s="121">
        <v>63578.669048443</v>
      </c>
      <c r="H67" s="122">
        <v>7.6648398756996115E-3</v>
      </c>
      <c r="I67" s="121">
        <v>3101.3984901679</v>
      </c>
      <c r="J67" s="122">
        <v>2.8933467734843605E-3</v>
      </c>
      <c r="K67" s="121">
        <v>126071.84862532701</v>
      </c>
      <c r="L67" s="122">
        <v>1.6002917523839869E-2</v>
      </c>
      <c r="M67" s="121">
        <v>80481.290819858405</v>
      </c>
      <c r="N67" s="122">
        <v>1.8904593308468058E-3</v>
      </c>
      <c r="O67" s="121">
        <v>0</v>
      </c>
      <c r="P67" s="122"/>
      <c r="Q67" s="121">
        <v>0</v>
      </c>
      <c r="R67" s="122"/>
      <c r="S67" s="121">
        <v>0</v>
      </c>
      <c r="T67" s="122"/>
      <c r="U67" s="121">
        <v>0</v>
      </c>
      <c r="V67" s="122"/>
      <c r="W67" s="121">
        <v>114751.74413621401</v>
      </c>
      <c r="X67" s="122">
        <v>1.7211362216809318E-2</v>
      </c>
      <c r="Y67" s="121">
        <v>0</v>
      </c>
      <c r="Z67" s="122"/>
      <c r="AA67" s="121">
        <v>0</v>
      </c>
      <c r="AB67" s="122"/>
      <c r="AC67" s="121">
        <v>429853.83073727763</v>
      </c>
      <c r="AD67" s="122">
        <v>2.7791868966904501E-3</v>
      </c>
    </row>
    <row r="68" spans="1:30" x14ac:dyDescent="0.3">
      <c r="A68" s="100" t="s">
        <v>1014</v>
      </c>
      <c r="B68" s="115" t="s">
        <v>972</v>
      </c>
      <c r="C68" s="116">
        <v>7.75</v>
      </c>
      <c r="D68" s="116">
        <v>11.084931506849315</v>
      </c>
      <c r="E68" s="121">
        <v>0</v>
      </c>
      <c r="F68" s="122"/>
      <c r="G68" s="121">
        <v>0</v>
      </c>
      <c r="H68" s="122"/>
      <c r="I68" s="121">
        <v>0</v>
      </c>
      <c r="J68" s="122"/>
      <c r="K68" s="121">
        <v>0</v>
      </c>
      <c r="L68" s="122"/>
      <c r="M68" s="121">
        <v>0</v>
      </c>
      <c r="N68" s="122"/>
      <c r="O68" s="121">
        <v>0</v>
      </c>
      <c r="P68" s="122"/>
      <c r="Q68" s="121">
        <v>2921.4602571419</v>
      </c>
      <c r="R68" s="122">
        <v>5.9620160762820337E-4</v>
      </c>
      <c r="S68" s="121">
        <v>53785.620944644099</v>
      </c>
      <c r="T68" s="122">
        <v>1.8644170976997207E-3</v>
      </c>
      <c r="U68" s="121">
        <v>0</v>
      </c>
      <c r="V68" s="122"/>
      <c r="W68" s="121">
        <v>81493.365067642706</v>
      </c>
      <c r="X68" s="122">
        <v>1.2223010944225203E-2</v>
      </c>
      <c r="Y68" s="121">
        <v>153761.06616536403</v>
      </c>
      <c r="Z68" s="122">
        <v>4.4091547843142821E-3</v>
      </c>
      <c r="AA68" s="121">
        <v>0</v>
      </c>
      <c r="AB68" s="122"/>
      <c r="AC68" s="121">
        <v>291961.5124347927</v>
      </c>
      <c r="AD68" s="122">
        <v>1.8876547134754533E-3</v>
      </c>
    </row>
    <row r="69" spans="1:30" x14ac:dyDescent="0.3">
      <c r="A69" s="100" t="s">
        <v>1015</v>
      </c>
      <c r="B69" s="115" t="s">
        <v>972</v>
      </c>
      <c r="C69" s="116">
        <v>10</v>
      </c>
      <c r="D69" s="116">
        <v>4.602739726027397</v>
      </c>
      <c r="E69" s="121">
        <v>0</v>
      </c>
      <c r="F69" s="122"/>
      <c r="G69" s="121">
        <v>0</v>
      </c>
      <c r="H69" s="122"/>
      <c r="I69" s="121">
        <v>0</v>
      </c>
      <c r="J69" s="122"/>
      <c r="K69" s="121">
        <v>0</v>
      </c>
      <c r="L69" s="122"/>
      <c r="M69" s="121">
        <v>0</v>
      </c>
      <c r="N69" s="122"/>
      <c r="O69" s="121">
        <v>0</v>
      </c>
      <c r="P69" s="122"/>
      <c r="Q69" s="121">
        <v>0</v>
      </c>
      <c r="R69" s="122"/>
      <c r="S69" s="121">
        <v>0</v>
      </c>
      <c r="T69" s="122"/>
      <c r="U69" s="121">
        <v>0</v>
      </c>
      <c r="V69" s="122"/>
      <c r="W69" s="121">
        <v>56541.466105694897</v>
      </c>
      <c r="X69" s="122">
        <v>8.4805303896679333E-3</v>
      </c>
      <c r="Y69" s="121">
        <v>0</v>
      </c>
      <c r="Z69" s="122"/>
      <c r="AA69" s="121">
        <v>0</v>
      </c>
      <c r="AB69" s="122"/>
      <c r="AC69" s="121">
        <v>56541.466105694897</v>
      </c>
      <c r="AD69" s="122">
        <v>3.6556450235907391E-4</v>
      </c>
    </row>
    <row r="70" spans="1:30" x14ac:dyDescent="0.3">
      <c r="A70" s="100" t="s">
        <v>1016</v>
      </c>
      <c r="B70" s="115" t="s">
        <v>972</v>
      </c>
      <c r="C70" s="116">
        <v>0</v>
      </c>
      <c r="D70" s="116">
        <v>0.44109589041095892</v>
      </c>
      <c r="E70" s="121">
        <v>0</v>
      </c>
      <c r="F70" s="122"/>
      <c r="G70" s="121">
        <v>0</v>
      </c>
      <c r="H70" s="122"/>
      <c r="I70" s="121">
        <v>0</v>
      </c>
      <c r="J70" s="122"/>
      <c r="K70" s="121">
        <v>0</v>
      </c>
      <c r="L70" s="122"/>
      <c r="M70" s="121">
        <v>0</v>
      </c>
      <c r="N70" s="122"/>
      <c r="O70" s="121">
        <v>0</v>
      </c>
      <c r="P70" s="122"/>
      <c r="Q70" s="121">
        <v>0</v>
      </c>
      <c r="R70" s="122"/>
      <c r="S70" s="121">
        <v>0</v>
      </c>
      <c r="T70" s="122"/>
      <c r="U70" s="121">
        <v>0</v>
      </c>
      <c r="V70" s="122"/>
      <c r="W70" s="121">
        <v>27410.554912</v>
      </c>
      <c r="X70" s="122">
        <v>4.1112489636250249E-3</v>
      </c>
      <c r="Y70" s="121">
        <v>137052.77455999999</v>
      </c>
      <c r="Z70" s="122">
        <v>3.9300384143075842E-3</v>
      </c>
      <c r="AA70" s="121">
        <v>0</v>
      </c>
      <c r="AB70" s="122"/>
      <c r="AC70" s="121">
        <v>164463.32947200001</v>
      </c>
      <c r="AD70" s="122">
        <v>1.0633250132276383E-3</v>
      </c>
    </row>
    <row r="71" spans="1:30" x14ac:dyDescent="0.3">
      <c r="A71" s="100" t="s">
        <v>1017</v>
      </c>
      <c r="B71" s="115" t="s">
        <v>531</v>
      </c>
      <c r="C71" s="116">
        <v>3.25</v>
      </c>
      <c r="D71" s="116">
        <v>9.9671232876712335</v>
      </c>
      <c r="E71" s="121">
        <v>0</v>
      </c>
      <c r="F71" s="122"/>
      <c r="G71" s="121">
        <v>0</v>
      </c>
      <c r="H71" s="122"/>
      <c r="I71" s="121">
        <v>0</v>
      </c>
      <c r="J71" s="122"/>
      <c r="K71" s="121">
        <v>0</v>
      </c>
      <c r="L71" s="122"/>
      <c r="M71" s="121">
        <v>0</v>
      </c>
      <c r="N71" s="122"/>
      <c r="O71" s="121">
        <v>0</v>
      </c>
      <c r="P71" s="122"/>
      <c r="Q71" s="121">
        <v>0</v>
      </c>
      <c r="R71" s="122"/>
      <c r="S71" s="121">
        <v>0</v>
      </c>
      <c r="T71" s="122"/>
      <c r="U71" s="121">
        <v>0</v>
      </c>
      <c r="V71" s="122"/>
      <c r="W71" s="121">
        <v>0</v>
      </c>
      <c r="X71" s="122"/>
      <c r="Y71" s="121">
        <v>1301.6123323874999</v>
      </c>
      <c r="Z71" s="122">
        <v>3.7324209475087379E-5</v>
      </c>
      <c r="AA71" s="121">
        <v>0</v>
      </c>
      <c r="AB71" s="122"/>
      <c r="AC71" s="121">
        <v>1301.6123323874999</v>
      </c>
      <c r="AD71" s="122">
        <v>8.415474470792767E-6</v>
      </c>
    </row>
    <row r="72" spans="1:30" x14ac:dyDescent="0.3">
      <c r="A72" s="100" t="s">
        <v>1018</v>
      </c>
      <c r="B72" s="115" t="s">
        <v>972</v>
      </c>
      <c r="C72" s="116">
        <v>10</v>
      </c>
      <c r="D72" s="116">
        <v>16.56986301369863</v>
      </c>
      <c r="E72" s="121">
        <v>0</v>
      </c>
      <c r="F72" s="122"/>
      <c r="G72" s="121">
        <v>0</v>
      </c>
      <c r="H72" s="122"/>
      <c r="I72" s="121">
        <v>0</v>
      </c>
      <c r="J72" s="122"/>
      <c r="K72" s="121">
        <v>0</v>
      </c>
      <c r="L72" s="122"/>
      <c r="M72" s="121">
        <v>0</v>
      </c>
      <c r="N72" s="122"/>
      <c r="O72" s="121">
        <v>0</v>
      </c>
      <c r="P72" s="122"/>
      <c r="Q72" s="121">
        <v>36220.682647929803</v>
      </c>
      <c r="R72" s="122">
        <v>7.3917929129089727E-3</v>
      </c>
      <c r="S72" s="121">
        <v>0</v>
      </c>
      <c r="T72" s="122"/>
      <c r="U72" s="121">
        <v>0</v>
      </c>
      <c r="V72" s="122"/>
      <c r="W72" s="121">
        <v>0</v>
      </c>
      <c r="X72" s="122"/>
      <c r="Y72" s="121">
        <v>0</v>
      </c>
      <c r="Z72" s="122"/>
      <c r="AA72" s="121">
        <v>0</v>
      </c>
      <c r="AB72" s="122"/>
      <c r="AC72" s="121">
        <v>36220.682647929803</v>
      </c>
      <c r="AD72" s="122">
        <v>2.3418203911700051E-4</v>
      </c>
    </row>
    <row r="73" spans="1:30" x14ac:dyDescent="0.3">
      <c r="A73" s="100" t="s">
        <v>1523</v>
      </c>
      <c r="B73" s="115" t="s">
        <v>531</v>
      </c>
      <c r="C73" s="116">
        <v>4.75</v>
      </c>
      <c r="D73" s="116">
        <v>12</v>
      </c>
      <c r="E73" s="121">
        <v>0</v>
      </c>
      <c r="F73" s="122"/>
      <c r="G73" s="121">
        <v>0</v>
      </c>
      <c r="H73" s="122"/>
      <c r="I73" s="121">
        <v>0</v>
      </c>
      <c r="J73" s="122"/>
      <c r="K73" s="121">
        <v>0</v>
      </c>
      <c r="L73" s="122"/>
      <c r="M73" s="121">
        <v>0</v>
      </c>
      <c r="N73" s="122"/>
      <c r="O73" s="121">
        <v>0</v>
      </c>
      <c r="P73" s="122"/>
      <c r="Q73" s="121">
        <v>23847.917024460901</v>
      </c>
      <c r="R73" s="122">
        <v>4.8668012627621354E-3</v>
      </c>
      <c r="S73" s="121">
        <v>0</v>
      </c>
      <c r="T73" s="122"/>
      <c r="U73" s="121">
        <v>0</v>
      </c>
      <c r="V73" s="122"/>
      <c r="W73" s="121">
        <v>0</v>
      </c>
      <c r="X73" s="122"/>
      <c r="Y73" s="121">
        <v>0</v>
      </c>
      <c r="Z73" s="122"/>
      <c r="AA73" s="121">
        <v>0</v>
      </c>
      <c r="AB73" s="122"/>
      <c r="AC73" s="121">
        <v>23847.917024460901</v>
      </c>
      <c r="AD73" s="122">
        <v>1.5418687416153605E-4</v>
      </c>
    </row>
    <row r="74" spans="1:30" x14ac:dyDescent="0.3">
      <c r="A74" s="100" t="s">
        <v>1524</v>
      </c>
      <c r="B74" s="115" t="s">
        <v>531</v>
      </c>
      <c r="C74" s="116">
        <v>4.5</v>
      </c>
      <c r="D74" s="116">
        <v>29.775342465753425</v>
      </c>
      <c r="E74" s="121">
        <v>0</v>
      </c>
      <c r="F74" s="122"/>
      <c r="G74" s="121">
        <v>0</v>
      </c>
      <c r="H74" s="122"/>
      <c r="I74" s="121">
        <v>0</v>
      </c>
      <c r="J74" s="122"/>
      <c r="K74" s="121">
        <v>0</v>
      </c>
      <c r="L74" s="122"/>
      <c r="M74" s="121">
        <v>0</v>
      </c>
      <c r="N74" s="122"/>
      <c r="O74" s="121">
        <v>0</v>
      </c>
      <c r="P74" s="122"/>
      <c r="Q74" s="121">
        <v>0</v>
      </c>
      <c r="R74" s="122"/>
      <c r="S74" s="121">
        <v>0</v>
      </c>
      <c r="T74" s="122"/>
      <c r="U74" s="121">
        <v>0</v>
      </c>
      <c r="V74" s="122"/>
      <c r="W74" s="121">
        <v>6145.5975899999994</v>
      </c>
      <c r="X74" s="122">
        <v>9.2176469261053787E-4</v>
      </c>
      <c r="Y74" s="121">
        <v>0</v>
      </c>
      <c r="Z74" s="122"/>
      <c r="AA74" s="121">
        <v>0</v>
      </c>
      <c r="AB74" s="122"/>
      <c r="AC74" s="121">
        <v>6145.5975899999994</v>
      </c>
      <c r="AD74" s="122">
        <v>3.9733888762060123E-5</v>
      </c>
    </row>
    <row r="75" spans="1:30" x14ac:dyDescent="0.3">
      <c r="A75" s="100" t="s">
        <v>1525</v>
      </c>
      <c r="B75" s="115" t="s">
        <v>531</v>
      </c>
      <c r="C75" s="116">
        <v>5</v>
      </c>
      <c r="D75" s="116">
        <v>31.010958904109589</v>
      </c>
      <c r="E75" s="121">
        <v>0</v>
      </c>
      <c r="F75" s="122"/>
      <c r="G75" s="121">
        <v>0</v>
      </c>
      <c r="H75" s="122"/>
      <c r="I75" s="121">
        <v>0</v>
      </c>
      <c r="J75" s="122"/>
      <c r="K75" s="121">
        <v>0</v>
      </c>
      <c r="L75" s="122"/>
      <c r="M75" s="121">
        <v>0</v>
      </c>
      <c r="N75" s="122"/>
      <c r="O75" s="121">
        <v>0</v>
      </c>
      <c r="P75" s="122"/>
      <c r="Q75" s="121">
        <v>0</v>
      </c>
      <c r="R75" s="122"/>
      <c r="S75" s="121">
        <v>0</v>
      </c>
      <c r="T75" s="122"/>
      <c r="U75" s="121">
        <v>0</v>
      </c>
      <c r="V75" s="122"/>
      <c r="W75" s="121">
        <v>22586.362686421802</v>
      </c>
      <c r="X75" s="122">
        <v>3.3876789610690593E-3</v>
      </c>
      <c r="Y75" s="121">
        <v>0</v>
      </c>
      <c r="Z75" s="122"/>
      <c r="AA75" s="121">
        <v>0</v>
      </c>
      <c r="AB75" s="122"/>
      <c r="AC75" s="121">
        <v>22586.362686421802</v>
      </c>
      <c r="AD75" s="122">
        <v>1.4603039157365806E-4</v>
      </c>
    </row>
    <row r="76" spans="1:30" x14ac:dyDescent="0.3">
      <c r="A76" s="107" t="s">
        <v>1019</v>
      </c>
      <c r="B76" s="115" t="s">
        <v>530</v>
      </c>
      <c r="C76" s="116" t="s">
        <v>530</v>
      </c>
      <c r="D76" s="116" t="s">
        <v>530</v>
      </c>
      <c r="E76" s="119">
        <v>6302.4140958002999</v>
      </c>
      <c r="F76" s="120">
        <v>3.8537676690957117E-3</v>
      </c>
      <c r="G76" s="119">
        <v>7878.9236597296995</v>
      </c>
      <c r="H76" s="120">
        <v>9.4985769832135628E-4</v>
      </c>
      <c r="I76" s="119">
        <v>315.30191278580003</v>
      </c>
      <c r="J76" s="120">
        <v>2.9415045339202891E-4</v>
      </c>
      <c r="K76" s="119">
        <v>350246.01694796095</v>
      </c>
      <c r="L76" s="120">
        <v>4.4458443208277354E-2</v>
      </c>
      <c r="M76" s="119">
        <v>728926.78013024898</v>
      </c>
      <c r="N76" s="120">
        <v>1.7122071713359381E-2</v>
      </c>
      <c r="O76" s="119">
        <v>0</v>
      </c>
      <c r="P76" s="120"/>
      <c r="Q76" s="119">
        <v>94209.143714714388</v>
      </c>
      <c r="R76" s="120">
        <v>1.9225879523323951E-2</v>
      </c>
      <c r="S76" s="119">
        <v>353724.445268585</v>
      </c>
      <c r="T76" s="120">
        <v>1.2261453750098799E-2</v>
      </c>
      <c r="U76" s="119">
        <v>86.827358922900004</v>
      </c>
      <c r="V76" s="120">
        <v>2.0321221104557441E-5</v>
      </c>
      <c r="W76" s="119">
        <v>235944.75539386497</v>
      </c>
      <c r="X76" s="120">
        <v>3.5388835950239048E-2</v>
      </c>
      <c r="Y76" s="119">
        <v>485645.76530141913</v>
      </c>
      <c r="Z76" s="120">
        <v>1.3926069862560998E-2</v>
      </c>
      <c r="AA76" s="119">
        <v>0</v>
      </c>
      <c r="AB76" s="120"/>
      <c r="AC76" s="119">
        <v>2263280.3737840331</v>
      </c>
      <c r="AD76" s="120">
        <v>1.4633065262134846E-2</v>
      </c>
    </row>
    <row r="77" spans="1:30" x14ac:dyDescent="0.3">
      <c r="A77" s="100" t="s">
        <v>1020</v>
      </c>
      <c r="B77" s="115" t="s">
        <v>965</v>
      </c>
      <c r="C77" s="116">
        <v>10</v>
      </c>
      <c r="D77" s="116">
        <v>8.6794520547945204</v>
      </c>
      <c r="E77" s="121">
        <v>0</v>
      </c>
      <c r="F77" s="122"/>
      <c r="G77" s="121">
        <v>0</v>
      </c>
      <c r="H77" s="122"/>
      <c r="I77" s="121">
        <v>0</v>
      </c>
      <c r="J77" s="122"/>
      <c r="K77" s="121">
        <v>111051.462420747</v>
      </c>
      <c r="L77" s="122">
        <v>1.4096306299929987E-2</v>
      </c>
      <c r="M77" s="121">
        <v>475580.44156269799</v>
      </c>
      <c r="N77" s="122">
        <v>1.1171111623107891E-2</v>
      </c>
      <c r="O77" s="121">
        <v>0</v>
      </c>
      <c r="P77" s="122"/>
      <c r="Q77" s="121">
        <v>94209.143714714388</v>
      </c>
      <c r="R77" s="122">
        <v>1.9225879523323951E-2</v>
      </c>
      <c r="S77" s="121">
        <v>353724.445268585</v>
      </c>
      <c r="T77" s="122">
        <v>1.2261453750098799E-2</v>
      </c>
      <c r="U77" s="121">
        <v>86.827358922900004</v>
      </c>
      <c r="V77" s="122">
        <v>2.0321221104557441E-5</v>
      </c>
      <c r="W77" s="121">
        <v>156143.31772693704</v>
      </c>
      <c r="X77" s="122">
        <v>2.3419593482976432E-2</v>
      </c>
      <c r="Y77" s="121">
        <v>234944.61826202602</v>
      </c>
      <c r="Z77" s="122">
        <v>6.7371228197964433E-3</v>
      </c>
      <c r="AA77" s="121">
        <v>0</v>
      </c>
      <c r="AB77" s="122"/>
      <c r="AC77" s="121">
        <v>1425740.2563146306</v>
      </c>
      <c r="AD77" s="122">
        <v>9.2180140203414491E-3</v>
      </c>
    </row>
    <row r="78" spans="1:30" x14ac:dyDescent="0.3">
      <c r="A78" s="100" t="s">
        <v>1021</v>
      </c>
      <c r="B78" s="115" t="s">
        <v>531</v>
      </c>
      <c r="C78" s="116">
        <v>7.125</v>
      </c>
      <c r="D78" s="116">
        <v>16.736986301369864</v>
      </c>
      <c r="E78" s="121">
        <v>0</v>
      </c>
      <c r="F78" s="122"/>
      <c r="G78" s="121">
        <v>0</v>
      </c>
      <c r="H78" s="122"/>
      <c r="I78" s="121">
        <v>0</v>
      </c>
      <c r="J78" s="122"/>
      <c r="K78" s="121">
        <v>0</v>
      </c>
      <c r="L78" s="122"/>
      <c r="M78" s="121">
        <v>0</v>
      </c>
      <c r="N78" s="122"/>
      <c r="O78" s="121">
        <v>0</v>
      </c>
      <c r="P78" s="122"/>
      <c r="Q78" s="121">
        <v>0</v>
      </c>
      <c r="R78" s="122"/>
      <c r="S78" s="121">
        <v>0</v>
      </c>
      <c r="T78" s="122"/>
      <c r="U78" s="121">
        <v>0</v>
      </c>
      <c r="V78" s="122"/>
      <c r="W78" s="121">
        <v>0</v>
      </c>
      <c r="X78" s="122"/>
      <c r="Y78" s="121">
        <v>780.2001407752</v>
      </c>
      <c r="Z78" s="122">
        <v>2.237252426255967E-5</v>
      </c>
      <c r="AA78" s="121">
        <v>0</v>
      </c>
      <c r="AB78" s="122"/>
      <c r="AC78" s="121">
        <v>780.2001407752</v>
      </c>
      <c r="AD78" s="122">
        <v>5.044324030611553E-6</v>
      </c>
    </row>
    <row r="79" spans="1:30" x14ac:dyDescent="0.3">
      <c r="A79" s="100" t="s">
        <v>1022</v>
      </c>
      <c r="B79" s="115" t="s">
        <v>531</v>
      </c>
      <c r="C79" s="116">
        <v>2.625</v>
      </c>
      <c r="D79" s="116">
        <v>2.6849315068493151</v>
      </c>
      <c r="E79" s="121">
        <v>0</v>
      </c>
      <c r="F79" s="122"/>
      <c r="G79" s="121">
        <v>0</v>
      </c>
      <c r="H79" s="122"/>
      <c r="I79" s="121">
        <v>0</v>
      </c>
      <c r="J79" s="122"/>
      <c r="K79" s="121">
        <v>0</v>
      </c>
      <c r="L79" s="122"/>
      <c r="M79" s="121">
        <v>0</v>
      </c>
      <c r="N79" s="122"/>
      <c r="O79" s="121">
        <v>0</v>
      </c>
      <c r="P79" s="122"/>
      <c r="Q79" s="121">
        <v>0</v>
      </c>
      <c r="R79" s="122"/>
      <c r="S79" s="121">
        <v>0</v>
      </c>
      <c r="T79" s="122"/>
      <c r="U79" s="121">
        <v>0</v>
      </c>
      <c r="V79" s="122"/>
      <c r="W79" s="121">
        <v>0</v>
      </c>
      <c r="X79" s="122"/>
      <c r="Y79" s="121">
        <v>681.7422861501999</v>
      </c>
      <c r="Z79" s="122">
        <v>1.9549209286932069E-5</v>
      </c>
      <c r="AA79" s="121">
        <v>0</v>
      </c>
      <c r="AB79" s="122"/>
      <c r="AC79" s="121">
        <v>681.7422861501999</v>
      </c>
      <c r="AD79" s="122">
        <v>4.4077523406937885E-6</v>
      </c>
    </row>
    <row r="80" spans="1:30" x14ac:dyDescent="0.3">
      <c r="A80" s="100" t="s">
        <v>1023</v>
      </c>
      <c r="B80" s="115" t="s">
        <v>531</v>
      </c>
      <c r="C80" s="116">
        <v>4.25</v>
      </c>
      <c r="D80" s="116">
        <v>4.6931506849315072</v>
      </c>
      <c r="E80" s="121">
        <v>0</v>
      </c>
      <c r="F80" s="122"/>
      <c r="G80" s="121">
        <v>0</v>
      </c>
      <c r="H80" s="122"/>
      <c r="I80" s="121">
        <v>0</v>
      </c>
      <c r="J80" s="122"/>
      <c r="K80" s="121">
        <v>0</v>
      </c>
      <c r="L80" s="122"/>
      <c r="M80" s="121">
        <v>0</v>
      </c>
      <c r="N80" s="122"/>
      <c r="O80" s="121">
        <v>0</v>
      </c>
      <c r="P80" s="122"/>
      <c r="Q80" s="121">
        <v>0</v>
      </c>
      <c r="R80" s="122"/>
      <c r="S80" s="121">
        <v>0</v>
      </c>
      <c r="T80" s="122"/>
      <c r="U80" s="121">
        <v>0</v>
      </c>
      <c r="V80" s="122"/>
      <c r="W80" s="121">
        <v>0</v>
      </c>
      <c r="X80" s="122"/>
      <c r="Y80" s="121">
        <v>709.04322224999999</v>
      </c>
      <c r="Z80" s="122">
        <v>2.033207361027927E-5</v>
      </c>
      <c r="AA80" s="121">
        <v>0</v>
      </c>
      <c r="AB80" s="122"/>
      <c r="AC80" s="121">
        <v>709.04322224999999</v>
      </c>
      <c r="AD80" s="122">
        <v>4.5842644442286325E-6</v>
      </c>
    </row>
    <row r="81" spans="1:30" x14ac:dyDescent="0.3">
      <c r="A81" s="100" t="s">
        <v>1024</v>
      </c>
      <c r="B81" s="115" t="s">
        <v>531</v>
      </c>
      <c r="C81" s="116">
        <v>6</v>
      </c>
      <c r="D81" s="116">
        <v>5.9397260273972599</v>
      </c>
      <c r="E81" s="121">
        <v>0</v>
      </c>
      <c r="F81" s="122"/>
      <c r="G81" s="121">
        <v>0</v>
      </c>
      <c r="H81" s="122"/>
      <c r="I81" s="121">
        <v>0</v>
      </c>
      <c r="J81" s="122"/>
      <c r="K81" s="121">
        <v>0</v>
      </c>
      <c r="L81" s="122"/>
      <c r="M81" s="121">
        <v>0</v>
      </c>
      <c r="N81" s="122"/>
      <c r="O81" s="121">
        <v>0</v>
      </c>
      <c r="P81" s="122"/>
      <c r="Q81" s="121">
        <v>0</v>
      </c>
      <c r="R81" s="122"/>
      <c r="S81" s="121">
        <v>0</v>
      </c>
      <c r="T81" s="122"/>
      <c r="U81" s="121">
        <v>0</v>
      </c>
      <c r="V81" s="122"/>
      <c r="W81" s="121">
        <v>0</v>
      </c>
      <c r="X81" s="122"/>
      <c r="Y81" s="121">
        <v>744.80853000000002</v>
      </c>
      <c r="Z81" s="122">
        <v>2.1357656885103799E-5</v>
      </c>
      <c r="AA81" s="121">
        <v>0</v>
      </c>
      <c r="AB81" s="122"/>
      <c r="AC81" s="121">
        <v>744.80853000000002</v>
      </c>
      <c r="AD81" s="122">
        <v>4.8155022919509968E-6</v>
      </c>
    </row>
    <row r="82" spans="1:30" x14ac:dyDescent="0.3">
      <c r="A82" s="100" t="s">
        <v>1025</v>
      </c>
      <c r="B82" s="115" t="s">
        <v>965</v>
      </c>
      <c r="C82" s="116">
        <v>10</v>
      </c>
      <c r="D82" s="116">
        <v>0.67397260273972603</v>
      </c>
      <c r="E82" s="121">
        <v>0</v>
      </c>
      <c r="F82" s="122"/>
      <c r="G82" s="121">
        <v>0</v>
      </c>
      <c r="H82" s="122"/>
      <c r="I82" s="121">
        <v>0</v>
      </c>
      <c r="J82" s="122"/>
      <c r="K82" s="121">
        <v>0</v>
      </c>
      <c r="L82" s="122"/>
      <c r="M82" s="121">
        <v>253346.33856755102</v>
      </c>
      <c r="N82" s="122">
        <v>5.9509600902514885E-3</v>
      </c>
      <c r="O82" s="121">
        <v>0</v>
      </c>
      <c r="P82" s="122"/>
      <c r="Q82" s="121">
        <v>0</v>
      </c>
      <c r="R82" s="122"/>
      <c r="S82" s="121">
        <v>0</v>
      </c>
      <c r="T82" s="122"/>
      <c r="U82" s="121">
        <v>0</v>
      </c>
      <c r="V82" s="122"/>
      <c r="W82" s="121">
        <v>0</v>
      </c>
      <c r="X82" s="122"/>
      <c r="Y82" s="121">
        <v>0</v>
      </c>
      <c r="Z82" s="122"/>
      <c r="AA82" s="121">
        <v>0</v>
      </c>
      <c r="AB82" s="122"/>
      <c r="AC82" s="121">
        <v>253346.33856755102</v>
      </c>
      <c r="AD82" s="122">
        <v>1.6379912754616748E-3</v>
      </c>
    </row>
    <row r="83" spans="1:30" x14ac:dyDescent="0.3">
      <c r="A83" s="100" t="s">
        <v>1026</v>
      </c>
      <c r="B83" s="115" t="s">
        <v>965</v>
      </c>
      <c r="C83" s="116">
        <v>10</v>
      </c>
      <c r="D83" s="116">
        <v>4.6767123287671231</v>
      </c>
      <c r="E83" s="121">
        <v>6302.4140958002999</v>
      </c>
      <c r="F83" s="122">
        <v>3.8537676690957117E-3</v>
      </c>
      <c r="G83" s="121">
        <v>7878.9236597296995</v>
      </c>
      <c r="H83" s="122">
        <v>9.4985769832135628E-4</v>
      </c>
      <c r="I83" s="121">
        <v>315.30191278580003</v>
      </c>
      <c r="J83" s="122">
        <v>2.9415045339202891E-4</v>
      </c>
      <c r="K83" s="121">
        <v>239194.554527214</v>
      </c>
      <c r="L83" s="122">
        <v>3.0362136908347371E-2</v>
      </c>
      <c r="M83" s="121">
        <v>0</v>
      </c>
      <c r="N83" s="122"/>
      <c r="O83" s="121">
        <v>0</v>
      </c>
      <c r="P83" s="122"/>
      <c r="Q83" s="121">
        <v>0</v>
      </c>
      <c r="R83" s="122"/>
      <c r="S83" s="121">
        <v>0</v>
      </c>
      <c r="T83" s="122"/>
      <c r="U83" s="121">
        <v>0</v>
      </c>
      <c r="V83" s="122"/>
      <c r="W83" s="121">
        <v>21020.127519058202</v>
      </c>
      <c r="X83" s="122">
        <v>3.1527627862856854E-3</v>
      </c>
      <c r="Y83" s="121">
        <v>223248.25089206599</v>
      </c>
      <c r="Z83" s="122">
        <v>6.4017252095009084E-3</v>
      </c>
      <c r="AA83" s="121">
        <v>0</v>
      </c>
      <c r="AB83" s="122"/>
      <c r="AC83" s="121">
        <v>497959.57260665396</v>
      </c>
      <c r="AD83" s="122">
        <v>3.219519334970937E-3</v>
      </c>
    </row>
    <row r="84" spans="1:30" x14ac:dyDescent="0.3">
      <c r="A84" s="100" t="s">
        <v>1027</v>
      </c>
      <c r="B84" s="115" t="s">
        <v>531</v>
      </c>
      <c r="C84" s="116">
        <v>5</v>
      </c>
      <c r="D84" s="116">
        <v>24.761643835616439</v>
      </c>
      <c r="E84" s="121">
        <v>0</v>
      </c>
      <c r="F84" s="122"/>
      <c r="G84" s="121">
        <v>0</v>
      </c>
      <c r="H84" s="122"/>
      <c r="I84" s="121">
        <v>0</v>
      </c>
      <c r="J84" s="122"/>
      <c r="K84" s="121">
        <v>0</v>
      </c>
      <c r="L84" s="122"/>
      <c r="M84" s="121">
        <v>0</v>
      </c>
      <c r="N84" s="122"/>
      <c r="O84" s="121">
        <v>0</v>
      </c>
      <c r="P84" s="122"/>
      <c r="Q84" s="121">
        <v>0</v>
      </c>
      <c r="R84" s="122"/>
      <c r="S84" s="121">
        <v>0</v>
      </c>
      <c r="T84" s="122"/>
      <c r="U84" s="121">
        <v>0</v>
      </c>
      <c r="V84" s="122"/>
      <c r="W84" s="121">
        <v>25606.772755339203</v>
      </c>
      <c r="X84" s="122">
        <v>3.8407036373452395E-3</v>
      </c>
      <c r="Y84" s="121">
        <v>12140.8111326251</v>
      </c>
      <c r="Z84" s="122">
        <v>3.4814219766985657E-4</v>
      </c>
      <c r="AA84" s="121">
        <v>0</v>
      </c>
      <c r="AB84" s="122"/>
      <c r="AC84" s="121">
        <v>37747.583887964298</v>
      </c>
      <c r="AD84" s="122">
        <v>2.440541017006137E-4</v>
      </c>
    </row>
    <row r="85" spans="1:30" x14ac:dyDescent="0.3">
      <c r="A85" s="100" t="s">
        <v>1028</v>
      </c>
      <c r="B85" s="115" t="s">
        <v>531</v>
      </c>
      <c r="C85" s="116">
        <v>4.75</v>
      </c>
      <c r="D85" s="116">
        <v>29.728767123287671</v>
      </c>
      <c r="E85" s="121">
        <v>0</v>
      </c>
      <c r="F85" s="122"/>
      <c r="G85" s="121">
        <v>0</v>
      </c>
      <c r="H85" s="122"/>
      <c r="I85" s="121">
        <v>0</v>
      </c>
      <c r="J85" s="122"/>
      <c r="K85" s="121">
        <v>0</v>
      </c>
      <c r="L85" s="122"/>
      <c r="M85" s="121">
        <v>0</v>
      </c>
      <c r="N85" s="122"/>
      <c r="O85" s="121">
        <v>0</v>
      </c>
      <c r="P85" s="122"/>
      <c r="Q85" s="121">
        <v>0</v>
      </c>
      <c r="R85" s="122"/>
      <c r="S85" s="121">
        <v>0</v>
      </c>
      <c r="T85" s="122"/>
      <c r="U85" s="121">
        <v>0</v>
      </c>
      <c r="V85" s="122"/>
      <c r="W85" s="121">
        <v>3080.0947795413003</v>
      </c>
      <c r="X85" s="122">
        <v>4.6197665501154447E-4</v>
      </c>
      <c r="Y85" s="121">
        <v>5528.7701292765996</v>
      </c>
      <c r="Z85" s="122">
        <v>1.5853950466665652E-4</v>
      </c>
      <c r="AA85" s="121">
        <v>0</v>
      </c>
      <c r="AB85" s="122"/>
      <c r="AC85" s="121">
        <v>8608.8649088179009</v>
      </c>
      <c r="AD85" s="122">
        <v>5.5659954242883201E-5</v>
      </c>
    </row>
    <row r="86" spans="1:30" x14ac:dyDescent="0.3">
      <c r="A86" s="100" t="s">
        <v>1029</v>
      </c>
      <c r="B86" s="115" t="s">
        <v>965</v>
      </c>
      <c r="C86" s="116">
        <v>10</v>
      </c>
      <c r="D86" s="116">
        <v>6.6767123287671231</v>
      </c>
      <c r="E86" s="121">
        <v>0</v>
      </c>
      <c r="F86" s="122"/>
      <c r="G86" s="121">
        <v>0</v>
      </c>
      <c r="H86" s="122"/>
      <c r="I86" s="121">
        <v>0</v>
      </c>
      <c r="J86" s="122"/>
      <c r="K86" s="121">
        <v>0</v>
      </c>
      <c r="L86" s="122"/>
      <c r="M86" s="121">
        <v>0</v>
      </c>
      <c r="N86" s="122"/>
      <c r="O86" s="121">
        <v>0</v>
      </c>
      <c r="P86" s="122"/>
      <c r="Q86" s="121">
        <v>0</v>
      </c>
      <c r="R86" s="122"/>
      <c r="S86" s="121">
        <v>0</v>
      </c>
      <c r="T86" s="122"/>
      <c r="U86" s="121">
        <v>0</v>
      </c>
      <c r="V86" s="122"/>
      <c r="W86" s="121">
        <v>23226.9219067392</v>
      </c>
      <c r="X86" s="122">
        <v>3.4837550324629098E-3</v>
      </c>
      <c r="Y86" s="121">
        <v>0</v>
      </c>
      <c r="Z86" s="122"/>
      <c r="AA86" s="121">
        <v>0</v>
      </c>
      <c r="AB86" s="122"/>
      <c r="AC86" s="121">
        <v>23226.9219067392</v>
      </c>
      <c r="AD86" s="122">
        <v>1.5017187796824701E-4</v>
      </c>
    </row>
    <row r="87" spans="1:30" x14ac:dyDescent="0.3">
      <c r="A87" s="100" t="s">
        <v>1030</v>
      </c>
      <c r="B87" s="115" t="s">
        <v>531</v>
      </c>
      <c r="C87" s="116">
        <v>5.625</v>
      </c>
      <c r="D87" s="116">
        <v>26.830136986301369</v>
      </c>
      <c r="E87" s="121">
        <v>0</v>
      </c>
      <c r="F87" s="122"/>
      <c r="G87" s="121">
        <v>0</v>
      </c>
      <c r="H87" s="122"/>
      <c r="I87" s="121">
        <v>0</v>
      </c>
      <c r="J87" s="122"/>
      <c r="K87" s="121">
        <v>0</v>
      </c>
      <c r="L87" s="122"/>
      <c r="M87" s="121">
        <v>0</v>
      </c>
      <c r="N87" s="122"/>
      <c r="O87" s="121">
        <v>0</v>
      </c>
      <c r="P87" s="122"/>
      <c r="Q87" s="121">
        <v>0</v>
      </c>
      <c r="R87" s="122"/>
      <c r="S87" s="121">
        <v>0</v>
      </c>
      <c r="T87" s="122"/>
      <c r="U87" s="121">
        <v>0</v>
      </c>
      <c r="V87" s="122"/>
      <c r="W87" s="121">
        <v>6867.5207062499994</v>
      </c>
      <c r="X87" s="122">
        <v>1.0300443561572399E-3</v>
      </c>
      <c r="Y87" s="121">
        <v>6867.5207062499994</v>
      </c>
      <c r="Z87" s="122">
        <v>1.9692866688225658E-4</v>
      </c>
      <c r="AA87" s="121">
        <v>0</v>
      </c>
      <c r="AB87" s="122"/>
      <c r="AC87" s="121">
        <v>13735.041412499999</v>
      </c>
      <c r="AD87" s="122">
        <v>8.8802854341552183E-5</v>
      </c>
    </row>
    <row r="88" spans="1:30" x14ac:dyDescent="0.3">
      <c r="A88" s="87" t="s">
        <v>61</v>
      </c>
      <c r="B88" s="117"/>
      <c r="C88" s="117"/>
      <c r="D88" s="117"/>
      <c r="E88" s="117">
        <v>11451.630824200001</v>
      </c>
      <c r="F88" s="118">
        <v>7.0023841591319354E-3</v>
      </c>
      <c r="G88" s="117">
        <v>21267.314387800001</v>
      </c>
      <c r="H88" s="118">
        <v>2.5639190283213635E-3</v>
      </c>
      <c r="I88" s="117">
        <v>0</v>
      </c>
      <c r="J88" s="118"/>
      <c r="K88" s="117">
        <v>0</v>
      </c>
      <c r="L88" s="118"/>
      <c r="M88" s="117">
        <v>0</v>
      </c>
      <c r="N88" s="118"/>
      <c r="O88" s="117">
        <v>0</v>
      </c>
      <c r="P88" s="118"/>
      <c r="Q88" s="117">
        <v>70012.681246216598</v>
      </c>
      <c r="R88" s="118">
        <v>1.428794829959169E-2</v>
      </c>
      <c r="S88" s="117">
        <v>148494.692951317</v>
      </c>
      <c r="T88" s="118">
        <v>5.1473988696912974E-3</v>
      </c>
      <c r="U88" s="117">
        <v>0</v>
      </c>
      <c r="V88" s="118"/>
      <c r="W88" s="117">
        <v>208323.61849496697</v>
      </c>
      <c r="X88" s="118">
        <v>3.1246002256637866E-2</v>
      </c>
      <c r="Y88" s="117">
        <v>493804.51393515564</v>
      </c>
      <c r="Z88" s="118">
        <v>1.416002496231147E-2</v>
      </c>
      <c r="AA88" s="117">
        <v>0</v>
      </c>
      <c r="AB88" s="118"/>
      <c r="AC88" s="117">
        <v>953354.45183965634</v>
      </c>
      <c r="AD88" s="118">
        <v>6.1638399171872402E-3</v>
      </c>
    </row>
    <row r="89" spans="1:30" x14ac:dyDescent="0.3">
      <c r="A89" s="107" t="s">
        <v>1031</v>
      </c>
      <c r="B89" s="115" t="s">
        <v>530</v>
      </c>
      <c r="C89" s="116" t="s">
        <v>530</v>
      </c>
      <c r="D89" s="116" t="s">
        <v>530</v>
      </c>
      <c r="E89" s="119">
        <v>11451.630824200001</v>
      </c>
      <c r="F89" s="120">
        <v>7.0023841591319354E-3</v>
      </c>
      <c r="G89" s="119">
        <v>21267.314387800001</v>
      </c>
      <c r="H89" s="120">
        <v>2.5639190283213635E-3</v>
      </c>
      <c r="I89" s="119">
        <v>0</v>
      </c>
      <c r="J89" s="120"/>
      <c r="K89" s="119">
        <v>0</v>
      </c>
      <c r="L89" s="120"/>
      <c r="M89" s="119">
        <v>0</v>
      </c>
      <c r="N89" s="120"/>
      <c r="O89" s="119">
        <v>0</v>
      </c>
      <c r="P89" s="120"/>
      <c r="Q89" s="119">
        <v>70012.681246216598</v>
      </c>
      <c r="R89" s="120">
        <v>1.428794829959169E-2</v>
      </c>
      <c r="S89" s="119">
        <v>148494.692951317</v>
      </c>
      <c r="T89" s="120">
        <v>5.1473988696912974E-3</v>
      </c>
      <c r="U89" s="119">
        <v>0</v>
      </c>
      <c r="V89" s="120"/>
      <c r="W89" s="119">
        <v>208323.61849496697</v>
      </c>
      <c r="X89" s="120">
        <v>3.1246002256637866E-2</v>
      </c>
      <c r="Y89" s="119">
        <v>493804.51393515564</v>
      </c>
      <c r="Z89" s="120">
        <v>1.416002496231147E-2</v>
      </c>
      <c r="AA89" s="119">
        <v>0</v>
      </c>
      <c r="AB89" s="120"/>
      <c r="AC89" s="119">
        <v>953354.45183965634</v>
      </c>
      <c r="AD89" s="120">
        <v>6.1638399171872402E-3</v>
      </c>
    </row>
    <row r="90" spans="1:30" x14ac:dyDescent="0.3">
      <c r="A90" s="100" t="s">
        <v>1032</v>
      </c>
      <c r="B90" s="115" t="s">
        <v>968</v>
      </c>
      <c r="C90" s="116">
        <v>8.375</v>
      </c>
      <c r="D90" s="116">
        <v>7.5287671232876709</v>
      </c>
      <c r="E90" s="121">
        <v>11451.630824200001</v>
      </c>
      <c r="F90" s="122">
        <v>7.0023841591319354E-3</v>
      </c>
      <c r="G90" s="121">
        <v>21267.314387800001</v>
      </c>
      <c r="H90" s="122">
        <v>2.5639190283213635E-3</v>
      </c>
      <c r="I90" s="121">
        <v>0</v>
      </c>
      <c r="J90" s="122"/>
      <c r="K90" s="121">
        <v>0</v>
      </c>
      <c r="L90" s="122"/>
      <c r="M90" s="121">
        <v>0</v>
      </c>
      <c r="N90" s="122"/>
      <c r="O90" s="121">
        <v>0</v>
      </c>
      <c r="P90" s="122"/>
      <c r="Q90" s="121">
        <v>31455.175953186499</v>
      </c>
      <c r="R90" s="122">
        <v>6.4192646214070699E-3</v>
      </c>
      <c r="S90" s="121">
        <v>89855.22126208531</v>
      </c>
      <c r="T90" s="122">
        <v>3.1147285816601786E-3</v>
      </c>
      <c r="U90" s="121">
        <v>0</v>
      </c>
      <c r="V90" s="122"/>
      <c r="W90" s="121">
        <v>152907.08260649999</v>
      </c>
      <c r="X90" s="122">
        <v>2.293419768097029E-2</v>
      </c>
      <c r="Y90" s="121">
        <v>445092.171191442</v>
      </c>
      <c r="Z90" s="122">
        <v>1.276318072586078E-2</v>
      </c>
      <c r="AA90" s="121">
        <v>0</v>
      </c>
      <c r="AB90" s="122"/>
      <c r="AC90" s="121">
        <v>752028.59622521373</v>
      </c>
      <c r="AD90" s="122">
        <v>4.8621830750719347E-3</v>
      </c>
    </row>
    <row r="91" spans="1:30" x14ac:dyDescent="0.3">
      <c r="A91" s="100" t="s">
        <v>1033</v>
      </c>
      <c r="B91" s="115" t="s">
        <v>968</v>
      </c>
      <c r="C91" s="116">
        <v>7.625</v>
      </c>
      <c r="D91" s="116">
        <v>4.3671232876712329</v>
      </c>
      <c r="E91" s="121">
        <v>0</v>
      </c>
      <c r="F91" s="122"/>
      <c r="G91" s="121">
        <v>0</v>
      </c>
      <c r="H91" s="122"/>
      <c r="I91" s="121">
        <v>0</v>
      </c>
      <c r="J91" s="122"/>
      <c r="K91" s="121">
        <v>0</v>
      </c>
      <c r="L91" s="122"/>
      <c r="M91" s="121">
        <v>0</v>
      </c>
      <c r="N91" s="122"/>
      <c r="O91" s="121">
        <v>0</v>
      </c>
      <c r="P91" s="122"/>
      <c r="Q91" s="121">
        <v>0</v>
      </c>
      <c r="R91" s="122"/>
      <c r="S91" s="121">
        <v>0</v>
      </c>
      <c r="T91" s="122"/>
      <c r="U91" s="121">
        <v>0</v>
      </c>
      <c r="V91" s="122"/>
      <c r="W91" s="121">
        <v>22963.455093053999</v>
      </c>
      <c r="X91" s="122">
        <v>3.444238223401935E-3</v>
      </c>
      <c r="Y91" s="121">
        <v>48712.342743713605</v>
      </c>
      <c r="Z91" s="122">
        <v>1.3968442364506901E-3</v>
      </c>
      <c r="AA91" s="121">
        <v>0</v>
      </c>
      <c r="AB91" s="122"/>
      <c r="AC91" s="121">
        <v>71675.797836767597</v>
      </c>
      <c r="AD91" s="122">
        <v>4.634143606818932E-4</v>
      </c>
    </row>
    <row r="92" spans="1:30" x14ac:dyDescent="0.3">
      <c r="A92" s="100" t="s">
        <v>1034</v>
      </c>
      <c r="B92" s="115" t="s">
        <v>531</v>
      </c>
      <c r="C92" s="116">
        <v>4.25</v>
      </c>
      <c r="D92" s="116">
        <v>9.2219178082191782</v>
      </c>
      <c r="E92" s="121">
        <v>0</v>
      </c>
      <c r="F92" s="122"/>
      <c r="G92" s="121">
        <v>0</v>
      </c>
      <c r="H92" s="122"/>
      <c r="I92" s="121">
        <v>0</v>
      </c>
      <c r="J92" s="122"/>
      <c r="K92" s="121">
        <v>0</v>
      </c>
      <c r="L92" s="122"/>
      <c r="M92" s="121">
        <v>0</v>
      </c>
      <c r="N92" s="122"/>
      <c r="O92" s="121">
        <v>0</v>
      </c>
      <c r="P92" s="122"/>
      <c r="Q92" s="121">
        <v>38557.505293030095</v>
      </c>
      <c r="R92" s="122">
        <v>7.8686836781846192E-3</v>
      </c>
      <c r="S92" s="121">
        <v>58639.471689231701</v>
      </c>
      <c r="T92" s="122">
        <v>2.0326702880311188E-3</v>
      </c>
      <c r="U92" s="121">
        <v>0</v>
      </c>
      <c r="V92" s="122"/>
      <c r="W92" s="121">
        <v>32453.080795413</v>
      </c>
      <c r="X92" s="122">
        <v>4.8675663522656414E-3</v>
      </c>
      <c r="Y92" s="121">
        <v>0</v>
      </c>
      <c r="Z92" s="122"/>
      <c r="AA92" s="121">
        <v>0</v>
      </c>
      <c r="AB92" s="122"/>
      <c r="AC92" s="121">
        <v>129650.0577776748</v>
      </c>
      <c r="AD92" s="122">
        <v>8.3824248143341234E-4</v>
      </c>
    </row>
    <row r="93" spans="1:30" x14ac:dyDescent="0.3">
      <c r="A93" s="87" t="s">
        <v>57</v>
      </c>
      <c r="B93" s="117"/>
      <c r="C93" s="117"/>
      <c r="D93" s="117"/>
      <c r="E93" s="117">
        <v>0</v>
      </c>
      <c r="F93" s="118"/>
      <c r="G93" s="117">
        <v>0</v>
      </c>
      <c r="H93" s="118"/>
      <c r="I93" s="117">
        <v>0</v>
      </c>
      <c r="J93" s="118"/>
      <c r="K93" s="117">
        <v>2556.6997500000002</v>
      </c>
      <c r="L93" s="118">
        <v>3.2453442761885961E-4</v>
      </c>
      <c r="M93" s="117">
        <v>29022.544447738099</v>
      </c>
      <c r="N93" s="118">
        <v>6.8172291221010981E-4</v>
      </c>
      <c r="O93" s="117">
        <v>0</v>
      </c>
      <c r="P93" s="118"/>
      <c r="Q93" s="117">
        <v>58520.115700156704</v>
      </c>
      <c r="R93" s="118">
        <v>1.1942584867868439E-2</v>
      </c>
      <c r="S93" s="117">
        <v>137367.67833383169</v>
      </c>
      <c r="T93" s="118">
        <v>4.7616936210608989E-3</v>
      </c>
      <c r="U93" s="117">
        <v>0</v>
      </c>
      <c r="V93" s="118"/>
      <c r="W93" s="117">
        <v>121057.52686283851</v>
      </c>
      <c r="X93" s="118">
        <v>1.815715272644727E-2</v>
      </c>
      <c r="Y93" s="117">
        <v>72485.092828164605</v>
      </c>
      <c r="Z93" s="118">
        <v>2.0785365359723227E-3</v>
      </c>
      <c r="AA93" s="117">
        <v>0</v>
      </c>
      <c r="AB93" s="118"/>
      <c r="AC93" s="117">
        <v>421009.65792272962</v>
      </c>
      <c r="AD93" s="118">
        <v>2.7220055772728719E-3</v>
      </c>
    </row>
    <row r="94" spans="1:30" x14ac:dyDescent="0.3">
      <c r="A94" s="107" t="s">
        <v>1035</v>
      </c>
      <c r="B94" s="115" t="s">
        <v>530</v>
      </c>
      <c r="C94" s="116" t="s">
        <v>530</v>
      </c>
      <c r="D94" s="116" t="s">
        <v>530</v>
      </c>
      <c r="E94" s="119">
        <v>0</v>
      </c>
      <c r="F94" s="120"/>
      <c r="G94" s="119">
        <v>0</v>
      </c>
      <c r="H94" s="120"/>
      <c r="I94" s="119">
        <v>0</v>
      </c>
      <c r="J94" s="120"/>
      <c r="K94" s="119">
        <v>0</v>
      </c>
      <c r="L94" s="120"/>
      <c r="M94" s="119">
        <v>16239.0456977381</v>
      </c>
      <c r="N94" s="120">
        <v>3.8144586338769012E-4</v>
      </c>
      <c r="O94" s="119">
        <v>0</v>
      </c>
      <c r="P94" s="120"/>
      <c r="Q94" s="119">
        <v>0</v>
      </c>
      <c r="R94" s="120"/>
      <c r="S94" s="119">
        <v>22815.324114787501</v>
      </c>
      <c r="T94" s="120">
        <v>7.9086714296651363E-4</v>
      </c>
      <c r="U94" s="119">
        <v>0</v>
      </c>
      <c r="V94" s="120"/>
      <c r="W94" s="119">
        <v>32683.5388337445</v>
      </c>
      <c r="X94" s="120">
        <v>4.9021322475673321E-3</v>
      </c>
      <c r="Y94" s="119">
        <v>27202.011538318402</v>
      </c>
      <c r="Z94" s="120">
        <v>7.8002762538184004E-4</v>
      </c>
      <c r="AA94" s="119">
        <v>0</v>
      </c>
      <c r="AB94" s="120"/>
      <c r="AC94" s="119">
        <v>98939.920184588496</v>
      </c>
      <c r="AD94" s="120">
        <v>6.3968844773345255E-4</v>
      </c>
    </row>
    <row r="95" spans="1:30" x14ac:dyDescent="0.3">
      <c r="A95" s="100" t="s">
        <v>1036</v>
      </c>
      <c r="B95" s="115" t="s">
        <v>531</v>
      </c>
      <c r="C95" s="116">
        <v>6.5</v>
      </c>
      <c r="D95" s="116">
        <v>0.86027397260273974</v>
      </c>
      <c r="E95" s="121">
        <v>0</v>
      </c>
      <c r="F95" s="122"/>
      <c r="G95" s="121">
        <v>0</v>
      </c>
      <c r="H95" s="122"/>
      <c r="I95" s="121">
        <v>0</v>
      </c>
      <c r="J95" s="122"/>
      <c r="K95" s="121">
        <v>0</v>
      </c>
      <c r="L95" s="122"/>
      <c r="M95" s="121">
        <v>737.45517451309991</v>
      </c>
      <c r="N95" s="122">
        <v>1.7322398802723403E-5</v>
      </c>
      <c r="O95" s="121">
        <v>0</v>
      </c>
      <c r="P95" s="122"/>
      <c r="Q95" s="121">
        <v>0</v>
      </c>
      <c r="R95" s="122"/>
      <c r="S95" s="121">
        <v>0</v>
      </c>
      <c r="T95" s="122"/>
      <c r="U95" s="121">
        <v>0</v>
      </c>
      <c r="V95" s="122"/>
      <c r="W95" s="121">
        <v>0</v>
      </c>
      <c r="X95" s="122"/>
      <c r="Y95" s="121">
        <v>0</v>
      </c>
      <c r="Z95" s="122"/>
      <c r="AA95" s="121">
        <v>0</v>
      </c>
      <c r="AB95" s="122"/>
      <c r="AC95" s="121">
        <v>737.45517451309991</v>
      </c>
      <c r="AD95" s="122">
        <v>4.767959737355525E-6</v>
      </c>
    </row>
    <row r="96" spans="1:30" x14ac:dyDescent="0.3">
      <c r="A96" s="100" t="s">
        <v>1037</v>
      </c>
      <c r="B96" s="115" t="s">
        <v>531</v>
      </c>
      <c r="C96" s="116">
        <v>6.75</v>
      </c>
      <c r="D96" s="116">
        <v>2.419178082191781</v>
      </c>
      <c r="E96" s="121">
        <v>0</v>
      </c>
      <c r="F96" s="122"/>
      <c r="G96" s="121">
        <v>0</v>
      </c>
      <c r="H96" s="122"/>
      <c r="I96" s="121">
        <v>0</v>
      </c>
      <c r="J96" s="122"/>
      <c r="K96" s="121">
        <v>0</v>
      </c>
      <c r="L96" s="122"/>
      <c r="M96" s="121">
        <v>15501.590523225001</v>
      </c>
      <c r="N96" s="122">
        <v>3.6412346458496674E-4</v>
      </c>
      <c r="O96" s="121">
        <v>0</v>
      </c>
      <c r="P96" s="122"/>
      <c r="Q96" s="121">
        <v>0</v>
      </c>
      <c r="R96" s="122"/>
      <c r="S96" s="121">
        <v>22815.324114787501</v>
      </c>
      <c r="T96" s="122">
        <v>7.9086714296651363E-4</v>
      </c>
      <c r="U96" s="121">
        <v>0</v>
      </c>
      <c r="V96" s="122"/>
      <c r="W96" s="121">
        <v>17623.4544375</v>
      </c>
      <c r="X96" s="122">
        <v>2.6433032466608359E-3</v>
      </c>
      <c r="Y96" s="121">
        <v>9280.5111067875005</v>
      </c>
      <c r="Z96" s="122">
        <v>2.6612204875951453E-4</v>
      </c>
      <c r="AA96" s="121">
        <v>0</v>
      </c>
      <c r="AB96" s="122"/>
      <c r="AC96" s="121">
        <v>65220.88018230001</v>
      </c>
      <c r="AD96" s="122">
        <v>4.2168058682266567E-4</v>
      </c>
    </row>
    <row r="97" spans="1:30" x14ac:dyDescent="0.3">
      <c r="A97" s="100" t="s">
        <v>1038</v>
      </c>
      <c r="B97" s="115" t="s">
        <v>531</v>
      </c>
      <c r="C97" s="116">
        <v>5.875</v>
      </c>
      <c r="D97" s="116">
        <v>14.38082191780822</v>
      </c>
      <c r="E97" s="121">
        <v>0</v>
      </c>
      <c r="F97" s="122"/>
      <c r="G97" s="121">
        <v>0</v>
      </c>
      <c r="H97" s="122"/>
      <c r="I97" s="121">
        <v>0</v>
      </c>
      <c r="J97" s="122"/>
      <c r="K97" s="121">
        <v>0</v>
      </c>
      <c r="L97" s="122"/>
      <c r="M97" s="121">
        <v>0</v>
      </c>
      <c r="N97" s="122"/>
      <c r="O97" s="121">
        <v>0</v>
      </c>
      <c r="P97" s="122"/>
      <c r="Q97" s="121">
        <v>0</v>
      </c>
      <c r="R97" s="122"/>
      <c r="S97" s="121">
        <v>0</v>
      </c>
      <c r="T97" s="122"/>
      <c r="U97" s="121">
        <v>0</v>
      </c>
      <c r="V97" s="122"/>
      <c r="W97" s="121">
        <v>15060.0843962445</v>
      </c>
      <c r="X97" s="122">
        <v>2.2588290009064962E-3</v>
      </c>
      <c r="Y97" s="121">
        <v>17921.500431530902</v>
      </c>
      <c r="Z97" s="122">
        <v>5.1390557662232556E-4</v>
      </c>
      <c r="AA97" s="121">
        <v>0</v>
      </c>
      <c r="AB97" s="122"/>
      <c r="AC97" s="121">
        <v>32981.584827775398</v>
      </c>
      <c r="AD97" s="122">
        <v>2.1323990117343131E-4</v>
      </c>
    </row>
    <row r="98" spans="1:30" x14ac:dyDescent="0.3">
      <c r="A98" s="107" t="s">
        <v>1039</v>
      </c>
      <c r="B98" s="115" t="s">
        <v>530</v>
      </c>
      <c r="C98" s="116" t="s">
        <v>530</v>
      </c>
      <c r="D98" s="116" t="s">
        <v>530</v>
      </c>
      <c r="E98" s="119">
        <v>0</v>
      </c>
      <c r="F98" s="120"/>
      <c r="G98" s="119">
        <v>0</v>
      </c>
      <c r="H98" s="120"/>
      <c r="I98" s="119">
        <v>0</v>
      </c>
      <c r="J98" s="120"/>
      <c r="K98" s="119">
        <v>0</v>
      </c>
      <c r="L98" s="120"/>
      <c r="M98" s="119">
        <v>0</v>
      </c>
      <c r="N98" s="120"/>
      <c r="O98" s="119">
        <v>0</v>
      </c>
      <c r="P98" s="120"/>
      <c r="Q98" s="119">
        <v>19436.60626</v>
      </c>
      <c r="R98" s="120">
        <v>3.9665560641188452E-3</v>
      </c>
      <c r="S98" s="119">
        <v>82330.53029000001</v>
      </c>
      <c r="T98" s="120">
        <v>2.8538937663904747E-3</v>
      </c>
      <c r="U98" s="119">
        <v>0</v>
      </c>
      <c r="V98" s="120"/>
      <c r="W98" s="119">
        <v>0</v>
      </c>
      <c r="X98" s="120"/>
      <c r="Y98" s="119">
        <v>0</v>
      </c>
      <c r="Z98" s="120"/>
      <c r="AA98" s="119">
        <v>0</v>
      </c>
      <c r="AB98" s="120"/>
      <c r="AC98" s="119">
        <v>101767.13655000001</v>
      </c>
      <c r="AD98" s="120">
        <v>6.5796759779565778E-4</v>
      </c>
    </row>
    <row r="99" spans="1:30" x14ac:dyDescent="0.3">
      <c r="A99" s="100" t="s">
        <v>1040</v>
      </c>
      <c r="B99" s="115" t="s">
        <v>968</v>
      </c>
      <c r="C99" s="116">
        <v>7.5</v>
      </c>
      <c r="D99" s="116">
        <v>2.484931506849315</v>
      </c>
      <c r="E99" s="121">
        <v>0</v>
      </c>
      <c r="F99" s="122"/>
      <c r="G99" s="121">
        <v>0</v>
      </c>
      <c r="H99" s="122"/>
      <c r="I99" s="121">
        <v>0</v>
      </c>
      <c r="J99" s="122"/>
      <c r="K99" s="121">
        <v>0</v>
      </c>
      <c r="L99" s="122"/>
      <c r="M99" s="121">
        <v>0</v>
      </c>
      <c r="N99" s="122"/>
      <c r="O99" s="121">
        <v>0</v>
      </c>
      <c r="P99" s="122"/>
      <c r="Q99" s="121">
        <v>19436.60626</v>
      </c>
      <c r="R99" s="122">
        <v>3.9665560641188452E-3</v>
      </c>
      <c r="S99" s="121">
        <v>82330.53029000001</v>
      </c>
      <c r="T99" s="122">
        <v>2.8538937663904747E-3</v>
      </c>
      <c r="U99" s="121">
        <v>0</v>
      </c>
      <c r="V99" s="122"/>
      <c r="W99" s="121">
        <v>0</v>
      </c>
      <c r="X99" s="122"/>
      <c r="Y99" s="121">
        <v>0</v>
      </c>
      <c r="Z99" s="122"/>
      <c r="AA99" s="121">
        <v>0</v>
      </c>
      <c r="AB99" s="122"/>
      <c r="AC99" s="121">
        <v>101767.13655000001</v>
      </c>
      <c r="AD99" s="122">
        <v>6.5796759779565778E-4</v>
      </c>
    </row>
    <row r="100" spans="1:30" x14ac:dyDescent="0.3">
      <c r="A100" s="107" t="s">
        <v>1041</v>
      </c>
      <c r="B100" s="115" t="s">
        <v>530</v>
      </c>
      <c r="C100" s="116" t="s">
        <v>530</v>
      </c>
      <c r="D100" s="116" t="s">
        <v>530</v>
      </c>
      <c r="E100" s="119">
        <v>0</v>
      </c>
      <c r="F100" s="120"/>
      <c r="G100" s="119">
        <v>0</v>
      </c>
      <c r="H100" s="120"/>
      <c r="I100" s="119">
        <v>0</v>
      </c>
      <c r="J100" s="120"/>
      <c r="K100" s="119">
        <v>2556.6997500000002</v>
      </c>
      <c r="L100" s="120">
        <v>3.2453442761885961E-4</v>
      </c>
      <c r="M100" s="119">
        <v>12783.498750000001</v>
      </c>
      <c r="N100" s="120">
        <v>3.0027704882241968E-4</v>
      </c>
      <c r="O100" s="119">
        <v>0</v>
      </c>
      <c r="P100" s="120"/>
      <c r="Q100" s="119">
        <v>0</v>
      </c>
      <c r="R100" s="120"/>
      <c r="S100" s="119">
        <v>6533.7882499999996</v>
      </c>
      <c r="T100" s="120">
        <v>2.2648630455687942E-4</v>
      </c>
      <c r="U100" s="119">
        <v>0</v>
      </c>
      <c r="V100" s="120"/>
      <c r="W100" s="119">
        <v>0</v>
      </c>
      <c r="X100" s="120"/>
      <c r="Y100" s="119">
        <v>0</v>
      </c>
      <c r="Z100" s="120"/>
      <c r="AA100" s="119">
        <v>0</v>
      </c>
      <c r="AB100" s="120"/>
      <c r="AC100" s="119">
        <v>21873.98675</v>
      </c>
      <c r="AD100" s="120">
        <v>1.4142457972216125E-4</v>
      </c>
    </row>
    <row r="101" spans="1:30" x14ac:dyDescent="0.3">
      <c r="A101" s="100" t="s">
        <v>1042</v>
      </c>
      <c r="B101" s="115" t="s">
        <v>533</v>
      </c>
      <c r="C101" s="116">
        <v>6.875</v>
      </c>
      <c r="D101" s="116">
        <v>2.3561643835616439</v>
      </c>
      <c r="E101" s="121">
        <v>0</v>
      </c>
      <c r="F101" s="122"/>
      <c r="G101" s="121">
        <v>0</v>
      </c>
      <c r="H101" s="122"/>
      <c r="I101" s="121">
        <v>0</v>
      </c>
      <c r="J101" s="122"/>
      <c r="K101" s="121">
        <v>2556.6997500000002</v>
      </c>
      <c r="L101" s="122">
        <v>3.2453442761885961E-4</v>
      </c>
      <c r="M101" s="121">
        <v>12783.498750000001</v>
      </c>
      <c r="N101" s="122">
        <v>3.0027704882241968E-4</v>
      </c>
      <c r="O101" s="121">
        <v>0</v>
      </c>
      <c r="P101" s="122"/>
      <c r="Q101" s="121">
        <v>0</v>
      </c>
      <c r="R101" s="122"/>
      <c r="S101" s="121">
        <v>6533.7882499999996</v>
      </c>
      <c r="T101" s="122">
        <v>2.2648630455687942E-4</v>
      </c>
      <c r="U101" s="121">
        <v>0</v>
      </c>
      <c r="V101" s="122"/>
      <c r="W101" s="121">
        <v>0</v>
      </c>
      <c r="X101" s="122"/>
      <c r="Y101" s="121">
        <v>0</v>
      </c>
      <c r="Z101" s="122"/>
      <c r="AA101" s="121">
        <v>0</v>
      </c>
      <c r="AB101" s="122"/>
      <c r="AC101" s="121">
        <v>21873.98675</v>
      </c>
      <c r="AD101" s="122">
        <v>1.4142457972216125E-4</v>
      </c>
    </row>
    <row r="102" spans="1:30" x14ac:dyDescent="0.3">
      <c r="A102" s="107" t="s">
        <v>1043</v>
      </c>
      <c r="B102" s="115" t="s">
        <v>530</v>
      </c>
      <c r="C102" s="116" t="s">
        <v>530</v>
      </c>
      <c r="D102" s="116" t="s">
        <v>530</v>
      </c>
      <c r="E102" s="119">
        <v>0</v>
      </c>
      <c r="F102" s="120"/>
      <c r="G102" s="119">
        <v>0</v>
      </c>
      <c r="H102" s="120"/>
      <c r="I102" s="119">
        <v>0</v>
      </c>
      <c r="J102" s="120"/>
      <c r="K102" s="119">
        <v>0</v>
      </c>
      <c r="L102" s="120"/>
      <c r="M102" s="119">
        <v>0</v>
      </c>
      <c r="N102" s="120"/>
      <c r="O102" s="119">
        <v>0</v>
      </c>
      <c r="P102" s="120"/>
      <c r="Q102" s="119">
        <v>0</v>
      </c>
      <c r="R102" s="120"/>
      <c r="S102" s="119">
        <v>0</v>
      </c>
      <c r="T102" s="120"/>
      <c r="U102" s="119">
        <v>0</v>
      </c>
      <c r="V102" s="120"/>
      <c r="W102" s="119">
        <v>59523.424250168202</v>
      </c>
      <c r="X102" s="120">
        <v>8.9277877462007622E-3</v>
      </c>
      <c r="Y102" s="119">
        <v>12235.095996521</v>
      </c>
      <c r="Z102" s="120">
        <v>3.5084585061076392E-4</v>
      </c>
      <c r="AA102" s="119">
        <v>0</v>
      </c>
      <c r="AB102" s="120"/>
      <c r="AC102" s="119">
        <v>71758.520246689193</v>
      </c>
      <c r="AD102" s="120">
        <v>4.6394919606377742E-4</v>
      </c>
    </row>
    <row r="103" spans="1:30" x14ac:dyDescent="0.3">
      <c r="A103" s="100" t="s">
        <v>1526</v>
      </c>
      <c r="B103" s="115" t="s">
        <v>531</v>
      </c>
      <c r="C103" s="116">
        <v>5.95</v>
      </c>
      <c r="D103" s="116">
        <v>8.4273972602739722</v>
      </c>
      <c r="E103" s="121">
        <v>0</v>
      </c>
      <c r="F103" s="122"/>
      <c r="G103" s="121">
        <v>0</v>
      </c>
      <c r="H103" s="122"/>
      <c r="I103" s="121">
        <v>0</v>
      </c>
      <c r="J103" s="122"/>
      <c r="K103" s="121">
        <v>0</v>
      </c>
      <c r="L103" s="122"/>
      <c r="M103" s="121">
        <v>0</v>
      </c>
      <c r="N103" s="122"/>
      <c r="O103" s="121">
        <v>0</v>
      </c>
      <c r="P103" s="122"/>
      <c r="Q103" s="121">
        <v>0</v>
      </c>
      <c r="R103" s="122"/>
      <c r="S103" s="121">
        <v>0</v>
      </c>
      <c r="T103" s="122"/>
      <c r="U103" s="121">
        <v>0</v>
      </c>
      <c r="V103" s="122"/>
      <c r="W103" s="121">
        <v>24780.835986554201</v>
      </c>
      <c r="X103" s="122">
        <v>3.7168231943703121E-3</v>
      </c>
      <c r="Y103" s="121">
        <v>5286.5783437982</v>
      </c>
      <c r="Z103" s="122">
        <v>1.5159456667750872E-4</v>
      </c>
      <c r="AA103" s="121">
        <v>0</v>
      </c>
      <c r="AB103" s="122"/>
      <c r="AC103" s="121">
        <v>30067.414330352403</v>
      </c>
      <c r="AD103" s="122">
        <v>1.9439855585549247E-4</v>
      </c>
    </row>
    <row r="104" spans="1:30" x14ac:dyDescent="0.3">
      <c r="A104" s="100" t="s">
        <v>1527</v>
      </c>
      <c r="B104" s="115" t="s">
        <v>531</v>
      </c>
      <c r="C104" s="116">
        <v>5.375</v>
      </c>
      <c r="D104" s="116">
        <v>4.9671232876712326</v>
      </c>
      <c r="E104" s="121">
        <v>0</v>
      </c>
      <c r="F104" s="122"/>
      <c r="G104" s="121">
        <v>0</v>
      </c>
      <c r="H104" s="122"/>
      <c r="I104" s="121">
        <v>0</v>
      </c>
      <c r="J104" s="122"/>
      <c r="K104" s="121">
        <v>0</v>
      </c>
      <c r="L104" s="122"/>
      <c r="M104" s="121">
        <v>0</v>
      </c>
      <c r="N104" s="122"/>
      <c r="O104" s="121">
        <v>0</v>
      </c>
      <c r="P104" s="122"/>
      <c r="Q104" s="121">
        <v>0</v>
      </c>
      <c r="R104" s="122"/>
      <c r="S104" s="121">
        <v>0</v>
      </c>
      <c r="T104" s="122"/>
      <c r="U104" s="121">
        <v>0</v>
      </c>
      <c r="V104" s="122"/>
      <c r="W104" s="121">
        <v>34742.588263614001</v>
      </c>
      <c r="X104" s="122">
        <v>5.2109645518304496E-3</v>
      </c>
      <c r="Y104" s="121">
        <v>6948.5176527228004</v>
      </c>
      <c r="Z104" s="122">
        <v>1.9925128393325517E-4</v>
      </c>
      <c r="AA104" s="121">
        <v>0</v>
      </c>
      <c r="AB104" s="122"/>
      <c r="AC104" s="121">
        <v>41691.105916336797</v>
      </c>
      <c r="AD104" s="122">
        <v>2.6955064020828495E-4</v>
      </c>
    </row>
    <row r="105" spans="1:30" x14ac:dyDescent="0.3">
      <c r="A105" s="107" t="s">
        <v>1044</v>
      </c>
      <c r="B105" s="115" t="s">
        <v>530</v>
      </c>
      <c r="C105" s="116" t="s">
        <v>530</v>
      </c>
      <c r="D105" s="116" t="s">
        <v>530</v>
      </c>
      <c r="E105" s="119">
        <v>0</v>
      </c>
      <c r="F105" s="120"/>
      <c r="G105" s="119">
        <v>0</v>
      </c>
      <c r="H105" s="120"/>
      <c r="I105" s="119">
        <v>0</v>
      </c>
      <c r="J105" s="120"/>
      <c r="K105" s="119">
        <v>0</v>
      </c>
      <c r="L105" s="120"/>
      <c r="M105" s="119">
        <v>0</v>
      </c>
      <c r="N105" s="120"/>
      <c r="O105" s="119">
        <v>0</v>
      </c>
      <c r="P105" s="120"/>
      <c r="Q105" s="119">
        <v>39083.509440156697</v>
      </c>
      <c r="R105" s="120">
        <v>7.9760288037495942E-3</v>
      </c>
      <c r="S105" s="119">
        <v>25688.035679044198</v>
      </c>
      <c r="T105" s="120">
        <v>8.9044640714703129E-4</v>
      </c>
      <c r="U105" s="119">
        <v>0</v>
      </c>
      <c r="V105" s="120"/>
      <c r="W105" s="119">
        <v>28850.5637789258</v>
      </c>
      <c r="X105" s="120">
        <v>4.3272327326791763E-3</v>
      </c>
      <c r="Y105" s="119">
        <v>33047.985293325204</v>
      </c>
      <c r="Z105" s="120">
        <v>9.4766305997971863E-4</v>
      </c>
      <c r="AA105" s="119">
        <v>0</v>
      </c>
      <c r="AB105" s="120"/>
      <c r="AC105" s="119">
        <v>126670.09419145191</v>
      </c>
      <c r="AD105" s="120">
        <v>8.1897575595782346E-4</v>
      </c>
    </row>
    <row r="106" spans="1:30" x14ac:dyDescent="0.3">
      <c r="A106" s="100" t="s">
        <v>1045</v>
      </c>
      <c r="B106" s="115" t="s">
        <v>531</v>
      </c>
      <c r="C106" s="116">
        <v>4.625</v>
      </c>
      <c r="D106" s="116">
        <v>9.6410958904109592</v>
      </c>
      <c r="E106" s="121">
        <v>0</v>
      </c>
      <c r="F106" s="122"/>
      <c r="G106" s="121">
        <v>0</v>
      </c>
      <c r="H106" s="122"/>
      <c r="I106" s="121">
        <v>0</v>
      </c>
      <c r="J106" s="122"/>
      <c r="K106" s="121">
        <v>0</v>
      </c>
      <c r="L106" s="122"/>
      <c r="M106" s="121">
        <v>0</v>
      </c>
      <c r="N106" s="122"/>
      <c r="O106" s="121">
        <v>0</v>
      </c>
      <c r="P106" s="122"/>
      <c r="Q106" s="121">
        <v>39083.509440156697</v>
      </c>
      <c r="R106" s="122">
        <v>7.9760288037495942E-3</v>
      </c>
      <c r="S106" s="121">
        <v>25688.035679044198</v>
      </c>
      <c r="T106" s="122">
        <v>8.9044640714703129E-4</v>
      </c>
      <c r="U106" s="121">
        <v>0</v>
      </c>
      <c r="V106" s="122"/>
      <c r="W106" s="121">
        <v>13377.636911896599</v>
      </c>
      <c r="X106" s="122">
        <v>2.0064823957908632E-3</v>
      </c>
      <c r="Y106" s="121">
        <v>22296.061519827701</v>
      </c>
      <c r="Z106" s="122">
        <v>6.3934771508275556E-4</v>
      </c>
      <c r="AA106" s="121">
        <v>0</v>
      </c>
      <c r="AB106" s="122"/>
      <c r="AC106" s="121">
        <v>100445.2435509252</v>
      </c>
      <c r="AD106" s="122">
        <v>6.4942100023351814E-4</v>
      </c>
    </row>
    <row r="107" spans="1:30" x14ac:dyDescent="0.3">
      <c r="A107" s="100" t="s">
        <v>1046</v>
      </c>
      <c r="B107" s="115" t="s">
        <v>531</v>
      </c>
      <c r="C107" s="116">
        <v>4.875</v>
      </c>
      <c r="D107" s="116">
        <v>7.4712328767123291</v>
      </c>
      <c r="E107" s="121">
        <v>0</v>
      </c>
      <c r="F107" s="122"/>
      <c r="G107" s="121">
        <v>0</v>
      </c>
      <c r="H107" s="122"/>
      <c r="I107" s="121">
        <v>0</v>
      </c>
      <c r="J107" s="122"/>
      <c r="K107" s="121">
        <v>0</v>
      </c>
      <c r="L107" s="122"/>
      <c r="M107" s="121">
        <v>0</v>
      </c>
      <c r="N107" s="122"/>
      <c r="O107" s="121">
        <v>0</v>
      </c>
      <c r="P107" s="122"/>
      <c r="Q107" s="121">
        <v>0</v>
      </c>
      <c r="R107" s="122"/>
      <c r="S107" s="121">
        <v>0</v>
      </c>
      <c r="T107" s="122"/>
      <c r="U107" s="121">
        <v>0</v>
      </c>
      <c r="V107" s="122"/>
      <c r="W107" s="121">
        <v>7604.5883778096995</v>
      </c>
      <c r="X107" s="122">
        <v>1.1405955183117396E-3</v>
      </c>
      <c r="Y107" s="121">
        <v>7604.5883778096995</v>
      </c>
      <c r="Z107" s="122">
        <v>2.1806435182167915E-4</v>
      </c>
      <c r="AA107" s="121">
        <v>0</v>
      </c>
      <c r="AB107" s="122"/>
      <c r="AC107" s="121">
        <v>15209.176755619399</v>
      </c>
      <c r="AD107" s="122">
        <v>9.8333763075153068E-5</v>
      </c>
    </row>
    <row r="108" spans="1:30" x14ac:dyDescent="0.3">
      <c r="A108" s="100" t="s">
        <v>1047</v>
      </c>
      <c r="B108" s="115" t="s">
        <v>531</v>
      </c>
      <c r="C108" s="116">
        <v>3</v>
      </c>
      <c r="D108" s="116">
        <v>4.7534246575342465</v>
      </c>
      <c r="E108" s="121">
        <v>0</v>
      </c>
      <c r="F108" s="122"/>
      <c r="G108" s="121">
        <v>0</v>
      </c>
      <c r="H108" s="122"/>
      <c r="I108" s="121">
        <v>0</v>
      </c>
      <c r="J108" s="122"/>
      <c r="K108" s="121">
        <v>0</v>
      </c>
      <c r="L108" s="122"/>
      <c r="M108" s="121">
        <v>0</v>
      </c>
      <c r="N108" s="122"/>
      <c r="O108" s="121">
        <v>0</v>
      </c>
      <c r="P108" s="122"/>
      <c r="Q108" s="121">
        <v>0</v>
      </c>
      <c r="R108" s="122"/>
      <c r="S108" s="121">
        <v>0</v>
      </c>
      <c r="T108" s="122"/>
      <c r="U108" s="121">
        <v>0</v>
      </c>
      <c r="V108" s="122"/>
      <c r="W108" s="121">
        <v>7868.3384892194999</v>
      </c>
      <c r="X108" s="122">
        <v>1.1801548185765734E-3</v>
      </c>
      <c r="Y108" s="121">
        <v>3147.3353956878</v>
      </c>
      <c r="Z108" s="122">
        <v>9.0250993075283964E-5</v>
      </c>
      <c r="AA108" s="121">
        <v>0</v>
      </c>
      <c r="AB108" s="122"/>
      <c r="AC108" s="121">
        <v>11015.673884907299</v>
      </c>
      <c r="AD108" s="122">
        <v>7.1220992649152179E-5</v>
      </c>
    </row>
    <row r="109" spans="1:30" x14ac:dyDescent="0.3">
      <c r="A109" s="87" t="s">
        <v>52</v>
      </c>
      <c r="B109" s="117"/>
      <c r="C109" s="117"/>
      <c r="D109" s="117"/>
      <c r="E109" s="117">
        <v>8257.7908617690009</v>
      </c>
      <c r="F109" s="118">
        <v>5.0494313698691241E-3</v>
      </c>
      <c r="G109" s="117">
        <v>2659.0086574896</v>
      </c>
      <c r="H109" s="118">
        <v>3.2056153255155149E-4</v>
      </c>
      <c r="I109" s="117">
        <v>0</v>
      </c>
      <c r="J109" s="118"/>
      <c r="K109" s="117">
        <v>58293.331141962604</v>
      </c>
      <c r="L109" s="118">
        <v>7.3994581710869547E-3</v>
      </c>
      <c r="M109" s="117">
        <v>151244.29158777618</v>
      </c>
      <c r="N109" s="118">
        <v>3.5526416059777806E-3</v>
      </c>
      <c r="O109" s="117">
        <v>3001.9383700000003</v>
      </c>
      <c r="P109" s="118">
        <v>5.2681355219227563E-4</v>
      </c>
      <c r="Q109" s="117">
        <v>81649.732924827098</v>
      </c>
      <c r="R109" s="118">
        <v>1.6662797966596102E-2</v>
      </c>
      <c r="S109" s="117">
        <v>103486.63507968899</v>
      </c>
      <c r="T109" s="118">
        <v>3.5872459671806908E-3</v>
      </c>
      <c r="U109" s="117">
        <v>0</v>
      </c>
      <c r="V109" s="118"/>
      <c r="W109" s="117">
        <v>314682.58489280607</v>
      </c>
      <c r="X109" s="118">
        <v>4.7198550163061834E-2</v>
      </c>
      <c r="Y109" s="117">
        <v>290992.08655258501</v>
      </c>
      <c r="Z109" s="118">
        <v>8.3443044628805987E-3</v>
      </c>
      <c r="AA109" s="117">
        <v>0</v>
      </c>
      <c r="AB109" s="118"/>
      <c r="AC109" s="117">
        <v>1014267.4000689045</v>
      </c>
      <c r="AD109" s="118">
        <v>6.5576679011490231E-3</v>
      </c>
    </row>
    <row r="110" spans="1:30" x14ac:dyDescent="0.3">
      <c r="A110" s="107" t="s">
        <v>1048</v>
      </c>
      <c r="B110" s="115" t="s">
        <v>530</v>
      </c>
      <c r="C110" s="116" t="s">
        <v>530</v>
      </c>
      <c r="D110" s="116" t="s">
        <v>530</v>
      </c>
      <c r="E110" s="119">
        <v>0</v>
      </c>
      <c r="F110" s="120"/>
      <c r="G110" s="119">
        <v>0</v>
      </c>
      <c r="H110" s="120"/>
      <c r="I110" s="119">
        <v>0</v>
      </c>
      <c r="J110" s="120"/>
      <c r="K110" s="119">
        <v>11511.550725900001</v>
      </c>
      <c r="L110" s="120">
        <v>1.461217542589983E-3</v>
      </c>
      <c r="M110" s="119">
        <v>11747.29118025</v>
      </c>
      <c r="N110" s="120">
        <v>2.759371277181147E-4</v>
      </c>
      <c r="O110" s="119">
        <v>3001.9383700000003</v>
      </c>
      <c r="P110" s="120">
        <v>5.2681355219227563E-4</v>
      </c>
      <c r="Q110" s="119">
        <v>0</v>
      </c>
      <c r="R110" s="120"/>
      <c r="S110" s="119">
        <v>0</v>
      </c>
      <c r="T110" s="120"/>
      <c r="U110" s="119">
        <v>0</v>
      </c>
      <c r="V110" s="120"/>
      <c r="W110" s="119">
        <v>0</v>
      </c>
      <c r="X110" s="120"/>
      <c r="Y110" s="119">
        <v>0</v>
      </c>
      <c r="Z110" s="120"/>
      <c r="AA110" s="119">
        <v>0</v>
      </c>
      <c r="AB110" s="120"/>
      <c r="AC110" s="119">
        <v>26260.780276149999</v>
      </c>
      <c r="AD110" s="120">
        <v>1.6978705602125937E-4</v>
      </c>
    </row>
    <row r="111" spans="1:30" x14ac:dyDescent="0.3">
      <c r="A111" s="100" t="s">
        <v>1049</v>
      </c>
      <c r="B111" s="115" t="s">
        <v>968</v>
      </c>
      <c r="C111" s="116">
        <v>8.75</v>
      </c>
      <c r="D111" s="116">
        <v>0.73972602739726023</v>
      </c>
      <c r="E111" s="121">
        <v>0</v>
      </c>
      <c r="F111" s="122"/>
      <c r="G111" s="121">
        <v>0</v>
      </c>
      <c r="H111" s="122"/>
      <c r="I111" s="121">
        <v>0</v>
      </c>
      <c r="J111" s="122"/>
      <c r="K111" s="121">
        <v>11511.550725900001</v>
      </c>
      <c r="L111" s="122">
        <v>1.461217542589983E-3</v>
      </c>
      <c r="M111" s="121">
        <v>11747.29118025</v>
      </c>
      <c r="N111" s="122">
        <v>2.759371277181147E-4</v>
      </c>
      <c r="O111" s="121">
        <v>3001.9383700000003</v>
      </c>
      <c r="P111" s="122">
        <v>5.2681355219227563E-4</v>
      </c>
      <c r="Q111" s="121">
        <v>0</v>
      </c>
      <c r="R111" s="122"/>
      <c r="S111" s="121">
        <v>0</v>
      </c>
      <c r="T111" s="122"/>
      <c r="U111" s="121">
        <v>0</v>
      </c>
      <c r="V111" s="122"/>
      <c r="W111" s="121">
        <v>0</v>
      </c>
      <c r="X111" s="122"/>
      <c r="Y111" s="121">
        <v>0</v>
      </c>
      <c r="Z111" s="122"/>
      <c r="AA111" s="121">
        <v>0</v>
      </c>
      <c r="AB111" s="122"/>
      <c r="AC111" s="121">
        <v>26260.780276149999</v>
      </c>
      <c r="AD111" s="122">
        <v>1.6978705602125937E-4</v>
      </c>
    </row>
    <row r="112" spans="1:30" x14ac:dyDescent="0.3">
      <c r="A112" s="107" t="s">
        <v>1050</v>
      </c>
      <c r="B112" s="115" t="s">
        <v>530</v>
      </c>
      <c r="C112" s="116" t="s">
        <v>530</v>
      </c>
      <c r="D112" s="116" t="s">
        <v>530</v>
      </c>
      <c r="E112" s="119">
        <v>0</v>
      </c>
      <c r="F112" s="120"/>
      <c r="G112" s="119">
        <v>0</v>
      </c>
      <c r="H112" s="120"/>
      <c r="I112" s="119">
        <v>0</v>
      </c>
      <c r="J112" s="120"/>
      <c r="K112" s="119">
        <v>3717.1096853951999</v>
      </c>
      <c r="L112" s="120">
        <v>4.7183094696444134E-4</v>
      </c>
      <c r="M112" s="119">
        <v>17025.364521035001</v>
      </c>
      <c r="N112" s="120">
        <v>3.9991604125610129E-4</v>
      </c>
      <c r="O112" s="119">
        <v>0</v>
      </c>
      <c r="P112" s="120"/>
      <c r="Q112" s="119">
        <v>0</v>
      </c>
      <c r="R112" s="120"/>
      <c r="S112" s="119">
        <v>0</v>
      </c>
      <c r="T112" s="120"/>
      <c r="U112" s="119">
        <v>0</v>
      </c>
      <c r="V112" s="120"/>
      <c r="W112" s="119">
        <v>0</v>
      </c>
      <c r="X112" s="120"/>
      <c r="Y112" s="119">
        <v>0</v>
      </c>
      <c r="Z112" s="120"/>
      <c r="AA112" s="119">
        <v>0</v>
      </c>
      <c r="AB112" s="120"/>
      <c r="AC112" s="119">
        <v>20742.474206430201</v>
      </c>
      <c r="AD112" s="120">
        <v>1.3410887235918077E-4</v>
      </c>
    </row>
    <row r="113" spans="1:30" x14ac:dyDescent="0.3">
      <c r="A113" s="100" t="s">
        <v>1051</v>
      </c>
      <c r="B113" s="115" t="s">
        <v>967</v>
      </c>
      <c r="C113" s="116">
        <v>6.5</v>
      </c>
      <c r="D113" s="116">
        <v>3</v>
      </c>
      <c r="E113" s="121">
        <v>0</v>
      </c>
      <c r="F113" s="122"/>
      <c r="G113" s="121">
        <v>0</v>
      </c>
      <c r="H113" s="122"/>
      <c r="I113" s="121">
        <v>0</v>
      </c>
      <c r="J113" s="122"/>
      <c r="K113" s="121">
        <v>3717.1096853951999</v>
      </c>
      <c r="L113" s="122">
        <v>4.7183094696444134E-4</v>
      </c>
      <c r="M113" s="121">
        <v>17025.364521035001</v>
      </c>
      <c r="N113" s="122">
        <v>3.9991604125610129E-4</v>
      </c>
      <c r="O113" s="121">
        <v>0</v>
      </c>
      <c r="P113" s="122"/>
      <c r="Q113" s="121">
        <v>0</v>
      </c>
      <c r="R113" s="122"/>
      <c r="S113" s="121">
        <v>0</v>
      </c>
      <c r="T113" s="122"/>
      <c r="U113" s="121">
        <v>0</v>
      </c>
      <c r="V113" s="122"/>
      <c r="W113" s="121">
        <v>0</v>
      </c>
      <c r="X113" s="122"/>
      <c r="Y113" s="121">
        <v>0</v>
      </c>
      <c r="Z113" s="122"/>
      <c r="AA113" s="121">
        <v>0</v>
      </c>
      <c r="AB113" s="122"/>
      <c r="AC113" s="121">
        <v>20742.474206430201</v>
      </c>
      <c r="AD113" s="122">
        <v>1.3410887235918077E-4</v>
      </c>
    </row>
    <row r="114" spans="1:30" x14ac:dyDescent="0.3">
      <c r="A114" s="107" t="s">
        <v>1052</v>
      </c>
      <c r="B114" s="115" t="s">
        <v>530</v>
      </c>
      <c r="C114" s="116" t="s">
        <v>530</v>
      </c>
      <c r="D114" s="116" t="s">
        <v>530</v>
      </c>
      <c r="E114" s="119">
        <v>8257.7908617690009</v>
      </c>
      <c r="F114" s="120">
        <v>5.0494313698691241E-3</v>
      </c>
      <c r="G114" s="119">
        <v>2659.0086574896</v>
      </c>
      <c r="H114" s="120">
        <v>3.2056153255155149E-4</v>
      </c>
      <c r="I114" s="119">
        <v>0</v>
      </c>
      <c r="J114" s="120"/>
      <c r="K114" s="119">
        <v>13189.343564417399</v>
      </c>
      <c r="L114" s="120">
        <v>1.674188009110843E-3</v>
      </c>
      <c r="M114" s="119">
        <v>39637.396136491203</v>
      </c>
      <c r="N114" s="120">
        <v>9.3105968621233352E-4</v>
      </c>
      <c r="O114" s="119">
        <v>0</v>
      </c>
      <c r="P114" s="120"/>
      <c r="Q114" s="119">
        <v>81649.732924827098</v>
      </c>
      <c r="R114" s="120">
        <v>1.6662797966596102E-2</v>
      </c>
      <c r="S114" s="119">
        <v>103486.63507968899</v>
      </c>
      <c r="T114" s="120">
        <v>3.5872459671806908E-3</v>
      </c>
      <c r="U114" s="119">
        <v>0</v>
      </c>
      <c r="V114" s="120"/>
      <c r="W114" s="119">
        <v>4954.6745170614004</v>
      </c>
      <c r="X114" s="120">
        <v>7.4314075503996142E-4</v>
      </c>
      <c r="Y114" s="119">
        <v>2312.1814412952999</v>
      </c>
      <c r="Z114" s="120">
        <v>6.6302648117214495E-5</v>
      </c>
      <c r="AA114" s="119">
        <v>0</v>
      </c>
      <c r="AB114" s="120"/>
      <c r="AC114" s="119">
        <v>256146.76318303999</v>
      </c>
      <c r="AD114" s="120">
        <v>1.6560972055244298E-3</v>
      </c>
    </row>
    <row r="115" spans="1:30" x14ac:dyDescent="0.3">
      <c r="A115" s="100" t="s">
        <v>1053</v>
      </c>
      <c r="B115" s="115" t="s">
        <v>531</v>
      </c>
      <c r="C115" s="116">
        <v>5.875</v>
      </c>
      <c r="D115" s="116">
        <v>7.5315068493150683</v>
      </c>
      <c r="E115" s="121">
        <v>8257.7908617690009</v>
      </c>
      <c r="F115" s="122">
        <v>5.0494313698691241E-3</v>
      </c>
      <c r="G115" s="121">
        <v>2659.0086574896</v>
      </c>
      <c r="H115" s="122">
        <v>3.2056153255155149E-4</v>
      </c>
      <c r="I115" s="121">
        <v>0</v>
      </c>
      <c r="J115" s="122"/>
      <c r="K115" s="121">
        <v>13189.343564417399</v>
      </c>
      <c r="L115" s="122">
        <v>1.674188009110843E-3</v>
      </c>
      <c r="M115" s="121">
        <v>39637.396136491203</v>
      </c>
      <c r="N115" s="122">
        <v>9.3105968621233352E-4</v>
      </c>
      <c r="O115" s="121">
        <v>0</v>
      </c>
      <c r="P115" s="122"/>
      <c r="Q115" s="121">
        <v>81649.732924827098</v>
      </c>
      <c r="R115" s="122">
        <v>1.6662797966596102E-2</v>
      </c>
      <c r="S115" s="121">
        <v>103486.63507968899</v>
      </c>
      <c r="T115" s="122">
        <v>3.5872459671806908E-3</v>
      </c>
      <c r="U115" s="121">
        <v>0</v>
      </c>
      <c r="V115" s="122"/>
      <c r="W115" s="121">
        <v>4954.6745170614004</v>
      </c>
      <c r="X115" s="122">
        <v>7.4314075503996142E-4</v>
      </c>
      <c r="Y115" s="121">
        <v>2312.1814412952999</v>
      </c>
      <c r="Z115" s="122">
        <v>6.6302648117214495E-5</v>
      </c>
      <c r="AA115" s="121">
        <v>0</v>
      </c>
      <c r="AB115" s="122"/>
      <c r="AC115" s="121">
        <v>256146.76318303999</v>
      </c>
      <c r="AD115" s="122">
        <v>1.6560972055244298E-3</v>
      </c>
    </row>
    <row r="116" spans="1:30" x14ac:dyDescent="0.3">
      <c r="A116" s="107" t="s">
        <v>979</v>
      </c>
      <c r="B116" s="115" t="s">
        <v>530</v>
      </c>
      <c r="C116" s="116" t="s">
        <v>530</v>
      </c>
      <c r="D116" s="116" t="s">
        <v>530</v>
      </c>
      <c r="E116" s="119">
        <v>0</v>
      </c>
      <c r="F116" s="120"/>
      <c r="G116" s="119">
        <v>0</v>
      </c>
      <c r="H116" s="120"/>
      <c r="I116" s="119">
        <v>0</v>
      </c>
      <c r="J116" s="120"/>
      <c r="K116" s="119">
        <v>0</v>
      </c>
      <c r="L116" s="120"/>
      <c r="M116" s="119">
        <v>82834.239749999993</v>
      </c>
      <c r="N116" s="120">
        <v>1.9457287507912314E-3</v>
      </c>
      <c r="O116" s="119">
        <v>0</v>
      </c>
      <c r="P116" s="120"/>
      <c r="Q116" s="119">
        <v>0</v>
      </c>
      <c r="R116" s="120"/>
      <c r="S116" s="119">
        <v>0</v>
      </c>
      <c r="T116" s="120"/>
      <c r="U116" s="119">
        <v>0</v>
      </c>
      <c r="V116" s="120"/>
      <c r="W116" s="119">
        <v>117166.2141370641</v>
      </c>
      <c r="X116" s="120">
        <v>1.757350327234676E-2</v>
      </c>
      <c r="Y116" s="119">
        <v>85792.8670785219</v>
      </c>
      <c r="Z116" s="120">
        <v>2.4601418276619207E-3</v>
      </c>
      <c r="AA116" s="119">
        <v>0</v>
      </c>
      <c r="AB116" s="120"/>
      <c r="AC116" s="119">
        <v>285793.32096558594</v>
      </c>
      <c r="AD116" s="120">
        <v>1.8477747457243355E-3</v>
      </c>
    </row>
    <row r="117" spans="1:30" x14ac:dyDescent="0.3">
      <c r="A117" s="100" t="s">
        <v>1054</v>
      </c>
      <c r="B117" s="115" t="s">
        <v>531</v>
      </c>
      <c r="C117" s="116">
        <v>6.75</v>
      </c>
      <c r="D117" s="116">
        <v>19.975342465753425</v>
      </c>
      <c r="E117" s="121">
        <v>0</v>
      </c>
      <c r="F117" s="122"/>
      <c r="G117" s="121">
        <v>0</v>
      </c>
      <c r="H117" s="122"/>
      <c r="I117" s="121">
        <v>0</v>
      </c>
      <c r="J117" s="122"/>
      <c r="K117" s="121">
        <v>0</v>
      </c>
      <c r="L117" s="122"/>
      <c r="M117" s="121">
        <v>82834.239749999993</v>
      </c>
      <c r="N117" s="122">
        <v>1.9457287507912314E-3</v>
      </c>
      <c r="O117" s="121">
        <v>0</v>
      </c>
      <c r="P117" s="122"/>
      <c r="Q117" s="121">
        <v>0</v>
      </c>
      <c r="R117" s="122"/>
      <c r="S117" s="121">
        <v>0</v>
      </c>
      <c r="T117" s="122"/>
      <c r="U117" s="121">
        <v>0</v>
      </c>
      <c r="V117" s="122"/>
      <c r="W117" s="121">
        <v>82834.239749999993</v>
      </c>
      <c r="X117" s="122">
        <v>1.2424125794540731E-2</v>
      </c>
      <c r="Y117" s="121">
        <v>57983.967825</v>
      </c>
      <c r="Z117" s="122">
        <v>1.6627114751804044E-3</v>
      </c>
      <c r="AA117" s="121">
        <v>0</v>
      </c>
      <c r="AB117" s="122"/>
      <c r="AC117" s="121">
        <v>223652.44732499999</v>
      </c>
      <c r="AD117" s="122">
        <v>1.4460077044149682E-3</v>
      </c>
    </row>
    <row r="118" spans="1:30" x14ac:dyDescent="0.3">
      <c r="A118" s="100" t="s">
        <v>1055</v>
      </c>
      <c r="B118" s="115" t="s">
        <v>531</v>
      </c>
      <c r="C118" s="116">
        <v>5.875</v>
      </c>
      <c r="D118" s="116">
        <v>24.997260273972604</v>
      </c>
      <c r="E118" s="121">
        <v>0</v>
      </c>
      <c r="F118" s="122"/>
      <c r="G118" s="121">
        <v>0</v>
      </c>
      <c r="H118" s="122"/>
      <c r="I118" s="121">
        <v>0</v>
      </c>
      <c r="J118" s="122"/>
      <c r="K118" s="121">
        <v>0</v>
      </c>
      <c r="L118" s="122"/>
      <c r="M118" s="121">
        <v>0</v>
      </c>
      <c r="N118" s="122"/>
      <c r="O118" s="121">
        <v>0</v>
      </c>
      <c r="P118" s="122"/>
      <c r="Q118" s="121">
        <v>0</v>
      </c>
      <c r="R118" s="122"/>
      <c r="S118" s="121">
        <v>0</v>
      </c>
      <c r="T118" s="122"/>
      <c r="U118" s="121">
        <v>0</v>
      </c>
      <c r="V118" s="122"/>
      <c r="W118" s="121">
        <v>34331.974387064096</v>
      </c>
      <c r="X118" s="122">
        <v>5.1493774778060275E-3</v>
      </c>
      <c r="Y118" s="121">
        <v>27808.8992535219</v>
      </c>
      <c r="Z118" s="122">
        <v>7.9743035248151621E-4</v>
      </c>
      <c r="AA118" s="121">
        <v>0</v>
      </c>
      <c r="AB118" s="122"/>
      <c r="AC118" s="121">
        <v>62140.873640586004</v>
      </c>
      <c r="AD118" s="122">
        <v>4.0176704130936731E-4</v>
      </c>
    </row>
    <row r="119" spans="1:30" x14ac:dyDescent="0.3">
      <c r="A119" s="107" t="s">
        <v>1056</v>
      </c>
      <c r="B119" s="115" t="s">
        <v>530</v>
      </c>
      <c r="C119" s="116" t="s">
        <v>530</v>
      </c>
      <c r="D119" s="116" t="s">
        <v>530</v>
      </c>
      <c r="E119" s="119">
        <v>0</v>
      </c>
      <c r="F119" s="120"/>
      <c r="G119" s="119">
        <v>0</v>
      </c>
      <c r="H119" s="120"/>
      <c r="I119" s="119">
        <v>0</v>
      </c>
      <c r="J119" s="120"/>
      <c r="K119" s="119">
        <v>0</v>
      </c>
      <c r="L119" s="120"/>
      <c r="M119" s="119">
        <v>0</v>
      </c>
      <c r="N119" s="120"/>
      <c r="O119" s="119">
        <v>0</v>
      </c>
      <c r="P119" s="120"/>
      <c r="Q119" s="119">
        <v>0</v>
      </c>
      <c r="R119" s="120"/>
      <c r="S119" s="119">
        <v>0</v>
      </c>
      <c r="T119" s="120"/>
      <c r="U119" s="119">
        <v>0</v>
      </c>
      <c r="V119" s="120"/>
      <c r="W119" s="119">
        <v>0</v>
      </c>
      <c r="X119" s="120"/>
      <c r="Y119" s="119">
        <v>1258.1441416542</v>
      </c>
      <c r="Z119" s="120">
        <v>3.6077743214694161E-5</v>
      </c>
      <c r="AA119" s="119">
        <v>0</v>
      </c>
      <c r="AB119" s="120"/>
      <c r="AC119" s="119">
        <v>1258.1441416542</v>
      </c>
      <c r="AD119" s="120">
        <v>8.1344342253176394E-6</v>
      </c>
    </row>
    <row r="120" spans="1:30" x14ac:dyDescent="0.3">
      <c r="A120" s="100" t="s">
        <v>1057</v>
      </c>
      <c r="B120" s="115" t="s">
        <v>531</v>
      </c>
      <c r="C120" s="116">
        <v>5.875</v>
      </c>
      <c r="D120" s="116">
        <v>3.3863013698630136</v>
      </c>
      <c r="E120" s="121">
        <v>0</v>
      </c>
      <c r="F120" s="122"/>
      <c r="G120" s="121">
        <v>0</v>
      </c>
      <c r="H120" s="122"/>
      <c r="I120" s="121">
        <v>0</v>
      </c>
      <c r="J120" s="122"/>
      <c r="K120" s="121">
        <v>0</v>
      </c>
      <c r="L120" s="122"/>
      <c r="M120" s="121">
        <v>0</v>
      </c>
      <c r="N120" s="122"/>
      <c r="O120" s="121">
        <v>0</v>
      </c>
      <c r="P120" s="122"/>
      <c r="Q120" s="121">
        <v>0</v>
      </c>
      <c r="R120" s="122"/>
      <c r="S120" s="121">
        <v>0</v>
      </c>
      <c r="T120" s="122"/>
      <c r="U120" s="121">
        <v>0</v>
      </c>
      <c r="V120" s="122"/>
      <c r="W120" s="121">
        <v>0</v>
      </c>
      <c r="X120" s="122"/>
      <c r="Y120" s="121">
        <v>350.02694755839997</v>
      </c>
      <c r="Z120" s="122">
        <v>1.0037150684206756E-5</v>
      </c>
      <c r="AA120" s="121">
        <v>0</v>
      </c>
      <c r="AB120" s="122"/>
      <c r="AC120" s="121">
        <v>350.02694755839997</v>
      </c>
      <c r="AD120" s="122">
        <v>2.263072320361431E-6</v>
      </c>
    </row>
    <row r="121" spans="1:30" x14ac:dyDescent="0.3">
      <c r="A121" s="100" t="s">
        <v>1058</v>
      </c>
      <c r="B121" s="115" t="s">
        <v>531</v>
      </c>
      <c r="C121" s="116">
        <v>7.375</v>
      </c>
      <c r="D121" s="116">
        <v>23.4</v>
      </c>
      <c r="E121" s="121">
        <v>0</v>
      </c>
      <c r="F121" s="122"/>
      <c r="G121" s="121">
        <v>0</v>
      </c>
      <c r="H121" s="122"/>
      <c r="I121" s="121">
        <v>0</v>
      </c>
      <c r="J121" s="122"/>
      <c r="K121" s="121">
        <v>0</v>
      </c>
      <c r="L121" s="122"/>
      <c r="M121" s="121">
        <v>0</v>
      </c>
      <c r="N121" s="122"/>
      <c r="O121" s="121">
        <v>0</v>
      </c>
      <c r="P121" s="122"/>
      <c r="Q121" s="121">
        <v>0</v>
      </c>
      <c r="R121" s="122"/>
      <c r="S121" s="121">
        <v>0</v>
      </c>
      <c r="T121" s="122"/>
      <c r="U121" s="121">
        <v>0</v>
      </c>
      <c r="V121" s="122"/>
      <c r="W121" s="121">
        <v>0</v>
      </c>
      <c r="X121" s="122"/>
      <c r="Y121" s="121">
        <v>355.52000892080002</v>
      </c>
      <c r="Z121" s="122">
        <v>1.0194666226928803E-5</v>
      </c>
      <c r="AA121" s="121">
        <v>0</v>
      </c>
      <c r="AB121" s="122"/>
      <c r="AC121" s="121">
        <v>355.52000892080002</v>
      </c>
      <c r="AD121" s="122">
        <v>2.2985872863090749E-6</v>
      </c>
    </row>
    <row r="122" spans="1:30" x14ac:dyDescent="0.3">
      <c r="A122" s="100" t="s">
        <v>1059</v>
      </c>
      <c r="B122" s="115" t="s">
        <v>531</v>
      </c>
      <c r="C122" s="116">
        <v>4.125</v>
      </c>
      <c r="D122" s="116">
        <v>4.7178082191780826</v>
      </c>
      <c r="E122" s="121">
        <v>0</v>
      </c>
      <c r="F122" s="122"/>
      <c r="G122" s="121">
        <v>0</v>
      </c>
      <c r="H122" s="122"/>
      <c r="I122" s="121">
        <v>0</v>
      </c>
      <c r="J122" s="122"/>
      <c r="K122" s="121">
        <v>0</v>
      </c>
      <c r="L122" s="122"/>
      <c r="M122" s="121">
        <v>0</v>
      </c>
      <c r="N122" s="122"/>
      <c r="O122" s="121">
        <v>0</v>
      </c>
      <c r="P122" s="122"/>
      <c r="Q122" s="121">
        <v>0</v>
      </c>
      <c r="R122" s="122"/>
      <c r="S122" s="121">
        <v>0</v>
      </c>
      <c r="T122" s="122"/>
      <c r="U122" s="121">
        <v>0</v>
      </c>
      <c r="V122" s="122"/>
      <c r="W122" s="121">
        <v>0</v>
      </c>
      <c r="X122" s="122"/>
      <c r="Y122" s="121">
        <v>552.59718517499994</v>
      </c>
      <c r="Z122" s="122">
        <v>1.5845926303558605E-5</v>
      </c>
      <c r="AA122" s="121">
        <v>0</v>
      </c>
      <c r="AB122" s="122"/>
      <c r="AC122" s="121">
        <v>552.59718517499994</v>
      </c>
      <c r="AD122" s="122">
        <v>3.5727746186471331E-6</v>
      </c>
    </row>
    <row r="123" spans="1:30" x14ac:dyDescent="0.3">
      <c r="A123" s="107" t="s">
        <v>1060</v>
      </c>
      <c r="B123" s="115" t="s">
        <v>530</v>
      </c>
      <c r="C123" s="116" t="s">
        <v>530</v>
      </c>
      <c r="D123" s="116" t="s">
        <v>530</v>
      </c>
      <c r="E123" s="119">
        <v>0</v>
      </c>
      <c r="F123" s="120"/>
      <c r="G123" s="119">
        <v>0</v>
      </c>
      <c r="H123" s="120"/>
      <c r="I123" s="119">
        <v>0</v>
      </c>
      <c r="J123" s="120"/>
      <c r="K123" s="119">
        <v>0</v>
      </c>
      <c r="L123" s="120"/>
      <c r="M123" s="119">
        <v>0</v>
      </c>
      <c r="N123" s="120"/>
      <c r="O123" s="119">
        <v>0</v>
      </c>
      <c r="P123" s="120"/>
      <c r="Q123" s="119">
        <v>0</v>
      </c>
      <c r="R123" s="120"/>
      <c r="S123" s="119">
        <v>0</v>
      </c>
      <c r="T123" s="120"/>
      <c r="U123" s="119">
        <v>0</v>
      </c>
      <c r="V123" s="120"/>
      <c r="W123" s="119">
        <v>0</v>
      </c>
      <c r="X123" s="120"/>
      <c r="Y123" s="119">
        <v>66.962139621099993</v>
      </c>
      <c r="Z123" s="120">
        <v>1.9201638336766474E-6</v>
      </c>
      <c r="AA123" s="119">
        <v>0</v>
      </c>
      <c r="AB123" s="120"/>
      <c r="AC123" s="119">
        <v>66.962139621099993</v>
      </c>
      <c r="AD123" s="120">
        <v>4.3293856586114779E-7</v>
      </c>
    </row>
    <row r="124" spans="1:30" x14ac:dyDescent="0.3">
      <c r="A124" s="100" t="s">
        <v>1061</v>
      </c>
      <c r="B124" s="115" t="s">
        <v>531</v>
      </c>
      <c r="C124" s="116">
        <v>5.5</v>
      </c>
      <c r="D124" s="116">
        <v>4.7150684931506852</v>
      </c>
      <c r="E124" s="121">
        <v>0</v>
      </c>
      <c r="F124" s="122"/>
      <c r="G124" s="121">
        <v>0</v>
      </c>
      <c r="H124" s="122"/>
      <c r="I124" s="121">
        <v>0</v>
      </c>
      <c r="J124" s="122"/>
      <c r="K124" s="121">
        <v>0</v>
      </c>
      <c r="L124" s="122"/>
      <c r="M124" s="121">
        <v>0</v>
      </c>
      <c r="N124" s="122"/>
      <c r="O124" s="121">
        <v>0</v>
      </c>
      <c r="P124" s="122"/>
      <c r="Q124" s="121">
        <v>0</v>
      </c>
      <c r="R124" s="122"/>
      <c r="S124" s="121">
        <v>0</v>
      </c>
      <c r="T124" s="122"/>
      <c r="U124" s="121">
        <v>0</v>
      </c>
      <c r="V124" s="122"/>
      <c r="W124" s="121">
        <v>0</v>
      </c>
      <c r="X124" s="122"/>
      <c r="Y124" s="121">
        <v>66.962139621099993</v>
      </c>
      <c r="Z124" s="122">
        <v>1.9201638336766474E-6</v>
      </c>
      <c r="AA124" s="121">
        <v>0</v>
      </c>
      <c r="AB124" s="122"/>
      <c r="AC124" s="121">
        <v>66.962139621099993</v>
      </c>
      <c r="AD124" s="122">
        <v>4.3293856586114779E-7</v>
      </c>
    </row>
    <row r="125" spans="1:30" x14ac:dyDescent="0.3">
      <c r="A125" s="107" t="s">
        <v>1062</v>
      </c>
      <c r="B125" s="115" t="s">
        <v>530</v>
      </c>
      <c r="C125" s="116" t="s">
        <v>530</v>
      </c>
      <c r="D125" s="116" t="s">
        <v>530</v>
      </c>
      <c r="E125" s="119">
        <v>0</v>
      </c>
      <c r="F125" s="120"/>
      <c r="G125" s="119">
        <v>0</v>
      </c>
      <c r="H125" s="120"/>
      <c r="I125" s="119">
        <v>0</v>
      </c>
      <c r="J125" s="120"/>
      <c r="K125" s="119">
        <v>0</v>
      </c>
      <c r="L125" s="120"/>
      <c r="M125" s="119">
        <v>0</v>
      </c>
      <c r="N125" s="120"/>
      <c r="O125" s="119">
        <v>0</v>
      </c>
      <c r="P125" s="120"/>
      <c r="Q125" s="119">
        <v>0</v>
      </c>
      <c r="R125" s="120"/>
      <c r="S125" s="119">
        <v>0</v>
      </c>
      <c r="T125" s="120"/>
      <c r="U125" s="119">
        <v>0</v>
      </c>
      <c r="V125" s="120"/>
      <c r="W125" s="119">
        <v>108.39509746340001</v>
      </c>
      <c r="X125" s="120">
        <v>1.6257942735531469E-5</v>
      </c>
      <c r="Y125" s="119">
        <v>270.98774365870003</v>
      </c>
      <c r="Z125" s="120">
        <v>7.7706726172040181E-6</v>
      </c>
      <c r="AA125" s="119">
        <v>0</v>
      </c>
      <c r="AB125" s="120"/>
      <c r="AC125" s="119">
        <v>379.38284112209999</v>
      </c>
      <c r="AD125" s="120">
        <v>2.4528705933998277E-6</v>
      </c>
    </row>
    <row r="126" spans="1:30" x14ac:dyDescent="0.3">
      <c r="A126" s="100" t="s">
        <v>1063</v>
      </c>
      <c r="B126" s="115" t="s">
        <v>531</v>
      </c>
      <c r="C126" s="116">
        <v>3.875</v>
      </c>
      <c r="D126" s="116">
        <v>6.4383561643835616</v>
      </c>
      <c r="E126" s="121">
        <v>0</v>
      </c>
      <c r="F126" s="122"/>
      <c r="G126" s="121">
        <v>0</v>
      </c>
      <c r="H126" s="122"/>
      <c r="I126" s="121">
        <v>0</v>
      </c>
      <c r="J126" s="122"/>
      <c r="K126" s="121">
        <v>0</v>
      </c>
      <c r="L126" s="122"/>
      <c r="M126" s="121">
        <v>0</v>
      </c>
      <c r="N126" s="122"/>
      <c r="O126" s="121">
        <v>0</v>
      </c>
      <c r="P126" s="122"/>
      <c r="Q126" s="121">
        <v>0</v>
      </c>
      <c r="R126" s="122"/>
      <c r="S126" s="121">
        <v>0</v>
      </c>
      <c r="T126" s="122"/>
      <c r="U126" s="121">
        <v>0</v>
      </c>
      <c r="V126" s="122"/>
      <c r="W126" s="121">
        <v>108.39509746340001</v>
      </c>
      <c r="X126" s="122">
        <v>1.6257942735531469E-5</v>
      </c>
      <c r="Y126" s="121">
        <v>270.98774365870003</v>
      </c>
      <c r="Z126" s="122">
        <v>7.7706726172040181E-6</v>
      </c>
      <c r="AA126" s="121">
        <v>0</v>
      </c>
      <c r="AB126" s="122"/>
      <c r="AC126" s="121">
        <v>379.38284112209999</v>
      </c>
      <c r="AD126" s="122">
        <v>2.4528705933998277E-6</v>
      </c>
    </row>
    <row r="127" spans="1:30" x14ac:dyDescent="0.3">
      <c r="A127" s="107" t="s">
        <v>1064</v>
      </c>
      <c r="B127" s="115" t="s">
        <v>530</v>
      </c>
      <c r="C127" s="116" t="s">
        <v>530</v>
      </c>
      <c r="D127" s="116" t="s">
        <v>530</v>
      </c>
      <c r="E127" s="119">
        <v>0</v>
      </c>
      <c r="F127" s="120"/>
      <c r="G127" s="119">
        <v>0</v>
      </c>
      <c r="H127" s="120"/>
      <c r="I127" s="119">
        <v>0</v>
      </c>
      <c r="J127" s="120"/>
      <c r="K127" s="119">
        <v>0</v>
      </c>
      <c r="L127" s="120"/>
      <c r="M127" s="119">
        <v>0</v>
      </c>
      <c r="N127" s="120"/>
      <c r="O127" s="119">
        <v>0</v>
      </c>
      <c r="P127" s="120"/>
      <c r="Q127" s="119">
        <v>0</v>
      </c>
      <c r="R127" s="120"/>
      <c r="S127" s="119">
        <v>0</v>
      </c>
      <c r="T127" s="120"/>
      <c r="U127" s="119">
        <v>0</v>
      </c>
      <c r="V127" s="120"/>
      <c r="W127" s="119">
        <v>0</v>
      </c>
      <c r="X127" s="120"/>
      <c r="Y127" s="119">
        <v>2608.3953538543001</v>
      </c>
      <c r="Z127" s="120">
        <v>7.479669034982595E-5</v>
      </c>
      <c r="AA127" s="119">
        <v>0</v>
      </c>
      <c r="AB127" s="120"/>
      <c r="AC127" s="119">
        <v>2608.3953538543001</v>
      </c>
      <c r="AD127" s="120">
        <v>1.686437963431986E-5</v>
      </c>
    </row>
    <row r="128" spans="1:30" x14ac:dyDescent="0.3">
      <c r="A128" s="100" t="s">
        <v>1065</v>
      </c>
      <c r="B128" s="115" t="s">
        <v>531</v>
      </c>
      <c r="C128" s="116">
        <v>5.25</v>
      </c>
      <c r="D128" s="116">
        <v>4.0356164383561648</v>
      </c>
      <c r="E128" s="121">
        <v>0</v>
      </c>
      <c r="F128" s="122"/>
      <c r="G128" s="121">
        <v>0</v>
      </c>
      <c r="H128" s="122"/>
      <c r="I128" s="121">
        <v>0</v>
      </c>
      <c r="J128" s="122"/>
      <c r="K128" s="121">
        <v>0</v>
      </c>
      <c r="L128" s="122"/>
      <c r="M128" s="121">
        <v>0</v>
      </c>
      <c r="N128" s="122"/>
      <c r="O128" s="121">
        <v>0</v>
      </c>
      <c r="P128" s="122"/>
      <c r="Q128" s="121">
        <v>0</v>
      </c>
      <c r="R128" s="122"/>
      <c r="S128" s="121">
        <v>0</v>
      </c>
      <c r="T128" s="122"/>
      <c r="U128" s="121">
        <v>0</v>
      </c>
      <c r="V128" s="122"/>
      <c r="W128" s="121">
        <v>0</v>
      </c>
      <c r="X128" s="122"/>
      <c r="Y128" s="121">
        <v>1744.315278</v>
      </c>
      <c r="Z128" s="122">
        <v>5.0018878284018106E-5</v>
      </c>
      <c r="AA128" s="121">
        <v>0</v>
      </c>
      <c r="AB128" s="122"/>
      <c r="AC128" s="121">
        <v>1744.315278</v>
      </c>
      <c r="AD128" s="122">
        <v>1.1277736331905516E-5</v>
      </c>
    </row>
    <row r="129" spans="1:30" x14ac:dyDescent="0.3">
      <c r="A129" s="100" t="s">
        <v>1066</v>
      </c>
      <c r="B129" s="115" t="s">
        <v>531</v>
      </c>
      <c r="C129" s="116">
        <v>5.5</v>
      </c>
      <c r="D129" s="116">
        <v>6.720547945205479</v>
      </c>
      <c r="E129" s="121">
        <v>0</v>
      </c>
      <c r="F129" s="122"/>
      <c r="G129" s="121">
        <v>0</v>
      </c>
      <c r="H129" s="122"/>
      <c r="I129" s="121">
        <v>0</v>
      </c>
      <c r="J129" s="122"/>
      <c r="K129" s="121">
        <v>0</v>
      </c>
      <c r="L129" s="122"/>
      <c r="M129" s="121">
        <v>0</v>
      </c>
      <c r="N129" s="122"/>
      <c r="O129" s="121">
        <v>0</v>
      </c>
      <c r="P129" s="122"/>
      <c r="Q129" s="121">
        <v>0</v>
      </c>
      <c r="R129" s="122"/>
      <c r="S129" s="121">
        <v>0</v>
      </c>
      <c r="T129" s="122"/>
      <c r="U129" s="121">
        <v>0</v>
      </c>
      <c r="V129" s="122"/>
      <c r="W129" s="121">
        <v>0</v>
      </c>
      <c r="X129" s="122"/>
      <c r="Y129" s="121">
        <v>864.08007585430005</v>
      </c>
      <c r="Z129" s="122">
        <v>2.4777812065807844E-5</v>
      </c>
      <c r="AA129" s="121">
        <v>0</v>
      </c>
      <c r="AB129" s="122"/>
      <c r="AC129" s="121">
        <v>864.08007585430005</v>
      </c>
      <c r="AD129" s="122">
        <v>5.5866433024143437E-6</v>
      </c>
    </row>
    <row r="130" spans="1:30" x14ac:dyDescent="0.3">
      <c r="A130" s="107" t="s">
        <v>1067</v>
      </c>
      <c r="B130" s="115" t="s">
        <v>530</v>
      </c>
      <c r="C130" s="116" t="s">
        <v>530</v>
      </c>
      <c r="D130" s="116" t="s">
        <v>530</v>
      </c>
      <c r="E130" s="119">
        <v>0</v>
      </c>
      <c r="F130" s="120"/>
      <c r="G130" s="119">
        <v>0</v>
      </c>
      <c r="H130" s="120"/>
      <c r="I130" s="119">
        <v>0</v>
      </c>
      <c r="J130" s="120"/>
      <c r="K130" s="119">
        <v>0</v>
      </c>
      <c r="L130" s="120"/>
      <c r="M130" s="119">
        <v>0</v>
      </c>
      <c r="N130" s="120"/>
      <c r="O130" s="119">
        <v>0</v>
      </c>
      <c r="P130" s="120"/>
      <c r="Q130" s="119">
        <v>0</v>
      </c>
      <c r="R130" s="120"/>
      <c r="S130" s="119">
        <v>0</v>
      </c>
      <c r="T130" s="120"/>
      <c r="U130" s="119">
        <v>0</v>
      </c>
      <c r="V130" s="120"/>
      <c r="W130" s="119">
        <v>691.6002940251999</v>
      </c>
      <c r="X130" s="120">
        <v>1.0373161000141177E-4</v>
      </c>
      <c r="Y130" s="119">
        <v>0</v>
      </c>
      <c r="Z130" s="120"/>
      <c r="AA130" s="119">
        <v>0</v>
      </c>
      <c r="AB130" s="120"/>
      <c r="AC130" s="119">
        <v>691.6002940251999</v>
      </c>
      <c r="AD130" s="120">
        <v>4.4714885327539599E-6</v>
      </c>
    </row>
    <row r="131" spans="1:30" x14ac:dyDescent="0.3">
      <c r="A131" s="100" t="s">
        <v>1068</v>
      </c>
      <c r="B131" s="115" t="s">
        <v>531</v>
      </c>
      <c r="C131" s="116">
        <v>4.375</v>
      </c>
      <c r="D131" s="116">
        <v>6.9315068493150687</v>
      </c>
      <c r="E131" s="121">
        <v>0</v>
      </c>
      <c r="F131" s="122"/>
      <c r="G131" s="121">
        <v>0</v>
      </c>
      <c r="H131" s="122"/>
      <c r="I131" s="121">
        <v>0</v>
      </c>
      <c r="J131" s="122"/>
      <c r="K131" s="121">
        <v>0</v>
      </c>
      <c r="L131" s="122"/>
      <c r="M131" s="121">
        <v>0</v>
      </c>
      <c r="N131" s="122"/>
      <c r="O131" s="121">
        <v>0</v>
      </c>
      <c r="P131" s="122"/>
      <c r="Q131" s="121">
        <v>0</v>
      </c>
      <c r="R131" s="122"/>
      <c r="S131" s="121">
        <v>0</v>
      </c>
      <c r="T131" s="122"/>
      <c r="U131" s="121">
        <v>0</v>
      </c>
      <c r="V131" s="122"/>
      <c r="W131" s="121">
        <v>691.6002940251999</v>
      </c>
      <c r="X131" s="122">
        <v>1.0373161000141177E-4</v>
      </c>
      <c r="Y131" s="121">
        <v>0</v>
      </c>
      <c r="Z131" s="122"/>
      <c r="AA131" s="121">
        <v>0</v>
      </c>
      <c r="AB131" s="122"/>
      <c r="AC131" s="121">
        <v>691.6002940251999</v>
      </c>
      <c r="AD131" s="122">
        <v>4.4714885327539599E-6</v>
      </c>
    </row>
    <row r="132" spans="1:30" x14ac:dyDescent="0.3">
      <c r="A132" s="107" t="s">
        <v>1069</v>
      </c>
      <c r="B132" s="115" t="s">
        <v>530</v>
      </c>
      <c r="C132" s="116" t="s">
        <v>530</v>
      </c>
      <c r="D132" s="116" t="s">
        <v>530</v>
      </c>
      <c r="E132" s="119">
        <v>0</v>
      </c>
      <c r="F132" s="120"/>
      <c r="G132" s="119">
        <v>0</v>
      </c>
      <c r="H132" s="120"/>
      <c r="I132" s="119">
        <v>0</v>
      </c>
      <c r="J132" s="120"/>
      <c r="K132" s="119">
        <v>29875.327166250001</v>
      </c>
      <c r="L132" s="120">
        <v>3.7922216724216875E-3</v>
      </c>
      <c r="M132" s="119">
        <v>0</v>
      </c>
      <c r="N132" s="120"/>
      <c r="O132" s="119">
        <v>0</v>
      </c>
      <c r="P132" s="120"/>
      <c r="Q132" s="119">
        <v>0</v>
      </c>
      <c r="R132" s="120"/>
      <c r="S132" s="119">
        <v>0</v>
      </c>
      <c r="T132" s="120"/>
      <c r="U132" s="119">
        <v>0</v>
      </c>
      <c r="V132" s="120"/>
      <c r="W132" s="119">
        <v>0</v>
      </c>
      <c r="X132" s="120"/>
      <c r="Y132" s="119">
        <v>0</v>
      </c>
      <c r="Z132" s="120"/>
      <c r="AA132" s="119">
        <v>0</v>
      </c>
      <c r="AB132" s="120"/>
      <c r="AC132" s="119">
        <v>29875.327166250001</v>
      </c>
      <c r="AD132" s="120">
        <v>1.9315663106310389E-4</v>
      </c>
    </row>
    <row r="133" spans="1:30" x14ac:dyDescent="0.3">
      <c r="A133" s="100" t="s">
        <v>1070</v>
      </c>
      <c r="B133" s="115" t="s">
        <v>531</v>
      </c>
      <c r="C133" s="116">
        <v>5.375</v>
      </c>
      <c r="D133" s="116">
        <v>7.0136986301369859</v>
      </c>
      <c r="E133" s="121">
        <v>0</v>
      </c>
      <c r="F133" s="122"/>
      <c r="G133" s="121">
        <v>0</v>
      </c>
      <c r="H133" s="122"/>
      <c r="I133" s="121">
        <v>0</v>
      </c>
      <c r="J133" s="122"/>
      <c r="K133" s="121">
        <v>29875.327166250001</v>
      </c>
      <c r="L133" s="122">
        <v>3.7922216724216875E-3</v>
      </c>
      <c r="M133" s="121">
        <v>0</v>
      </c>
      <c r="N133" s="122"/>
      <c r="O133" s="121">
        <v>0</v>
      </c>
      <c r="P133" s="122"/>
      <c r="Q133" s="121">
        <v>0</v>
      </c>
      <c r="R133" s="122"/>
      <c r="S133" s="121">
        <v>0</v>
      </c>
      <c r="T133" s="122"/>
      <c r="U133" s="121">
        <v>0</v>
      </c>
      <c r="V133" s="122"/>
      <c r="W133" s="121">
        <v>0</v>
      </c>
      <c r="X133" s="122"/>
      <c r="Y133" s="121">
        <v>0</v>
      </c>
      <c r="Z133" s="122"/>
      <c r="AA133" s="121">
        <v>0</v>
      </c>
      <c r="AB133" s="122"/>
      <c r="AC133" s="121">
        <v>29875.327166250001</v>
      </c>
      <c r="AD133" s="122">
        <v>1.9315663106310389E-4</v>
      </c>
    </row>
    <row r="134" spans="1:30" x14ac:dyDescent="0.3">
      <c r="A134" s="107" t="s">
        <v>1071</v>
      </c>
      <c r="B134" s="115" t="s">
        <v>530</v>
      </c>
      <c r="C134" s="116" t="s">
        <v>530</v>
      </c>
      <c r="D134" s="116" t="s">
        <v>530</v>
      </c>
      <c r="E134" s="119">
        <v>0</v>
      </c>
      <c r="F134" s="120"/>
      <c r="G134" s="119">
        <v>0</v>
      </c>
      <c r="H134" s="120"/>
      <c r="I134" s="119">
        <v>0</v>
      </c>
      <c r="J134" s="120"/>
      <c r="K134" s="119">
        <v>0</v>
      </c>
      <c r="L134" s="120"/>
      <c r="M134" s="119">
        <v>0</v>
      </c>
      <c r="N134" s="120"/>
      <c r="O134" s="119">
        <v>0</v>
      </c>
      <c r="P134" s="120"/>
      <c r="Q134" s="119">
        <v>0</v>
      </c>
      <c r="R134" s="120"/>
      <c r="S134" s="119">
        <v>0</v>
      </c>
      <c r="T134" s="120"/>
      <c r="U134" s="119">
        <v>0</v>
      </c>
      <c r="V134" s="120"/>
      <c r="W134" s="119">
        <v>75580.341867274197</v>
      </c>
      <c r="X134" s="120">
        <v>1.1336129573802338E-2</v>
      </c>
      <c r="Y134" s="119">
        <v>68709.401697522</v>
      </c>
      <c r="Z134" s="120">
        <v>1.970267212482708E-3</v>
      </c>
      <c r="AA134" s="119">
        <v>0</v>
      </c>
      <c r="AB134" s="120"/>
      <c r="AC134" s="119">
        <v>144289.7435647962</v>
      </c>
      <c r="AD134" s="120">
        <v>9.3289424443258949E-4</v>
      </c>
    </row>
    <row r="135" spans="1:30" x14ac:dyDescent="0.3">
      <c r="A135" s="100" t="s">
        <v>1072</v>
      </c>
      <c r="B135" s="115" t="s">
        <v>531</v>
      </c>
      <c r="C135" s="116">
        <v>7</v>
      </c>
      <c r="D135" s="116">
        <v>26.893150684931506</v>
      </c>
      <c r="E135" s="121">
        <v>0</v>
      </c>
      <c r="F135" s="122"/>
      <c r="G135" s="121">
        <v>0</v>
      </c>
      <c r="H135" s="122"/>
      <c r="I135" s="121">
        <v>0</v>
      </c>
      <c r="J135" s="122"/>
      <c r="K135" s="121">
        <v>0</v>
      </c>
      <c r="L135" s="122"/>
      <c r="M135" s="121">
        <v>0</v>
      </c>
      <c r="N135" s="122"/>
      <c r="O135" s="121">
        <v>0</v>
      </c>
      <c r="P135" s="122"/>
      <c r="Q135" s="121">
        <v>0</v>
      </c>
      <c r="R135" s="122"/>
      <c r="S135" s="121">
        <v>0</v>
      </c>
      <c r="T135" s="122"/>
      <c r="U135" s="121">
        <v>0</v>
      </c>
      <c r="V135" s="122"/>
      <c r="W135" s="121">
        <v>75580.341867274197</v>
      </c>
      <c r="X135" s="122">
        <v>1.1336129573802338E-2</v>
      </c>
      <c r="Y135" s="121">
        <v>68709.401697522</v>
      </c>
      <c r="Z135" s="122">
        <v>1.970267212482708E-3</v>
      </c>
      <c r="AA135" s="121">
        <v>0</v>
      </c>
      <c r="AB135" s="122"/>
      <c r="AC135" s="121">
        <v>144289.7435647962</v>
      </c>
      <c r="AD135" s="122">
        <v>9.3289424443258949E-4</v>
      </c>
    </row>
    <row r="136" spans="1:30" x14ac:dyDescent="0.3">
      <c r="A136" s="107" t="s">
        <v>1073</v>
      </c>
      <c r="B136" s="115" t="s">
        <v>530</v>
      </c>
      <c r="C136" s="116" t="s">
        <v>530</v>
      </c>
      <c r="D136" s="116" t="s">
        <v>530</v>
      </c>
      <c r="E136" s="119">
        <v>0</v>
      </c>
      <c r="F136" s="120"/>
      <c r="G136" s="119">
        <v>0</v>
      </c>
      <c r="H136" s="120"/>
      <c r="I136" s="119">
        <v>0</v>
      </c>
      <c r="J136" s="120"/>
      <c r="K136" s="119">
        <v>0</v>
      </c>
      <c r="L136" s="120"/>
      <c r="M136" s="119">
        <v>0</v>
      </c>
      <c r="N136" s="120"/>
      <c r="O136" s="119">
        <v>0</v>
      </c>
      <c r="P136" s="120"/>
      <c r="Q136" s="119">
        <v>0</v>
      </c>
      <c r="R136" s="120"/>
      <c r="S136" s="119">
        <v>0</v>
      </c>
      <c r="T136" s="120"/>
      <c r="U136" s="119">
        <v>0</v>
      </c>
      <c r="V136" s="120"/>
      <c r="W136" s="119">
        <v>45464.864451421796</v>
      </c>
      <c r="X136" s="120">
        <v>6.8191752212732474E-3</v>
      </c>
      <c r="Y136" s="119">
        <v>16237.4515897935</v>
      </c>
      <c r="Z136" s="120">
        <v>4.6561486043036155E-4</v>
      </c>
      <c r="AA136" s="119">
        <v>0</v>
      </c>
      <c r="AB136" s="120"/>
      <c r="AC136" s="119">
        <v>61702.316041215301</v>
      </c>
      <c r="AD136" s="120">
        <v>3.9893158086569847E-4</v>
      </c>
    </row>
    <row r="137" spans="1:30" x14ac:dyDescent="0.3">
      <c r="A137" s="100" t="s">
        <v>1074</v>
      </c>
      <c r="B137" s="115" t="s">
        <v>531</v>
      </c>
      <c r="C137" s="116">
        <v>5.65</v>
      </c>
      <c r="D137" s="116">
        <v>29.389041095890413</v>
      </c>
      <c r="E137" s="121">
        <v>0</v>
      </c>
      <c r="F137" s="122"/>
      <c r="G137" s="121">
        <v>0</v>
      </c>
      <c r="H137" s="122"/>
      <c r="I137" s="121">
        <v>0</v>
      </c>
      <c r="J137" s="122"/>
      <c r="K137" s="121">
        <v>0</v>
      </c>
      <c r="L137" s="122"/>
      <c r="M137" s="121">
        <v>0</v>
      </c>
      <c r="N137" s="122"/>
      <c r="O137" s="121">
        <v>0</v>
      </c>
      <c r="P137" s="122"/>
      <c r="Q137" s="121">
        <v>0</v>
      </c>
      <c r="R137" s="122"/>
      <c r="S137" s="121">
        <v>0</v>
      </c>
      <c r="T137" s="122"/>
      <c r="U137" s="121">
        <v>0</v>
      </c>
      <c r="V137" s="122"/>
      <c r="W137" s="121">
        <v>45464.864451421796</v>
      </c>
      <c r="X137" s="122">
        <v>6.8191752212732474E-3</v>
      </c>
      <c r="Y137" s="121">
        <v>16237.4515897935</v>
      </c>
      <c r="Z137" s="122">
        <v>4.6561486043036155E-4</v>
      </c>
      <c r="AA137" s="121">
        <v>0</v>
      </c>
      <c r="AB137" s="122"/>
      <c r="AC137" s="121">
        <v>61702.316041215301</v>
      </c>
      <c r="AD137" s="122">
        <v>3.9893158086569847E-4</v>
      </c>
    </row>
    <row r="138" spans="1:30" x14ac:dyDescent="0.3">
      <c r="A138" s="107" t="s">
        <v>1075</v>
      </c>
      <c r="B138" s="115" t="s">
        <v>530</v>
      </c>
      <c r="C138" s="116" t="s">
        <v>530</v>
      </c>
      <c r="D138" s="116" t="s">
        <v>530</v>
      </c>
      <c r="E138" s="119">
        <v>0</v>
      </c>
      <c r="F138" s="120"/>
      <c r="G138" s="119">
        <v>0</v>
      </c>
      <c r="H138" s="120"/>
      <c r="I138" s="119">
        <v>0</v>
      </c>
      <c r="J138" s="120"/>
      <c r="K138" s="119">
        <v>0</v>
      </c>
      <c r="L138" s="120"/>
      <c r="M138" s="119">
        <v>0</v>
      </c>
      <c r="N138" s="120"/>
      <c r="O138" s="119">
        <v>0</v>
      </c>
      <c r="P138" s="120"/>
      <c r="Q138" s="119">
        <v>0</v>
      </c>
      <c r="R138" s="120"/>
      <c r="S138" s="119">
        <v>0</v>
      </c>
      <c r="T138" s="120"/>
      <c r="U138" s="119">
        <v>0</v>
      </c>
      <c r="V138" s="120"/>
      <c r="W138" s="119">
        <v>70716.494528495998</v>
      </c>
      <c r="X138" s="120">
        <v>1.0606611787862586E-2</v>
      </c>
      <c r="Y138" s="119">
        <v>113735.695366664</v>
      </c>
      <c r="Z138" s="120">
        <v>3.2614126441729927E-3</v>
      </c>
      <c r="AA138" s="119">
        <v>0</v>
      </c>
      <c r="AB138" s="120"/>
      <c r="AC138" s="119">
        <v>184452.18989516003</v>
      </c>
      <c r="AD138" s="120">
        <v>1.1925614536067726E-3</v>
      </c>
    </row>
    <row r="139" spans="1:30" x14ac:dyDescent="0.3">
      <c r="A139" s="100" t="s">
        <v>1076</v>
      </c>
      <c r="B139" s="115" t="s">
        <v>531</v>
      </c>
      <c r="C139" s="116">
        <v>4.5</v>
      </c>
      <c r="D139" s="116">
        <v>29.761643835616439</v>
      </c>
      <c r="E139" s="121">
        <v>0</v>
      </c>
      <c r="F139" s="122"/>
      <c r="G139" s="121">
        <v>0</v>
      </c>
      <c r="H139" s="122"/>
      <c r="I139" s="121">
        <v>0</v>
      </c>
      <c r="J139" s="122"/>
      <c r="K139" s="121">
        <v>0</v>
      </c>
      <c r="L139" s="122"/>
      <c r="M139" s="121">
        <v>0</v>
      </c>
      <c r="N139" s="122"/>
      <c r="O139" s="121">
        <v>0</v>
      </c>
      <c r="P139" s="122"/>
      <c r="Q139" s="121">
        <v>0</v>
      </c>
      <c r="R139" s="122"/>
      <c r="S139" s="121">
        <v>0</v>
      </c>
      <c r="T139" s="122"/>
      <c r="U139" s="121">
        <v>0</v>
      </c>
      <c r="V139" s="122"/>
      <c r="W139" s="121">
        <v>70716.494528495998</v>
      </c>
      <c r="X139" s="122">
        <v>1.0606611787862586E-2</v>
      </c>
      <c r="Y139" s="121">
        <v>113735.695366664</v>
      </c>
      <c r="Z139" s="122">
        <v>3.2614126441729927E-3</v>
      </c>
      <c r="AA139" s="121">
        <v>0</v>
      </c>
      <c r="AB139" s="122"/>
      <c r="AC139" s="121">
        <v>184452.18989516003</v>
      </c>
      <c r="AD139" s="122">
        <v>1.1925614536067726E-3</v>
      </c>
    </row>
    <row r="140" spans="1:30" x14ac:dyDescent="0.3">
      <c r="A140" s="87" t="s">
        <v>63</v>
      </c>
      <c r="B140" s="117"/>
      <c r="C140" s="117"/>
      <c r="D140" s="117"/>
      <c r="E140" s="117">
        <v>592852.46118020825</v>
      </c>
      <c r="F140" s="118">
        <v>0.36251436556073946</v>
      </c>
      <c r="G140" s="117">
        <v>3508032.0053614425</v>
      </c>
      <c r="H140" s="118">
        <v>0.42291705696823406</v>
      </c>
      <c r="I140" s="117">
        <v>486360.55422477843</v>
      </c>
      <c r="J140" s="118">
        <v>0.45373393479666857</v>
      </c>
      <c r="K140" s="117">
        <v>2353295.1918734121</v>
      </c>
      <c r="L140" s="118">
        <v>0.29871529033194155</v>
      </c>
      <c r="M140" s="117">
        <v>14700083.650721889</v>
      </c>
      <c r="N140" s="118">
        <v>0.34529652815755701</v>
      </c>
      <c r="O140" s="117">
        <v>2023996.5037875297</v>
      </c>
      <c r="P140" s="118">
        <v>0.3551934304983933</v>
      </c>
      <c r="Q140" s="117">
        <v>1414136.4351644255</v>
      </c>
      <c r="R140" s="118">
        <v>0.28859212237768817</v>
      </c>
      <c r="S140" s="117">
        <v>10204894.361816902</v>
      </c>
      <c r="T140" s="118">
        <v>0.35374100352903909</v>
      </c>
      <c r="U140" s="117">
        <v>1672850.3668465212</v>
      </c>
      <c r="V140" s="118">
        <v>0.39151671317924241</v>
      </c>
      <c r="W140" s="117">
        <v>1221679.3808397956</v>
      </c>
      <c r="X140" s="118">
        <v>0.18323700868094531</v>
      </c>
      <c r="Y140" s="117">
        <v>11034947.821256889</v>
      </c>
      <c r="Z140" s="118">
        <v>0.3164311629344907</v>
      </c>
      <c r="AA140" s="117">
        <v>1795428.0886297845</v>
      </c>
      <c r="AB140" s="118">
        <v>0.38141702503254121</v>
      </c>
      <c r="AC140" s="117">
        <v>51008556.821703561</v>
      </c>
      <c r="AD140" s="118">
        <v>0.32979190273777631</v>
      </c>
    </row>
    <row r="141" spans="1:30" x14ac:dyDescent="0.3">
      <c r="A141" s="107" t="s">
        <v>1077</v>
      </c>
      <c r="B141" s="115" t="s">
        <v>530</v>
      </c>
      <c r="C141" s="116" t="s">
        <v>530</v>
      </c>
      <c r="D141" s="116" t="s">
        <v>530</v>
      </c>
      <c r="E141" s="119">
        <v>6472.3688257465001</v>
      </c>
      <c r="F141" s="120">
        <v>3.957690710889015E-3</v>
      </c>
      <c r="G141" s="119">
        <v>273239.63585957442</v>
      </c>
      <c r="H141" s="120">
        <v>3.2940891778693131E-2</v>
      </c>
      <c r="I141" s="119">
        <v>59653.351125155699</v>
      </c>
      <c r="J141" s="120">
        <v>5.5651613797024518E-2</v>
      </c>
      <c r="K141" s="119">
        <v>18407.721742546</v>
      </c>
      <c r="L141" s="120">
        <v>2.3365823223804056E-3</v>
      </c>
      <c r="M141" s="119">
        <v>277392.05526237603</v>
      </c>
      <c r="N141" s="120">
        <v>6.5157801748892746E-3</v>
      </c>
      <c r="O141" s="119">
        <v>124099.026625674</v>
      </c>
      <c r="P141" s="120">
        <v>2.177827822636982E-2</v>
      </c>
      <c r="Q141" s="119">
        <v>0</v>
      </c>
      <c r="R141" s="120"/>
      <c r="S141" s="119">
        <v>0</v>
      </c>
      <c r="T141" s="120"/>
      <c r="U141" s="119">
        <v>0</v>
      </c>
      <c r="V141" s="120"/>
      <c r="W141" s="119">
        <v>0</v>
      </c>
      <c r="X141" s="120"/>
      <c r="Y141" s="119">
        <v>0</v>
      </c>
      <c r="Z141" s="120"/>
      <c r="AA141" s="119">
        <v>0</v>
      </c>
      <c r="AB141" s="120"/>
      <c r="AC141" s="119">
        <v>759264.15944107261</v>
      </c>
      <c r="AD141" s="120">
        <v>4.9089640527945249E-3</v>
      </c>
    </row>
    <row r="142" spans="1:30" x14ac:dyDescent="0.3">
      <c r="A142" s="100" t="s">
        <v>1078</v>
      </c>
      <c r="B142" s="115" t="s">
        <v>969</v>
      </c>
      <c r="C142" s="116" t="s">
        <v>530</v>
      </c>
      <c r="D142" s="116"/>
      <c r="E142" s="121">
        <v>1078.2439767249</v>
      </c>
      <c r="F142" s="122">
        <v>6.5931906627153417E-4</v>
      </c>
      <c r="G142" s="121">
        <v>103606.636960517</v>
      </c>
      <c r="H142" s="122">
        <v>1.2490482959890643E-2</v>
      </c>
      <c r="I142" s="121">
        <v>18067.611471610402</v>
      </c>
      <c r="J142" s="122">
        <v>1.6855578385582732E-2</v>
      </c>
      <c r="K142" s="121">
        <v>18407.721742546</v>
      </c>
      <c r="L142" s="122">
        <v>2.3365823223804056E-3</v>
      </c>
      <c r="M142" s="121">
        <v>277392.05526237603</v>
      </c>
      <c r="N142" s="122">
        <v>6.5157801748892746E-3</v>
      </c>
      <c r="O142" s="121">
        <v>124099.026625674</v>
      </c>
      <c r="P142" s="122">
        <v>2.177827822636982E-2</v>
      </c>
      <c r="Q142" s="121">
        <v>0</v>
      </c>
      <c r="R142" s="122"/>
      <c r="S142" s="121">
        <v>0</v>
      </c>
      <c r="T142" s="122"/>
      <c r="U142" s="121">
        <v>0</v>
      </c>
      <c r="V142" s="122"/>
      <c r="W142" s="121">
        <v>0</v>
      </c>
      <c r="X142" s="122"/>
      <c r="Y142" s="121">
        <v>0</v>
      </c>
      <c r="Z142" s="122"/>
      <c r="AA142" s="121">
        <v>0</v>
      </c>
      <c r="AB142" s="122"/>
      <c r="AC142" s="121">
        <v>542651.29603944824</v>
      </c>
      <c r="AD142" s="122">
        <v>3.5084702370529273E-3</v>
      </c>
    </row>
    <row r="143" spans="1:30" x14ac:dyDescent="0.3">
      <c r="A143" s="100" t="s">
        <v>1079</v>
      </c>
      <c r="B143" s="115" t="s">
        <v>969</v>
      </c>
      <c r="C143" s="116" t="s">
        <v>530</v>
      </c>
      <c r="D143" s="116"/>
      <c r="E143" s="121">
        <v>1463.4387812431</v>
      </c>
      <c r="F143" s="122">
        <v>8.9485599884869794E-4</v>
      </c>
      <c r="G143" s="121">
        <v>50727.130051721404</v>
      </c>
      <c r="H143" s="122">
        <v>6.1154996639514615E-3</v>
      </c>
      <c r="I143" s="121">
        <v>13299.851814272501</v>
      </c>
      <c r="J143" s="122">
        <v>1.2407655274431443E-2</v>
      </c>
      <c r="K143" s="121">
        <v>0</v>
      </c>
      <c r="L143" s="122"/>
      <c r="M143" s="121">
        <v>0</v>
      </c>
      <c r="N143" s="122"/>
      <c r="O143" s="121">
        <v>0</v>
      </c>
      <c r="P143" s="122"/>
      <c r="Q143" s="121">
        <v>0</v>
      </c>
      <c r="R143" s="122"/>
      <c r="S143" s="121">
        <v>0</v>
      </c>
      <c r="T143" s="122"/>
      <c r="U143" s="121">
        <v>0</v>
      </c>
      <c r="V143" s="122"/>
      <c r="W143" s="121">
        <v>0</v>
      </c>
      <c r="X143" s="122"/>
      <c r="Y143" s="121">
        <v>0</v>
      </c>
      <c r="Z143" s="122"/>
      <c r="AA143" s="121">
        <v>0</v>
      </c>
      <c r="AB143" s="122"/>
      <c r="AC143" s="121">
        <v>65490.420647237006</v>
      </c>
      <c r="AD143" s="122">
        <v>4.2342327997721061E-4</v>
      </c>
    </row>
    <row r="144" spans="1:30" x14ac:dyDescent="0.3">
      <c r="A144" s="100" t="s">
        <v>1080</v>
      </c>
      <c r="B144" s="115" t="s">
        <v>531</v>
      </c>
      <c r="C144" s="116" t="s">
        <v>530</v>
      </c>
      <c r="D144" s="116"/>
      <c r="E144" s="121">
        <v>3930.6860677784998</v>
      </c>
      <c r="F144" s="122">
        <v>2.4035156457687828E-3</v>
      </c>
      <c r="G144" s="121">
        <v>118905.86884733599</v>
      </c>
      <c r="H144" s="122">
        <v>1.4334909154851028E-2</v>
      </c>
      <c r="I144" s="121">
        <v>28285.8878392728</v>
      </c>
      <c r="J144" s="122">
        <v>2.638838013701034E-2</v>
      </c>
      <c r="K144" s="121">
        <v>0</v>
      </c>
      <c r="L144" s="122"/>
      <c r="M144" s="121">
        <v>0</v>
      </c>
      <c r="N144" s="122"/>
      <c r="O144" s="121">
        <v>0</v>
      </c>
      <c r="P144" s="122"/>
      <c r="Q144" s="121">
        <v>0</v>
      </c>
      <c r="R144" s="122"/>
      <c r="S144" s="121">
        <v>0</v>
      </c>
      <c r="T144" s="122"/>
      <c r="U144" s="121">
        <v>0</v>
      </c>
      <c r="V144" s="122"/>
      <c r="W144" s="121">
        <v>0</v>
      </c>
      <c r="X144" s="122"/>
      <c r="Y144" s="121">
        <v>0</v>
      </c>
      <c r="Z144" s="122"/>
      <c r="AA144" s="121">
        <v>0</v>
      </c>
      <c r="AB144" s="122"/>
      <c r="AC144" s="121">
        <v>151122.4427543873</v>
      </c>
      <c r="AD144" s="122">
        <v>9.7707053576438665E-4</v>
      </c>
    </row>
    <row r="145" spans="1:30" x14ac:dyDescent="0.3">
      <c r="A145" s="107" t="s">
        <v>1081</v>
      </c>
      <c r="B145" s="115" t="s">
        <v>530</v>
      </c>
      <c r="C145" s="116" t="s">
        <v>530</v>
      </c>
      <c r="D145" s="116"/>
      <c r="E145" s="119">
        <v>40051.4938260446</v>
      </c>
      <c r="F145" s="120">
        <v>2.4490480895035107E-2</v>
      </c>
      <c r="G145" s="119">
        <v>118952.631592663</v>
      </c>
      <c r="H145" s="120">
        <v>1.4340546721041765E-2</v>
      </c>
      <c r="I145" s="119">
        <v>6009.8392521208007</v>
      </c>
      <c r="J145" s="120">
        <v>5.6066800394753589E-3</v>
      </c>
      <c r="K145" s="119">
        <v>0.66203329499999997</v>
      </c>
      <c r="L145" s="120">
        <v>8.4035130232813841E-8</v>
      </c>
      <c r="M145" s="119">
        <v>185814.429147677</v>
      </c>
      <c r="N145" s="120">
        <v>4.3646742964704435E-3</v>
      </c>
      <c r="O145" s="119">
        <v>77844.2487347399</v>
      </c>
      <c r="P145" s="120">
        <v>1.3660975056489045E-2</v>
      </c>
      <c r="Q145" s="119">
        <v>0</v>
      </c>
      <c r="R145" s="120"/>
      <c r="S145" s="119">
        <v>0</v>
      </c>
      <c r="T145" s="120"/>
      <c r="U145" s="119">
        <v>0</v>
      </c>
      <c r="V145" s="120"/>
      <c r="W145" s="119">
        <v>0</v>
      </c>
      <c r="X145" s="120"/>
      <c r="Y145" s="119">
        <v>0</v>
      </c>
      <c r="Z145" s="120"/>
      <c r="AA145" s="119">
        <v>0</v>
      </c>
      <c r="AB145" s="120"/>
      <c r="AC145" s="119">
        <v>428673.30458654021</v>
      </c>
      <c r="AD145" s="120">
        <v>2.7715542956183552E-3</v>
      </c>
    </row>
    <row r="146" spans="1:30" x14ac:dyDescent="0.3">
      <c r="A146" s="100" t="s">
        <v>1082</v>
      </c>
      <c r="B146" s="115" t="s">
        <v>531</v>
      </c>
      <c r="C146" s="116" t="s">
        <v>530</v>
      </c>
      <c r="D146" s="116"/>
      <c r="E146" s="121">
        <v>39985.350995126297</v>
      </c>
      <c r="F146" s="122">
        <v>2.4450036217890634E-2</v>
      </c>
      <c r="G146" s="121">
        <v>118952.631592663</v>
      </c>
      <c r="H146" s="122">
        <v>1.4340546721041765E-2</v>
      </c>
      <c r="I146" s="121">
        <v>6009.8392521208007</v>
      </c>
      <c r="J146" s="122">
        <v>5.6066800394753589E-3</v>
      </c>
      <c r="K146" s="121">
        <v>0</v>
      </c>
      <c r="L146" s="122"/>
      <c r="M146" s="121">
        <v>0</v>
      </c>
      <c r="N146" s="122"/>
      <c r="O146" s="121">
        <v>0</v>
      </c>
      <c r="P146" s="122"/>
      <c r="Q146" s="121">
        <v>0</v>
      </c>
      <c r="R146" s="122"/>
      <c r="S146" s="121">
        <v>0</v>
      </c>
      <c r="T146" s="122"/>
      <c r="U146" s="121">
        <v>0</v>
      </c>
      <c r="V146" s="122"/>
      <c r="W146" s="121">
        <v>0</v>
      </c>
      <c r="X146" s="122"/>
      <c r="Y146" s="121">
        <v>0</v>
      </c>
      <c r="Z146" s="122"/>
      <c r="AA146" s="121">
        <v>0</v>
      </c>
      <c r="AB146" s="122"/>
      <c r="AC146" s="121">
        <v>164947.82183991009</v>
      </c>
      <c r="AD146" s="122">
        <v>1.0664574613859642E-3</v>
      </c>
    </row>
    <row r="147" spans="1:30" x14ac:dyDescent="0.3">
      <c r="A147" s="100" t="s">
        <v>1083</v>
      </c>
      <c r="B147" s="115" t="s">
        <v>969</v>
      </c>
      <c r="C147" s="116" t="s">
        <v>530</v>
      </c>
      <c r="D147" s="116"/>
      <c r="E147" s="121">
        <v>0</v>
      </c>
      <c r="F147" s="122"/>
      <c r="G147" s="121">
        <v>0</v>
      </c>
      <c r="H147" s="122"/>
      <c r="I147" s="121">
        <v>0</v>
      </c>
      <c r="J147" s="122"/>
      <c r="K147" s="121">
        <v>0</v>
      </c>
      <c r="L147" s="122"/>
      <c r="M147" s="121">
        <v>185813.767114382</v>
      </c>
      <c r="N147" s="122">
        <v>4.3646587456883041E-3</v>
      </c>
      <c r="O147" s="121">
        <v>77843.586701444889</v>
      </c>
      <c r="P147" s="122">
        <v>1.3660858875519011E-2</v>
      </c>
      <c r="Q147" s="121">
        <v>0</v>
      </c>
      <c r="R147" s="122"/>
      <c r="S147" s="121">
        <v>0</v>
      </c>
      <c r="T147" s="122"/>
      <c r="U147" s="121">
        <v>0</v>
      </c>
      <c r="V147" s="122"/>
      <c r="W147" s="121">
        <v>0</v>
      </c>
      <c r="X147" s="122"/>
      <c r="Y147" s="121">
        <v>0</v>
      </c>
      <c r="Z147" s="122"/>
      <c r="AA147" s="121">
        <v>0</v>
      </c>
      <c r="AB147" s="122"/>
      <c r="AC147" s="121">
        <v>263657.35381582688</v>
      </c>
      <c r="AD147" s="122">
        <v>1.7046563518678408E-3</v>
      </c>
    </row>
    <row r="148" spans="1:30" x14ac:dyDescent="0.3">
      <c r="A148" s="100" t="s">
        <v>1084</v>
      </c>
      <c r="B148" s="115" t="s">
        <v>531</v>
      </c>
      <c r="C148" s="116" t="s">
        <v>530</v>
      </c>
      <c r="D148" s="116"/>
      <c r="E148" s="121">
        <v>66.142830918299993</v>
      </c>
      <c r="F148" s="122">
        <v>4.0444677144471396E-5</v>
      </c>
      <c r="G148" s="121">
        <v>0</v>
      </c>
      <c r="H148" s="122"/>
      <c r="I148" s="121">
        <v>0</v>
      </c>
      <c r="J148" s="122"/>
      <c r="K148" s="121">
        <v>0</v>
      </c>
      <c r="L148" s="122"/>
      <c r="M148" s="121">
        <v>0</v>
      </c>
      <c r="N148" s="122"/>
      <c r="O148" s="121">
        <v>0</v>
      </c>
      <c r="P148" s="122"/>
      <c r="Q148" s="121">
        <v>0</v>
      </c>
      <c r="R148" s="122"/>
      <c r="S148" s="121">
        <v>0</v>
      </c>
      <c r="T148" s="122"/>
      <c r="U148" s="121">
        <v>0</v>
      </c>
      <c r="V148" s="122"/>
      <c r="W148" s="121">
        <v>0</v>
      </c>
      <c r="X148" s="122"/>
      <c r="Y148" s="121">
        <v>0</v>
      </c>
      <c r="Z148" s="122"/>
      <c r="AA148" s="121">
        <v>0</v>
      </c>
      <c r="AB148" s="122"/>
      <c r="AC148" s="121">
        <v>66.142830918299993</v>
      </c>
      <c r="AD148" s="122">
        <v>4.2764138842932001E-7</v>
      </c>
    </row>
    <row r="149" spans="1:30" x14ac:dyDescent="0.3">
      <c r="A149" s="100" t="s">
        <v>1085</v>
      </c>
      <c r="B149" s="115" t="s">
        <v>531</v>
      </c>
      <c r="C149" s="116" t="s">
        <v>530</v>
      </c>
      <c r="D149" s="116"/>
      <c r="E149" s="121">
        <v>0</v>
      </c>
      <c r="F149" s="122"/>
      <c r="G149" s="121">
        <v>0</v>
      </c>
      <c r="H149" s="122"/>
      <c r="I149" s="121">
        <v>0</v>
      </c>
      <c r="J149" s="122"/>
      <c r="K149" s="121">
        <v>0.66203329499999997</v>
      </c>
      <c r="L149" s="122">
        <v>8.4035130232813841E-8</v>
      </c>
      <c r="M149" s="121">
        <v>0.66203329499999997</v>
      </c>
      <c r="N149" s="122">
        <v>1.5550782139731688E-8</v>
      </c>
      <c r="O149" s="121">
        <v>0.66203329499999997</v>
      </c>
      <c r="P149" s="122">
        <v>1.1618097003387404E-7</v>
      </c>
      <c r="Q149" s="121">
        <v>0</v>
      </c>
      <c r="R149" s="122"/>
      <c r="S149" s="121">
        <v>0</v>
      </c>
      <c r="T149" s="122"/>
      <c r="U149" s="121">
        <v>0</v>
      </c>
      <c r="V149" s="122"/>
      <c r="W149" s="121">
        <v>0</v>
      </c>
      <c r="X149" s="122"/>
      <c r="Y149" s="121">
        <v>0</v>
      </c>
      <c r="Z149" s="122"/>
      <c r="AA149" s="121">
        <v>0</v>
      </c>
      <c r="AB149" s="122"/>
      <c r="AC149" s="121">
        <v>1.9860998849999998</v>
      </c>
      <c r="AD149" s="122">
        <v>1.2840976120750269E-8</v>
      </c>
    </row>
    <row r="150" spans="1:30" x14ac:dyDescent="0.3">
      <c r="A150" s="107" t="s">
        <v>1086</v>
      </c>
      <c r="B150" s="115" t="s">
        <v>530</v>
      </c>
      <c r="C150" s="116" t="s">
        <v>530</v>
      </c>
      <c r="D150" s="116"/>
      <c r="E150" s="119">
        <v>0</v>
      </c>
      <c r="F150" s="120"/>
      <c r="G150" s="119">
        <v>0</v>
      </c>
      <c r="H150" s="120"/>
      <c r="I150" s="119">
        <v>0</v>
      </c>
      <c r="J150" s="120"/>
      <c r="K150" s="119">
        <v>0</v>
      </c>
      <c r="L150" s="120"/>
      <c r="M150" s="119">
        <v>1033.3383858</v>
      </c>
      <c r="N150" s="120">
        <v>2.4272525620026125E-5</v>
      </c>
      <c r="O150" s="119">
        <v>0</v>
      </c>
      <c r="P150" s="120"/>
      <c r="Q150" s="119">
        <v>0</v>
      </c>
      <c r="R150" s="120"/>
      <c r="S150" s="119">
        <v>45.762128513999997</v>
      </c>
      <c r="T150" s="120">
        <v>1.586291899770835E-6</v>
      </c>
      <c r="U150" s="119">
        <v>0</v>
      </c>
      <c r="V150" s="120"/>
      <c r="W150" s="119">
        <v>0</v>
      </c>
      <c r="X150" s="120"/>
      <c r="Y150" s="119">
        <v>0</v>
      </c>
      <c r="Z150" s="120"/>
      <c r="AA150" s="119">
        <v>0</v>
      </c>
      <c r="AB150" s="120"/>
      <c r="AC150" s="119">
        <v>1079.1005143140001</v>
      </c>
      <c r="AD150" s="120">
        <v>6.9768414171150352E-6</v>
      </c>
    </row>
    <row r="151" spans="1:30" x14ac:dyDescent="0.3">
      <c r="A151" s="100" t="s">
        <v>1087</v>
      </c>
      <c r="B151" s="115" t="s">
        <v>531</v>
      </c>
      <c r="C151" s="116" t="s">
        <v>530</v>
      </c>
      <c r="D151" s="116"/>
      <c r="E151" s="121">
        <v>0</v>
      </c>
      <c r="F151" s="122"/>
      <c r="G151" s="121">
        <v>0</v>
      </c>
      <c r="H151" s="122"/>
      <c r="I151" s="121">
        <v>0</v>
      </c>
      <c r="J151" s="122"/>
      <c r="K151" s="121">
        <v>0</v>
      </c>
      <c r="L151" s="122"/>
      <c r="M151" s="121">
        <v>1033.3383858</v>
      </c>
      <c r="N151" s="122">
        <v>2.4272525620026125E-5</v>
      </c>
      <c r="O151" s="121">
        <v>0</v>
      </c>
      <c r="P151" s="122"/>
      <c r="Q151" s="121">
        <v>0</v>
      </c>
      <c r="R151" s="122"/>
      <c r="S151" s="121">
        <v>45.762128513999997</v>
      </c>
      <c r="T151" s="122">
        <v>1.586291899770835E-6</v>
      </c>
      <c r="U151" s="121">
        <v>0</v>
      </c>
      <c r="V151" s="122"/>
      <c r="W151" s="121">
        <v>0</v>
      </c>
      <c r="X151" s="122"/>
      <c r="Y151" s="121">
        <v>0</v>
      </c>
      <c r="Z151" s="122"/>
      <c r="AA151" s="121">
        <v>0</v>
      </c>
      <c r="AB151" s="122"/>
      <c r="AC151" s="121">
        <v>1079.1005143140001</v>
      </c>
      <c r="AD151" s="122">
        <v>6.9768414171150352E-6</v>
      </c>
    </row>
    <row r="152" spans="1:30" x14ac:dyDescent="0.3">
      <c r="A152" s="107" t="s">
        <v>1088</v>
      </c>
      <c r="B152" s="115" t="s">
        <v>530</v>
      </c>
      <c r="C152" s="116" t="s">
        <v>530</v>
      </c>
      <c r="D152" s="116"/>
      <c r="E152" s="119">
        <v>24322.461623790005</v>
      </c>
      <c r="F152" s="120">
        <v>1.4872573400253631E-2</v>
      </c>
      <c r="G152" s="119">
        <v>658349.49659031315</v>
      </c>
      <c r="H152" s="120">
        <v>7.9368498100634177E-2</v>
      </c>
      <c r="I152" s="119">
        <v>84787.297784207985</v>
      </c>
      <c r="J152" s="120">
        <v>7.909949503558153E-2</v>
      </c>
      <c r="K152" s="119">
        <v>129985.509945246</v>
      </c>
      <c r="L152" s="120">
        <v>1.6499697732917599E-2</v>
      </c>
      <c r="M152" s="119">
        <v>2502416.5282276198</v>
      </c>
      <c r="N152" s="120">
        <v>5.8780328039742258E-2</v>
      </c>
      <c r="O152" s="119">
        <v>254032.823963025</v>
      </c>
      <c r="P152" s="120">
        <v>4.4580506949380254E-2</v>
      </c>
      <c r="Q152" s="119">
        <v>517608.72263458802</v>
      </c>
      <c r="R152" s="120">
        <v>0.10563181607646739</v>
      </c>
      <c r="S152" s="119">
        <v>4270664.5634611445</v>
      </c>
      <c r="T152" s="120">
        <v>0.14803770767752272</v>
      </c>
      <c r="U152" s="119">
        <v>333620.45044504193</v>
      </c>
      <c r="V152" s="120">
        <v>7.8081091289622165E-2</v>
      </c>
      <c r="W152" s="119">
        <v>206166.06931728299</v>
      </c>
      <c r="X152" s="120">
        <v>3.0922396191412238E-2</v>
      </c>
      <c r="Y152" s="119">
        <v>4203821.7817165395</v>
      </c>
      <c r="Z152" s="120">
        <v>0.12054612642530768</v>
      </c>
      <c r="AA152" s="119">
        <v>499285.01543505897</v>
      </c>
      <c r="AB152" s="120">
        <v>0.10606707471971286</v>
      </c>
      <c r="AC152" s="119">
        <v>13685060.721143853</v>
      </c>
      <c r="AD152" s="120">
        <v>8.8479708023962628E-2</v>
      </c>
    </row>
    <row r="153" spans="1:30" x14ac:dyDescent="0.3">
      <c r="A153" s="100" t="s">
        <v>1089</v>
      </c>
      <c r="B153" s="115" t="s">
        <v>531</v>
      </c>
      <c r="C153" s="116" t="s">
        <v>530</v>
      </c>
      <c r="D153" s="116"/>
      <c r="E153" s="121">
        <v>0</v>
      </c>
      <c r="F153" s="122"/>
      <c r="G153" s="121">
        <v>0</v>
      </c>
      <c r="H153" s="122"/>
      <c r="I153" s="121">
        <v>0</v>
      </c>
      <c r="J153" s="122"/>
      <c r="K153" s="121">
        <v>0</v>
      </c>
      <c r="L153" s="122"/>
      <c r="M153" s="121">
        <v>0</v>
      </c>
      <c r="N153" s="122"/>
      <c r="O153" s="121">
        <v>0</v>
      </c>
      <c r="P153" s="122"/>
      <c r="Q153" s="121">
        <v>2171.4096970950004</v>
      </c>
      <c r="R153" s="122">
        <v>4.4313385713965874E-4</v>
      </c>
      <c r="S153" s="121">
        <v>38429.418337356001</v>
      </c>
      <c r="T153" s="122">
        <v>1.3321118794289268E-3</v>
      </c>
      <c r="U153" s="121">
        <v>17655.918985818</v>
      </c>
      <c r="V153" s="122">
        <v>4.1322209723499174E-3</v>
      </c>
      <c r="W153" s="121">
        <v>0</v>
      </c>
      <c r="X153" s="122"/>
      <c r="Y153" s="121">
        <v>587353.47177907208</v>
      </c>
      <c r="Z153" s="122">
        <v>1.6842575528145359E-2</v>
      </c>
      <c r="AA153" s="121">
        <v>168211.84347501298</v>
      </c>
      <c r="AB153" s="122">
        <v>3.5734575681303393E-2</v>
      </c>
      <c r="AC153" s="121">
        <v>813822.06227435404</v>
      </c>
      <c r="AD153" s="122">
        <v>5.2617039793065191E-3</v>
      </c>
    </row>
    <row r="154" spans="1:30" x14ac:dyDescent="0.3">
      <c r="A154" s="100" t="s">
        <v>1090</v>
      </c>
      <c r="B154" s="115" t="s">
        <v>531</v>
      </c>
      <c r="C154" s="116" t="s">
        <v>530</v>
      </c>
      <c r="D154" s="116"/>
      <c r="E154" s="121">
        <v>8746.8496416900016</v>
      </c>
      <c r="F154" s="122">
        <v>5.3484785104882812E-3</v>
      </c>
      <c r="G154" s="121">
        <v>0</v>
      </c>
      <c r="H154" s="122"/>
      <c r="I154" s="121">
        <v>0</v>
      </c>
      <c r="J154" s="122"/>
      <c r="K154" s="121">
        <v>0</v>
      </c>
      <c r="L154" s="122"/>
      <c r="M154" s="121">
        <v>232.86983219999999</v>
      </c>
      <c r="N154" s="122">
        <v>5.4699787077296097E-6</v>
      </c>
      <c r="O154" s="121">
        <v>0</v>
      </c>
      <c r="P154" s="122"/>
      <c r="Q154" s="121">
        <v>0</v>
      </c>
      <c r="R154" s="122"/>
      <c r="S154" s="121">
        <v>0</v>
      </c>
      <c r="T154" s="122"/>
      <c r="U154" s="121">
        <v>0</v>
      </c>
      <c r="V154" s="122"/>
      <c r="W154" s="121">
        <v>0</v>
      </c>
      <c r="X154" s="122"/>
      <c r="Y154" s="121">
        <v>0</v>
      </c>
      <c r="Z154" s="122"/>
      <c r="AA154" s="121">
        <v>0</v>
      </c>
      <c r="AB154" s="122"/>
      <c r="AC154" s="121">
        <v>8979.7194738900016</v>
      </c>
      <c r="AD154" s="122">
        <v>5.8057685923111404E-5</v>
      </c>
    </row>
    <row r="155" spans="1:30" x14ac:dyDescent="0.3">
      <c r="A155" s="100" t="s">
        <v>1091</v>
      </c>
      <c r="B155" s="115" t="s">
        <v>531</v>
      </c>
      <c r="C155" s="116" t="s">
        <v>530</v>
      </c>
      <c r="D155" s="116"/>
      <c r="E155" s="121">
        <v>0</v>
      </c>
      <c r="F155" s="122"/>
      <c r="G155" s="121">
        <v>22569.687728282999</v>
      </c>
      <c r="H155" s="122">
        <v>2.7209289699037546E-3</v>
      </c>
      <c r="I155" s="121">
        <v>0</v>
      </c>
      <c r="J155" s="122"/>
      <c r="K155" s="121">
        <v>1457.2757135999998</v>
      </c>
      <c r="L155" s="122">
        <v>1.8497914727610902E-4</v>
      </c>
      <c r="M155" s="121">
        <v>24656.584618500001</v>
      </c>
      <c r="N155" s="122">
        <v>5.7916902157036218E-4</v>
      </c>
      <c r="O155" s="121">
        <v>1861.4094963179998</v>
      </c>
      <c r="P155" s="122">
        <v>3.2666085308064475E-4</v>
      </c>
      <c r="Q155" s="121">
        <v>32.528475749999998</v>
      </c>
      <c r="R155" s="122">
        <v>6.6382999694878468E-6</v>
      </c>
      <c r="S155" s="121">
        <v>157685.03904570002</v>
      </c>
      <c r="T155" s="122">
        <v>5.4659717166940383E-3</v>
      </c>
      <c r="U155" s="121">
        <v>2316.0274734</v>
      </c>
      <c r="V155" s="122">
        <v>5.4204696486256985E-4</v>
      </c>
      <c r="W155" s="121">
        <v>33.179045264999999</v>
      </c>
      <c r="X155" s="122">
        <v>4.9764521695283742E-6</v>
      </c>
      <c r="Y155" s="121">
        <v>0</v>
      </c>
      <c r="Z155" s="122"/>
      <c r="AA155" s="121">
        <v>0</v>
      </c>
      <c r="AB155" s="122"/>
      <c r="AC155" s="121">
        <v>210611.73159681604</v>
      </c>
      <c r="AD155" s="122">
        <v>1.3616939594075751E-3</v>
      </c>
    </row>
    <row r="156" spans="1:30" x14ac:dyDescent="0.3">
      <c r="A156" s="100" t="s">
        <v>1092</v>
      </c>
      <c r="B156" s="115" t="s">
        <v>531</v>
      </c>
      <c r="C156" s="116" t="s">
        <v>530</v>
      </c>
      <c r="D156" s="116"/>
      <c r="E156" s="121">
        <v>0</v>
      </c>
      <c r="F156" s="122"/>
      <c r="G156" s="121">
        <v>0</v>
      </c>
      <c r="H156" s="122"/>
      <c r="I156" s="121">
        <v>0</v>
      </c>
      <c r="J156" s="122"/>
      <c r="K156" s="121">
        <v>0</v>
      </c>
      <c r="L156" s="122"/>
      <c r="M156" s="121">
        <v>29896.818854088</v>
      </c>
      <c r="N156" s="122">
        <v>7.0225911624421445E-4</v>
      </c>
      <c r="O156" s="121">
        <v>0</v>
      </c>
      <c r="P156" s="122"/>
      <c r="Q156" s="121">
        <v>43587.6652368</v>
      </c>
      <c r="R156" s="122">
        <v>8.8952214987047442E-3</v>
      </c>
      <c r="S156" s="121">
        <v>709210.58156961598</v>
      </c>
      <c r="T156" s="122">
        <v>2.4583974507030835E-2</v>
      </c>
      <c r="U156" s="121">
        <v>42262.364604599999</v>
      </c>
      <c r="V156" s="122">
        <v>9.8911548869533936E-3</v>
      </c>
      <c r="W156" s="121">
        <v>70525.627716479998</v>
      </c>
      <c r="X156" s="122">
        <v>1.0577984093691111E-2</v>
      </c>
      <c r="Y156" s="121">
        <v>477937.76761734003</v>
      </c>
      <c r="Z156" s="122">
        <v>1.3705040211077633E-2</v>
      </c>
      <c r="AA156" s="121">
        <v>0</v>
      </c>
      <c r="AB156" s="122"/>
      <c r="AC156" s="121">
        <v>1373420.825598924</v>
      </c>
      <c r="AD156" s="122">
        <v>8.8797467632182568E-3</v>
      </c>
    </row>
    <row r="157" spans="1:30" x14ac:dyDescent="0.3">
      <c r="A157" s="100" t="s">
        <v>1093</v>
      </c>
      <c r="B157" s="115" t="s">
        <v>531</v>
      </c>
      <c r="C157" s="116" t="s">
        <v>530</v>
      </c>
      <c r="D157" s="116"/>
      <c r="E157" s="121">
        <v>616.08943185600003</v>
      </c>
      <c r="F157" s="122">
        <v>3.767231885541007E-4</v>
      </c>
      <c r="G157" s="121">
        <v>53329.106429664003</v>
      </c>
      <c r="H157" s="122">
        <v>6.4291855682928525E-3</v>
      </c>
      <c r="I157" s="121">
        <v>2658.5611737600002</v>
      </c>
      <c r="J157" s="122">
        <v>2.4802163986972414E-3</v>
      </c>
      <c r="K157" s="121">
        <v>6366.4633609920002</v>
      </c>
      <c r="L157" s="122">
        <v>8.081263913824765E-4</v>
      </c>
      <c r="M157" s="121">
        <v>147.50567107199998</v>
      </c>
      <c r="N157" s="122">
        <v>3.4648235557633019E-6</v>
      </c>
      <c r="O157" s="121">
        <v>0</v>
      </c>
      <c r="P157" s="122"/>
      <c r="Q157" s="121">
        <v>228.67085188800002</v>
      </c>
      <c r="R157" s="122">
        <v>4.6666364596283621E-5</v>
      </c>
      <c r="S157" s="121">
        <v>3688.753628592</v>
      </c>
      <c r="T157" s="122">
        <v>1.2786642997813431E-4</v>
      </c>
      <c r="U157" s="121">
        <v>728.13938467200001</v>
      </c>
      <c r="V157" s="122">
        <v>1.7041496613982127E-4</v>
      </c>
      <c r="W157" s="121">
        <v>0</v>
      </c>
      <c r="X157" s="122"/>
      <c r="Y157" s="121">
        <v>0</v>
      </c>
      <c r="Z157" s="122"/>
      <c r="AA157" s="121">
        <v>0</v>
      </c>
      <c r="AB157" s="122"/>
      <c r="AC157" s="121">
        <v>67763.289932496016</v>
      </c>
      <c r="AD157" s="122">
        <v>4.3811834160931856E-4</v>
      </c>
    </row>
    <row r="158" spans="1:30" x14ac:dyDescent="0.3">
      <c r="A158" s="100" t="s">
        <v>1094</v>
      </c>
      <c r="B158" s="115" t="s">
        <v>531</v>
      </c>
      <c r="C158" s="116" t="s">
        <v>530</v>
      </c>
      <c r="D158" s="116"/>
      <c r="E158" s="121">
        <v>1010.5423221</v>
      </c>
      <c r="F158" s="122">
        <v>6.1792120764596673E-4</v>
      </c>
      <c r="G158" s="121">
        <v>23172.174811980003</v>
      </c>
      <c r="H158" s="122">
        <v>2.7935628751557841E-3</v>
      </c>
      <c r="I158" s="121">
        <v>5254.8200749199996</v>
      </c>
      <c r="J158" s="122">
        <v>4.9023099602358835E-3</v>
      </c>
      <c r="K158" s="121">
        <v>0</v>
      </c>
      <c r="L158" s="122"/>
      <c r="M158" s="121">
        <v>0</v>
      </c>
      <c r="N158" s="122"/>
      <c r="O158" s="121">
        <v>5166.9468295200004</v>
      </c>
      <c r="P158" s="122">
        <v>9.0675332993196917E-4</v>
      </c>
      <c r="Q158" s="121">
        <v>0</v>
      </c>
      <c r="R158" s="122"/>
      <c r="S158" s="121">
        <v>0</v>
      </c>
      <c r="T158" s="122"/>
      <c r="U158" s="121">
        <v>0</v>
      </c>
      <c r="V158" s="122"/>
      <c r="W158" s="121">
        <v>0</v>
      </c>
      <c r="X158" s="122"/>
      <c r="Y158" s="121">
        <v>0</v>
      </c>
      <c r="Z158" s="122"/>
      <c r="AA158" s="121">
        <v>0</v>
      </c>
      <c r="AB158" s="122"/>
      <c r="AC158" s="121">
        <v>34604.48403852</v>
      </c>
      <c r="AD158" s="122">
        <v>2.2373263125661938E-4</v>
      </c>
    </row>
    <row r="159" spans="1:30" x14ac:dyDescent="0.3">
      <c r="A159" s="100" t="s">
        <v>1095</v>
      </c>
      <c r="B159" s="115" t="s">
        <v>531</v>
      </c>
      <c r="C159" s="116" t="s">
        <v>530</v>
      </c>
      <c r="D159" s="116"/>
      <c r="E159" s="121">
        <v>0</v>
      </c>
      <c r="F159" s="122"/>
      <c r="G159" s="121">
        <v>0</v>
      </c>
      <c r="H159" s="122"/>
      <c r="I159" s="121">
        <v>0</v>
      </c>
      <c r="J159" s="122"/>
      <c r="K159" s="121">
        <v>1067.9876608500001</v>
      </c>
      <c r="L159" s="122">
        <v>1.3556490714952332E-4</v>
      </c>
      <c r="M159" s="121">
        <v>3207.199308795</v>
      </c>
      <c r="N159" s="122">
        <v>7.5335271060300829E-5</v>
      </c>
      <c r="O159" s="121">
        <v>19849.467636000001</v>
      </c>
      <c r="P159" s="122">
        <v>3.4834054752585649E-3</v>
      </c>
      <c r="Q159" s="121">
        <v>57649.758177599993</v>
      </c>
      <c r="R159" s="122">
        <v>1.176496528434302E-2</v>
      </c>
      <c r="S159" s="121">
        <v>1199153.8060090202</v>
      </c>
      <c r="T159" s="122">
        <v>4.1567296601370582E-2</v>
      </c>
      <c r="U159" s="121">
        <v>121742.826153912</v>
      </c>
      <c r="V159" s="122">
        <v>2.8492895774523627E-2</v>
      </c>
      <c r="W159" s="121">
        <v>0</v>
      </c>
      <c r="X159" s="122"/>
      <c r="Y159" s="121">
        <v>613931.08867650002</v>
      </c>
      <c r="Z159" s="122">
        <v>1.7604698408933261E-2</v>
      </c>
      <c r="AA159" s="121">
        <v>168720.47490599999</v>
      </c>
      <c r="AB159" s="122">
        <v>3.5842628289187654E-2</v>
      </c>
      <c r="AC159" s="121">
        <v>2185322.6085286769</v>
      </c>
      <c r="AD159" s="122">
        <v>1.4129035324047879E-2</v>
      </c>
    </row>
    <row r="160" spans="1:30" x14ac:dyDescent="0.3">
      <c r="A160" s="100" t="s">
        <v>1096</v>
      </c>
      <c r="B160" s="115" t="s">
        <v>531</v>
      </c>
      <c r="C160" s="116" t="s">
        <v>530</v>
      </c>
      <c r="D160" s="116"/>
      <c r="E160" s="121">
        <v>0</v>
      </c>
      <c r="F160" s="122"/>
      <c r="G160" s="121">
        <v>0</v>
      </c>
      <c r="H160" s="122"/>
      <c r="I160" s="121">
        <v>0</v>
      </c>
      <c r="J160" s="122"/>
      <c r="K160" s="121">
        <v>28337.621234999999</v>
      </c>
      <c r="L160" s="122">
        <v>3.5970331234947577E-3</v>
      </c>
      <c r="M160" s="121">
        <v>322978.369244862</v>
      </c>
      <c r="N160" s="122">
        <v>7.5865765270501494E-3</v>
      </c>
      <c r="O160" s="121">
        <v>27868.173577242</v>
      </c>
      <c r="P160" s="122">
        <v>4.8906172298726356E-3</v>
      </c>
      <c r="Q160" s="121">
        <v>3934.8811200600003</v>
      </c>
      <c r="R160" s="122">
        <v>8.0301706787575509E-4</v>
      </c>
      <c r="S160" s="121">
        <v>948471.2233671</v>
      </c>
      <c r="T160" s="122">
        <v>3.287767128953973E-2</v>
      </c>
      <c r="U160" s="121">
        <v>54315.491465340005</v>
      </c>
      <c r="V160" s="122">
        <v>1.2712088967833039E-2</v>
      </c>
      <c r="W160" s="121">
        <v>55785.956392697997</v>
      </c>
      <c r="X160" s="122">
        <v>8.36721314619953E-3</v>
      </c>
      <c r="Y160" s="121">
        <v>1029715.9930941701</v>
      </c>
      <c r="Z160" s="122">
        <v>2.9527482545895652E-2</v>
      </c>
      <c r="AA160" s="121">
        <v>0</v>
      </c>
      <c r="AB160" s="122"/>
      <c r="AC160" s="121">
        <v>2471407.709496472</v>
      </c>
      <c r="AD160" s="122">
        <v>1.597869655094528E-2</v>
      </c>
    </row>
    <row r="161" spans="1:30" x14ac:dyDescent="0.3">
      <c r="A161" s="100" t="s">
        <v>1097</v>
      </c>
      <c r="B161" s="115" t="s">
        <v>531</v>
      </c>
      <c r="C161" s="116" t="s">
        <v>530</v>
      </c>
      <c r="D161" s="116"/>
      <c r="E161" s="121">
        <v>0</v>
      </c>
      <c r="F161" s="122"/>
      <c r="G161" s="121">
        <v>0</v>
      </c>
      <c r="H161" s="122"/>
      <c r="I161" s="121">
        <v>0</v>
      </c>
      <c r="J161" s="122"/>
      <c r="K161" s="121">
        <v>11129.47864236</v>
      </c>
      <c r="L161" s="122">
        <v>1.4127192607949466E-3</v>
      </c>
      <c r="M161" s="121">
        <v>7590.7614828599999</v>
      </c>
      <c r="N161" s="122">
        <v>1.7830263067754396E-4</v>
      </c>
      <c r="O161" s="121">
        <v>721.38667878000001</v>
      </c>
      <c r="P161" s="122">
        <v>1.2659696233280094E-4</v>
      </c>
      <c r="Q161" s="121">
        <v>0</v>
      </c>
      <c r="R161" s="122"/>
      <c r="S161" s="121">
        <v>0</v>
      </c>
      <c r="T161" s="122"/>
      <c r="U161" s="121">
        <v>0</v>
      </c>
      <c r="V161" s="122"/>
      <c r="W161" s="121">
        <v>0</v>
      </c>
      <c r="X161" s="122"/>
      <c r="Y161" s="121">
        <v>0</v>
      </c>
      <c r="Z161" s="122"/>
      <c r="AA161" s="121">
        <v>0</v>
      </c>
      <c r="AB161" s="122"/>
      <c r="AC161" s="121">
        <v>19441.626804000003</v>
      </c>
      <c r="AD161" s="122">
        <v>1.2569834348422125E-4</v>
      </c>
    </row>
    <row r="162" spans="1:30" x14ac:dyDescent="0.3">
      <c r="A162" s="100" t="s">
        <v>1098</v>
      </c>
      <c r="B162" s="115" t="s">
        <v>531</v>
      </c>
      <c r="C162" s="116" t="s">
        <v>530</v>
      </c>
      <c r="D162" s="116"/>
      <c r="E162" s="121">
        <v>1368.3933183899999</v>
      </c>
      <c r="F162" s="122">
        <v>8.3673808938261054E-4</v>
      </c>
      <c r="G162" s="121">
        <v>128725.0761681</v>
      </c>
      <c r="H162" s="122">
        <v>1.551868121152318E-2</v>
      </c>
      <c r="I162" s="121">
        <v>5379.6532213800001</v>
      </c>
      <c r="J162" s="122">
        <v>5.0187689005104013E-3</v>
      </c>
      <c r="K162" s="121">
        <v>20433.071817299999</v>
      </c>
      <c r="L162" s="122">
        <v>2.5936699319982748E-3</v>
      </c>
      <c r="M162" s="121">
        <v>242300.52029147701</v>
      </c>
      <c r="N162" s="122">
        <v>5.6915001584571306E-3</v>
      </c>
      <c r="O162" s="121">
        <v>0</v>
      </c>
      <c r="P162" s="122"/>
      <c r="Q162" s="121">
        <v>4390.2163926000003</v>
      </c>
      <c r="R162" s="122">
        <v>8.9594033145071737E-4</v>
      </c>
      <c r="S162" s="121">
        <v>304366.49468100001</v>
      </c>
      <c r="T162" s="122">
        <v>1.0550516786525915E-2</v>
      </c>
      <c r="U162" s="121">
        <v>14411.26754148</v>
      </c>
      <c r="V162" s="122">
        <v>3.3728372916121139E-3</v>
      </c>
      <c r="W162" s="121">
        <v>39206.161316999998</v>
      </c>
      <c r="X162" s="122">
        <v>5.8804460763275702E-3</v>
      </c>
      <c r="Y162" s="121">
        <v>657696.89805368695</v>
      </c>
      <c r="Z162" s="122">
        <v>1.8859698992743461E-2</v>
      </c>
      <c r="AA162" s="121">
        <v>0</v>
      </c>
      <c r="AB162" s="122"/>
      <c r="AC162" s="121">
        <v>1418277.7528024141</v>
      </c>
      <c r="AD162" s="122">
        <v>9.1697657775792821E-3</v>
      </c>
    </row>
    <row r="163" spans="1:30" x14ac:dyDescent="0.3">
      <c r="A163" s="100" t="s">
        <v>1099</v>
      </c>
      <c r="B163" s="115" t="s">
        <v>531</v>
      </c>
      <c r="C163" s="116" t="s">
        <v>530</v>
      </c>
      <c r="D163" s="116"/>
      <c r="E163" s="121">
        <v>0</v>
      </c>
      <c r="F163" s="122"/>
      <c r="G163" s="121">
        <v>0</v>
      </c>
      <c r="H163" s="122"/>
      <c r="I163" s="121">
        <v>0</v>
      </c>
      <c r="J163" s="122"/>
      <c r="K163" s="121">
        <v>0</v>
      </c>
      <c r="L163" s="122"/>
      <c r="M163" s="121">
        <v>63.027188099999996</v>
      </c>
      <c r="N163" s="122">
        <v>1.4804724753654416E-6</v>
      </c>
      <c r="O163" s="121">
        <v>0</v>
      </c>
      <c r="P163" s="122"/>
      <c r="Q163" s="121">
        <v>0</v>
      </c>
      <c r="R163" s="122"/>
      <c r="S163" s="121">
        <v>0.70030208999999999</v>
      </c>
      <c r="T163" s="122">
        <v>2.4275171825098432E-8</v>
      </c>
      <c r="U163" s="121">
        <v>0</v>
      </c>
      <c r="V163" s="122"/>
      <c r="W163" s="121">
        <v>0</v>
      </c>
      <c r="X163" s="122"/>
      <c r="Y163" s="121">
        <v>0</v>
      </c>
      <c r="Z163" s="122"/>
      <c r="AA163" s="121">
        <v>0</v>
      </c>
      <c r="AB163" s="122"/>
      <c r="AC163" s="121">
        <v>63.727490189999997</v>
      </c>
      <c r="AD163" s="122">
        <v>4.1202518863503037E-7</v>
      </c>
    </row>
    <row r="164" spans="1:30" x14ac:dyDescent="0.3">
      <c r="A164" s="100" t="s">
        <v>1100</v>
      </c>
      <c r="B164" s="115" t="s">
        <v>531</v>
      </c>
      <c r="C164" s="116" t="s">
        <v>530</v>
      </c>
      <c r="D164" s="116"/>
      <c r="E164" s="121">
        <v>1095.5745730799999</v>
      </c>
      <c r="F164" s="122">
        <v>6.6991628995506473E-4</v>
      </c>
      <c r="G164" s="121">
        <v>25011.379168740001</v>
      </c>
      <c r="H164" s="122">
        <v>3.015291437647605E-3</v>
      </c>
      <c r="I164" s="121">
        <v>5694.9206581799999</v>
      </c>
      <c r="J164" s="122">
        <v>5.3128871906758749E-3</v>
      </c>
      <c r="K164" s="121">
        <v>1638.909597204</v>
      </c>
      <c r="L164" s="122">
        <v>2.0803482616512005E-4</v>
      </c>
      <c r="M164" s="121">
        <v>151176.649839966</v>
      </c>
      <c r="N164" s="122">
        <v>3.5510527401432504E-3</v>
      </c>
      <c r="O164" s="121">
        <v>0</v>
      </c>
      <c r="P164" s="122"/>
      <c r="Q164" s="121">
        <v>24749.808751799999</v>
      </c>
      <c r="R164" s="122">
        <v>5.0508562388418702E-3</v>
      </c>
      <c r="S164" s="121">
        <v>250540.25482310398</v>
      </c>
      <c r="T164" s="122">
        <v>8.6846916806071432E-3</v>
      </c>
      <c r="U164" s="121">
        <v>35862.814751507998</v>
      </c>
      <c r="V164" s="122">
        <v>8.3933934768683771E-3</v>
      </c>
      <c r="W164" s="121">
        <v>16298.460630000001</v>
      </c>
      <c r="X164" s="122">
        <v>2.4445703339057881E-3</v>
      </c>
      <c r="Y164" s="121">
        <v>0</v>
      </c>
      <c r="Z164" s="122"/>
      <c r="AA164" s="121">
        <v>0</v>
      </c>
      <c r="AB164" s="122"/>
      <c r="AC164" s="121">
        <v>512068.772793582</v>
      </c>
      <c r="AD164" s="122">
        <v>3.3107412841042894E-3</v>
      </c>
    </row>
    <row r="165" spans="1:30" x14ac:dyDescent="0.3">
      <c r="A165" s="100" t="s">
        <v>1101</v>
      </c>
      <c r="B165" s="115" t="s">
        <v>531</v>
      </c>
      <c r="C165" s="116" t="s">
        <v>530</v>
      </c>
      <c r="D165" s="116"/>
      <c r="E165" s="121">
        <v>0</v>
      </c>
      <c r="F165" s="122"/>
      <c r="G165" s="121">
        <v>0</v>
      </c>
      <c r="H165" s="122"/>
      <c r="I165" s="121">
        <v>0</v>
      </c>
      <c r="J165" s="122"/>
      <c r="K165" s="121">
        <v>69.082761300000001</v>
      </c>
      <c r="L165" s="122">
        <v>8.7690134114597549E-6</v>
      </c>
      <c r="M165" s="121">
        <v>209.715525375</v>
      </c>
      <c r="N165" s="122">
        <v>4.9260973293284261E-6</v>
      </c>
      <c r="O165" s="121">
        <v>142.21179861900001</v>
      </c>
      <c r="P165" s="122">
        <v>2.4956909023461382E-5</v>
      </c>
      <c r="Q165" s="121">
        <v>0</v>
      </c>
      <c r="R165" s="122"/>
      <c r="S165" s="121">
        <v>2.7633104520000003</v>
      </c>
      <c r="T165" s="122">
        <v>9.5786999619536209E-8</v>
      </c>
      <c r="U165" s="121">
        <v>0</v>
      </c>
      <c r="V165" s="122"/>
      <c r="W165" s="121">
        <v>0</v>
      </c>
      <c r="X165" s="122"/>
      <c r="Y165" s="121">
        <v>0</v>
      </c>
      <c r="Z165" s="122"/>
      <c r="AA165" s="121">
        <v>0</v>
      </c>
      <c r="AB165" s="122"/>
      <c r="AC165" s="121">
        <v>423.77339574600001</v>
      </c>
      <c r="AD165" s="122">
        <v>2.7398743117009142E-6</v>
      </c>
    </row>
    <row r="166" spans="1:30" x14ac:dyDescent="0.3">
      <c r="A166" s="100" t="s">
        <v>1102</v>
      </c>
      <c r="B166" s="115" t="s">
        <v>531</v>
      </c>
      <c r="C166" s="116" t="s">
        <v>530</v>
      </c>
      <c r="D166" s="116"/>
      <c r="E166" s="121">
        <v>0</v>
      </c>
      <c r="F166" s="122"/>
      <c r="G166" s="121">
        <v>0</v>
      </c>
      <c r="H166" s="122"/>
      <c r="I166" s="121">
        <v>0</v>
      </c>
      <c r="J166" s="122"/>
      <c r="K166" s="121">
        <v>870.97080059999996</v>
      </c>
      <c r="L166" s="122">
        <v>1.1055659165510572E-4</v>
      </c>
      <c r="M166" s="121">
        <v>4738.9041198000004</v>
      </c>
      <c r="N166" s="122">
        <v>1.1131413798166567E-4</v>
      </c>
      <c r="O166" s="121">
        <v>1248.1628796</v>
      </c>
      <c r="P166" s="122">
        <v>2.1904151227349004E-4</v>
      </c>
      <c r="Q166" s="121">
        <v>0</v>
      </c>
      <c r="R166" s="122"/>
      <c r="S166" s="121">
        <v>0</v>
      </c>
      <c r="T166" s="122"/>
      <c r="U166" s="121">
        <v>0</v>
      </c>
      <c r="V166" s="122"/>
      <c r="W166" s="121">
        <v>0</v>
      </c>
      <c r="X166" s="122"/>
      <c r="Y166" s="121">
        <v>0</v>
      </c>
      <c r="Z166" s="122"/>
      <c r="AA166" s="121">
        <v>0</v>
      </c>
      <c r="AB166" s="122"/>
      <c r="AC166" s="121">
        <v>6858.037800000001</v>
      </c>
      <c r="AD166" s="122">
        <v>4.4340116169435615E-5</v>
      </c>
    </row>
    <row r="167" spans="1:30" x14ac:dyDescent="0.3">
      <c r="A167" s="100" t="s">
        <v>1103</v>
      </c>
      <c r="B167" s="115" t="s">
        <v>531</v>
      </c>
      <c r="C167" s="116" t="s">
        <v>530</v>
      </c>
      <c r="D167" s="116"/>
      <c r="E167" s="121">
        <v>0</v>
      </c>
      <c r="F167" s="122"/>
      <c r="G167" s="121">
        <v>0</v>
      </c>
      <c r="H167" s="122"/>
      <c r="I167" s="121">
        <v>0</v>
      </c>
      <c r="J167" s="122"/>
      <c r="K167" s="121">
        <v>1085.519084736</v>
      </c>
      <c r="L167" s="122">
        <v>1.3779025669093375E-4</v>
      </c>
      <c r="M167" s="121">
        <v>5906.2495082879996</v>
      </c>
      <c r="N167" s="122">
        <v>1.3873441118438627E-4</v>
      </c>
      <c r="O167" s="121">
        <v>1555.625774976</v>
      </c>
      <c r="P167" s="122">
        <v>2.7299852275014167E-4</v>
      </c>
      <c r="Q167" s="121">
        <v>0</v>
      </c>
      <c r="R167" s="122"/>
      <c r="S167" s="121">
        <v>0</v>
      </c>
      <c r="T167" s="122"/>
      <c r="U167" s="121">
        <v>0</v>
      </c>
      <c r="V167" s="122"/>
      <c r="W167" s="121">
        <v>0</v>
      </c>
      <c r="X167" s="122"/>
      <c r="Y167" s="121">
        <v>0</v>
      </c>
      <c r="Z167" s="122"/>
      <c r="AA167" s="121">
        <v>0</v>
      </c>
      <c r="AB167" s="122"/>
      <c r="AC167" s="121">
        <v>8547.3943680000011</v>
      </c>
      <c r="AD167" s="122">
        <v>5.5262521186905632E-5</v>
      </c>
    </row>
    <row r="168" spans="1:30" x14ac:dyDescent="0.3">
      <c r="A168" s="100" t="s">
        <v>1104</v>
      </c>
      <c r="B168" s="115" t="s">
        <v>531</v>
      </c>
      <c r="C168" s="116" t="s">
        <v>530</v>
      </c>
      <c r="D168" s="116"/>
      <c r="E168" s="121">
        <v>0</v>
      </c>
      <c r="F168" s="122"/>
      <c r="G168" s="121">
        <v>0</v>
      </c>
      <c r="H168" s="122"/>
      <c r="I168" s="121">
        <v>0</v>
      </c>
      <c r="J168" s="122"/>
      <c r="K168" s="121">
        <v>51699.237034500002</v>
      </c>
      <c r="L168" s="122">
        <v>6.5624374936177803E-3</v>
      </c>
      <c r="M168" s="121">
        <v>0</v>
      </c>
      <c r="N168" s="122"/>
      <c r="O168" s="121">
        <v>0</v>
      </c>
      <c r="P168" s="122"/>
      <c r="Q168" s="121">
        <v>259045.13164950002</v>
      </c>
      <c r="R168" s="122">
        <v>5.2865043623350573E-2</v>
      </c>
      <c r="S168" s="121">
        <v>261362.22795179999</v>
      </c>
      <c r="T168" s="122">
        <v>9.0598230145514606E-3</v>
      </c>
      <c r="U168" s="121">
        <v>0</v>
      </c>
      <c r="V168" s="122"/>
      <c r="W168" s="121">
        <v>0</v>
      </c>
      <c r="X168" s="122"/>
      <c r="Y168" s="121">
        <v>0</v>
      </c>
      <c r="Z168" s="122"/>
      <c r="AA168" s="121">
        <v>0</v>
      </c>
      <c r="AB168" s="122"/>
      <c r="AC168" s="121">
        <v>572106.59663579997</v>
      </c>
      <c r="AD168" s="122">
        <v>3.6989112186188028E-3</v>
      </c>
    </row>
    <row r="169" spans="1:30" x14ac:dyDescent="0.3">
      <c r="A169" s="100" t="s">
        <v>1105</v>
      </c>
      <c r="B169" s="115" t="s">
        <v>531</v>
      </c>
      <c r="C169" s="116" t="s">
        <v>530</v>
      </c>
      <c r="D169" s="116"/>
      <c r="E169" s="121">
        <v>6235.0471725839998</v>
      </c>
      <c r="F169" s="122">
        <v>3.8125744903056303E-3</v>
      </c>
      <c r="G169" s="121">
        <v>278413.78286224802</v>
      </c>
      <c r="H169" s="122">
        <v>3.3564670301622052E-2</v>
      </c>
      <c r="I169" s="121">
        <v>37687.244993207998</v>
      </c>
      <c r="J169" s="122">
        <v>3.5159064224832899E-2</v>
      </c>
      <c r="K169" s="121">
        <v>523.55757600000004</v>
      </c>
      <c r="L169" s="122">
        <v>6.6457728660816571E-5</v>
      </c>
      <c r="M169" s="121">
        <v>317687.75634912</v>
      </c>
      <c r="N169" s="122">
        <v>7.462303066563032E-3</v>
      </c>
      <c r="O169" s="121">
        <v>35209.246985999998</v>
      </c>
      <c r="P169" s="122">
        <v>6.1789104866632671E-3</v>
      </c>
      <c r="Q169" s="121">
        <v>3545.1828662879998</v>
      </c>
      <c r="R169" s="122">
        <v>7.2348878238195544E-4</v>
      </c>
      <c r="S169" s="121">
        <v>151005.87222345598</v>
      </c>
      <c r="T169" s="122">
        <v>5.2344460300314862E-3</v>
      </c>
      <c r="U169" s="121">
        <v>1208.7199237919999</v>
      </c>
      <c r="V169" s="122">
        <v>2.8289084373362008E-4</v>
      </c>
      <c r="W169" s="121">
        <v>0</v>
      </c>
      <c r="X169" s="122"/>
      <c r="Y169" s="121">
        <v>347284.989677976</v>
      </c>
      <c r="Z169" s="122">
        <v>9.9585240395797109E-3</v>
      </c>
      <c r="AA169" s="121">
        <v>29820.094337039998</v>
      </c>
      <c r="AB169" s="122">
        <v>6.3349190871263075E-3</v>
      </c>
      <c r="AC169" s="121">
        <v>1208621.4949677119</v>
      </c>
      <c r="AD169" s="122">
        <v>7.8142493603265487E-3</v>
      </c>
    </row>
    <row r="170" spans="1:30" x14ac:dyDescent="0.3">
      <c r="A170" s="100" t="s">
        <v>1106</v>
      </c>
      <c r="B170" s="115" t="s">
        <v>531</v>
      </c>
      <c r="C170" s="116" t="s">
        <v>530</v>
      </c>
      <c r="D170" s="116"/>
      <c r="E170" s="121">
        <v>0</v>
      </c>
      <c r="F170" s="122"/>
      <c r="G170" s="121">
        <v>0</v>
      </c>
      <c r="H170" s="122"/>
      <c r="I170" s="121">
        <v>0</v>
      </c>
      <c r="J170" s="122"/>
      <c r="K170" s="121">
        <v>0</v>
      </c>
      <c r="L170" s="122"/>
      <c r="M170" s="121">
        <v>2017.62258264</v>
      </c>
      <c r="N170" s="122">
        <v>4.7392796494982074E-5</v>
      </c>
      <c r="O170" s="121">
        <v>0</v>
      </c>
      <c r="P170" s="122"/>
      <c r="Q170" s="121">
        <v>91402.370781057005</v>
      </c>
      <c r="R170" s="122">
        <v>1.865308291203923E-2</v>
      </c>
      <c r="S170" s="121">
        <v>70969.331972700005</v>
      </c>
      <c r="T170" s="122">
        <v>2.4600708073707796E-3</v>
      </c>
      <c r="U170" s="121">
        <v>0</v>
      </c>
      <c r="V170" s="122"/>
      <c r="W170" s="121">
        <v>0</v>
      </c>
      <c r="X170" s="122"/>
      <c r="Y170" s="121">
        <v>0</v>
      </c>
      <c r="Z170" s="122"/>
      <c r="AA170" s="121">
        <v>0</v>
      </c>
      <c r="AB170" s="122"/>
      <c r="AC170" s="121">
        <v>164389.32533639699</v>
      </c>
      <c r="AD170" s="122">
        <v>1.0628465451781248E-3</v>
      </c>
    </row>
    <row r="171" spans="1:30" x14ac:dyDescent="0.3">
      <c r="A171" s="100" t="s">
        <v>1107</v>
      </c>
      <c r="B171" s="115" t="s">
        <v>531</v>
      </c>
      <c r="C171" s="116" t="s">
        <v>530</v>
      </c>
      <c r="D171" s="116"/>
      <c r="E171" s="121">
        <v>0</v>
      </c>
      <c r="F171" s="122"/>
      <c r="G171" s="121">
        <v>0</v>
      </c>
      <c r="H171" s="122"/>
      <c r="I171" s="121">
        <v>0</v>
      </c>
      <c r="J171" s="122"/>
      <c r="K171" s="121">
        <v>287.84000598</v>
      </c>
      <c r="L171" s="122">
        <v>3.6536942433904656E-5</v>
      </c>
      <c r="M171" s="121">
        <v>1566.1216073400001</v>
      </c>
      <c r="N171" s="122">
        <v>3.6787297714491472E-5</v>
      </c>
      <c r="O171" s="121">
        <v>412.49512668</v>
      </c>
      <c r="P171" s="122">
        <v>7.2389235275437561E-5</v>
      </c>
      <c r="Q171" s="121">
        <v>0</v>
      </c>
      <c r="R171" s="122"/>
      <c r="S171" s="121">
        <v>0.113322837</v>
      </c>
      <c r="T171" s="122">
        <v>3.9282066684716331E-9</v>
      </c>
      <c r="U171" s="121">
        <v>0</v>
      </c>
      <c r="V171" s="122"/>
      <c r="W171" s="121">
        <v>0</v>
      </c>
      <c r="X171" s="122"/>
      <c r="Y171" s="121">
        <v>0</v>
      </c>
      <c r="Z171" s="122"/>
      <c r="AA171" s="121">
        <v>0</v>
      </c>
      <c r="AB171" s="122"/>
      <c r="AC171" s="121">
        <v>2266.570062837</v>
      </c>
      <c r="AD171" s="122">
        <v>1.4654334493804854E-5</v>
      </c>
    </row>
    <row r="172" spans="1:30" x14ac:dyDescent="0.3">
      <c r="A172" s="100" t="s">
        <v>1108</v>
      </c>
      <c r="B172" s="115" t="s">
        <v>531</v>
      </c>
      <c r="C172" s="116" t="s">
        <v>530</v>
      </c>
      <c r="D172" s="116"/>
      <c r="E172" s="121">
        <v>0</v>
      </c>
      <c r="F172" s="122"/>
      <c r="G172" s="121">
        <v>0</v>
      </c>
      <c r="H172" s="122"/>
      <c r="I172" s="121">
        <v>0</v>
      </c>
      <c r="J172" s="122"/>
      <c r="K172" s="121">
        <v>788.71480740000004</v>
      </c>
      <c r="L172" s="122">
        <v>1.0011543536705008E-4</v>
      </c>
      <c r="M172" s="121">
        <v>298201.54130767798</v>
      </c>
      <c r="N172" s="122">
        <v>7.0045830589349749E-3</v>
      </c>
      <c r="O172" s="121">
        <v>0</v>
      </c>
      <c r="P172" s="122"/>
      <c r="Q172" s="121">
        <v>23176.081263600001</v>
      </c>
      <c r="R172" s="122">
        <v>4.7296953207222976E-3</v>
      </c>
      <c r="S172" s="121">
        <v>165498.65708610002</v>
      </c>
      <c r="T172" s="122">
        <v>5.7368218586754775E-3</v>
      </c>
      <c r="U172" s="121">
        <v>37279.919896439998</v>
      </c>
      <c r="V172" s="122">
        <v>8.7250551482102433E-3</v>
      </c>
      <c r="W172" s="121">
        <v>24316.68421584</v>
      </c>
      <c r="X172" s="122">
        <v>3.6472060891187116E-3</v>
      </c>
      <c r="Y172" s="121">
        <v>485556.901348794</v>
      </c>
      <c r="Z172" s="122">
        <v>1.3923521656232557E-2</v>
      </c>
      <c r="AA172" s="121">
        <v>132532.602717006</v>
      </c>
      <c r="AB172" s="122">
        <v>2.8154951662095508E-2</v>
      </c>
      <c r="AC172" s="121">
        <v>1167351.1026428579</v>
      </c>
      <c r="AD172" s="122">
        <v>7.5474188115007305E-3</v>
      </c>
    </row>
    <row r="173" spans="1:30" x14ac:dyDescent="0.3">
      <c r="A173" s="100" t="s">
        <v>1109</v>
      </c>
      <c r="B173" s="115" t="s">
        <v>531</v>
      </c>
      <c r="C173" s="116" t="s">
        <v>530</v>
      </c>
      <c r="D173" s="116"/>
      <c r="E173" s="121">
        <v>0</v>
      </c>
      <c r="F173" s="122"/>
      <c r="G173" s="121">
        <v>0</v>
      </c>
      <c r="H173" s="122"/>
      <c r="I173" s="121">
        <v>0</v>
      </c>
      <c r="J173" s="122"/>
      <c r="K173" s="121">
        <v>0</v>
      </c>
      <c r="L173" s="122"/>
      <c r="M173" s="121">
        <v>3.1213512749999999</v>
      </c>
      <c r="N173" s="122">
        <v>7.3318750017095047E-8</v>
      </c>
      <c r="O173" s="121">
        <v>0</v>
      </c>
      <c r="P173" s="122"/>
      <c r="Q173" s="121">
        <v>6.2427025499999997</v>
      </c>
      <c r="R173" s="122">
        <v>1.2739893644474472E-6</v>
      </c>
      <c r="S173" s="121">
        <v>3.7456215299999998</v>
      </c>
      <c r="T173" s="122">
        <v>1.2983769080646051E-7</v>
      </c>
      <c r="U173" s="121">
        <v>0</v>
      </c>
      <c r="V173" s="122"/>
      <c r="W173" s="121">
        <v>0</v>
      </c>
      <c r="X173" s="122"/>
      <c r="Y173" s="121">
        <v>0</v>
      </c>
      <c r="Z173" s="122"/>
      <c r="AA173" s="121">
        <v>0</v>
      </c>
      <c r="AB173" s="122"/>
      <c r="AC173" s="121">
        <v>13.109675355</v>
      </c>
      <c r="AD173" s="122">
        <v>8.4759598173151968E-8</v>
      </c>
    </row>
    <row r="174" spans="1:30" x14ac:dyDescent="0.3">
      <c r="A174" s="100" t="s">
        <v>1110</v>
      </c>
      <c r="B174" s="115" t="s">
        <v>531</v>
      </c>
      <c r="C174" s="116" t="s">
        <v>530</v>
      </c>
      <c r="D174" s="116"/>
      <c r="E174" s="121">
        <v>1470.6984513</v>
      </c>
      <c r="F174" s="122">
        <v>8.9929510445621846E-4</v>
      </c>
      <c r="G174" s="121">
        <v>34433.488947360005</v>
      </c>
      <c r="H174" s="122">
        <v>4.1511906916782216E-3</v>
      </c>
      <c r="I174" s="121">
        <v>7607.6011013399993</v>
      </c>
      <c r="J174" s="122">
        <v>7.0972589205479768E-3</v>
      </c>
      <c r="K174" s="121">
        <v>0</v>
      </c>
      <c r="L174" s="122"/>
      <c r="M174" s="121">
        <v>299430.7237416</v>
      </c>
      <c r="N174" s="122">
        <v>7.0334558488448929E-3</v>
      </c>
      <c r="O174" s="121">
        <v>86092.424726099998</v>
      </c>
      <c r="P174" s="122">
        <v>1.510845676915174E-2</v>
      </c>
      <c r="Q174" s="121">
        <v>0</v>
      </c>
      <c r="R174" s="122"/>
      <c r="S174" s="121">
        <v>17.404715400000001</v>
      </c>
      <c r="T174" s="122">
        <v>6.0331457371766056E-7</v>
      </c>
      <c r="U174" s="121">
        <v>0</v>
      </c>
      <c r="V174" s="122"/>
      <c r="W174" s="121">
        <v>0</v>
      </c>
      <c r="X174" s="122"/>
      <c r="Y174" s="121">
        <v>0</v>
      </c>
      <c r="Z174" s="122"/>
      <c r="AA174" s="121">
        <v>0</v>
      </c>
      <c r="AB174" s="122"/>
      <c r="AC174" s="121">
        <v>429052.34168309998</v>
      </c>
      <c r="AD174" s="122">
        <v>2.7740049308268662E-3</v>
      </c>
    </row>
    <row r="175" spans="1:30" x14ac:dyDescent="0.3">
      <c r="A175" s="100" t="s">
        <v>1111</v>
      </c>
      <c r="B175" s="115" t="s">
        <v>531</v>
      </c>
      <c r="C175" s="116" t="s">
        <v>530</v>
      </c>
      <c r="D175" s="116"/>
      <c r="E175" s="121">
        <v>0</v>
      </c>
      <c r="F175" s="122"/>
      <c r="G175" s="121">
        <v>0</v>
      </c>
      <c r="H175" s="122"/>
      <c r="I175" s="121">
        <v>0</v>
      </c>
      <c r="J175" s="122"/>
      <c r="K175" s="121">
        <v>0</v>
      </c>
      <c r="L175" s="122"/>
      <c r="M175" s="121">
        <v>180334.75410719999</v>
      </c>
      <c r="N175" s="122">
        <v>4.235959874711666E-3</v>
      </c>
      <c r="O175" s="121">
        <v>32951.2329828</v>
      </c>
      <c r="P175" s="122">
        <v>5.782649061107854E-3</v>
      </c>
      <c r="Q175" s="121">
        <v>0</v>
      </c>
      <c r="R175" s="122"/>
      <c r="S175" s="121">
        <v>6.4534338000000009</v>
      </c>
      <c r="T175" s="122">
        <v>2.2370090935598652E-7</v>
      </c>
      <c r="U175" s="121">
        <v>0</v>
      </c>
      <c r="V175" s="122"/>
      <c r="W175" s="121">
        <v>0</v>
      </c>
      <c r="X175" s="122"/>
      <c r="Y175" s="121">
        <v>0</v>
      </c>
      <c r="Z175" s="122"/>
      <c r="AA175" s="121">
        <v>0</v>
      </c>
      <c r="AB175" s="122"/>
      <c r="AC175" s="121">
        <v>213292.44052379997</v>
      </c>
      <c r="AD175" s="122">
        <v>1.3790258768897026E-3</v>
      </c>
    </row>
    <row r="176" spans="1:30" x14ac:dyDescent="0.3">
      <c r="A176" s="100" t="s">
        <v>1112</v>
      </c>
      <c r="B176" s="115" t="s">
        <v>531</v>
      </c>
      <c r="C176" s="116" t="s">
        <v>530</v>
      </c>
      <c r="D176" s="116"/>
      <c r="E176" s="121">
        <v>1706.6415880499999</v>
      </c>
      <c r="F176" s="122">
        <v>1.0435683969328398E-3</v>
      </c>
      <c r="G176" s="121">
        <v>38983.624059449998</v>
      </c>
      <c r="H176" s="122">
        <v>4.699740347859211E-3</v>
      </c>
      <c r="I176" s="121">
        <v>8864.2835924999999</v>
      </c>
      <c r="J176" s="122">
        <v>8.2696391363180667E-3</v>
      </c>
      <c r="K176" s="121">
        <v>0</v>
      </c>
      <c r="L176" s="122"/>
      <c r="M176" s="121">
        <v>0</v>
      </c>
      <c r="N176" s="122"/>
      <c r="O176" s="121">
        <v>8330.2906050000001</v>
      </c>
      <c r="P176" s="122">
        <v>1.4618920988754313E-3</v>
      </c>
      <c r="Q176" s="121">
        <v>0</v>
      </c>
      <c r="R176" s="122"/>
      <c r="S176" s="121">
        <v>0</v>
      </c>
      <c r="T176" s="122"/>
      <c r="U176" s="121">
        <v>0</v>
      </c>
      <c r="V176" s="122"/>
      <c r="W176" s="121">
        <v>0</v>
      </c>
      <c r="X176" s="122"/>
      <c r="Y176" s="121">
        <v>0</v>
      </c>
      <c r="Z176" s="122"/>
      <c r="AA176" s="121">
        <v>0</v>
      </c>
      <c r="AB176" s="122"/>
      <c r="AC176" s="121">
        <v>57884.839845000002</v>
      </c>
      <c r="AD176" s="122">
        <v>3.7424998199579409E-4</v>
      </c>
    </row>
    <row r="177" spans="1:30" x14ac:dyDescent="0.3">
      <c r="A177" s="100" t="s">
        <v>1113</v>
      </c>
      <c r="B177" s="115" t="s">
        <v>531</v>
      </c>
      <c r="C177" s="116" t="s">
        <v>530</v>
      </c>
      <c r="D177" s="116"/>
      <c r="E177" s="121">
        <v>0</v>
      </c>
      <c r="F177" s="122"/>
      <c r="G177" s="121">
        <v>0</v>
      </c>
      <c r="H177" s="122"/>
      <c r="I177" s="121">
        <v>0</v>
      </c>
      <c r="J177" s="122"/>
      <c r="K177" s="121">
        <v>0</v>
      </c>
      <c r="L177" s="122"/>
      <c r="M177" s="121">
        <v>139388.05570435198</v>
      </c>
      <c r="N177" s="122">
        <v>3.2741454297085812E-3</v>
      </c>
      <c r="O177" s="121">
        <v>32500.07120052</v>
      </c>
      <c r="P177" s="122">
        <v>5.7034741708064506E-3</v>
      </c>
      <c r="Q177" s="121">
        <v>0</v>
      </c>
      <c r="R177" s="122"/>
      <c r="S177" s="121">
        <v>0</v>
      </c>
      <c r="T177" s="122"/>
      <c r="U177" s="121">
        <v>0</v>
      </c>
      <c r="V177" s="122"/>
      <c r="W177" s="121">
        <v>0</v>
      </c>
      <c r="X177" s="122"/>
      <c r="Y177" s="121">
        <v>0</v>
      </c>
      <c r="Z177" s="122"/>
      <c r="AA177" s="121">
        <v>0</v>
      </c>
      <c r="AB177" s="122"/>
      <c r="AC177" s="121">
        <v>171888.12690487201</v>
      </c>
      <c r="AD177" s="122">
        <v>1.1113294702325372E-3</v>
      </c>
    </row>
    <row r="178" spans="1:30" x14ac:dyDescent="0.3">
      <c r="A178" s="100" t="s">
        <v>1114</v>
      </c>
      <c r="B178" s="115" t="s">
        <v>531</v>
      </c>
      <c r="C178" s="116" t="s">
        <v>530</v>
      </c>
      <c r="D178" s="116"/>
      <c r="E178" s="121">
        <v>0</v>
      </c>
      <c r="F178" s="122"/>
      <c r="G178" s="121">
        <v>0</v>
      </c>
      <c r="H178" s="122"/>
      <c r="I178" s="121">
        <v>0</v>
      </c>
      <c r="J178" s="122"/>
      <c r="K178" s="121">
        <v>0</v>
      </c>
      <c r="L178" s="122"/>
      <c r="M178" s="121">
        <v>0</v>
      </c>
      <c r="N178" s="122"/>
      <c r="O178" s="121">
        <v>0.54318087000000004</v>
      </c>
      <c r="P178" s="122">
        <v>9.5323423847502467E-8</v>
      </c>
      <c r="Q178" s="121">
        <v>0</v>
      </c>
      <c r="R178" s="122"/>
      <c r="S178" s="121">
        <v>0</v>
      </c>
      <c r="T178" s="122"/>
      <c r="U178" s="121">
        <v>0</v>
      </c>
      <c r="V178" s="122"/>
      <c r="W178" s="121">
        <v>0</v>
      </c>
      <c r="X178" s="122"/>
      <c r="Y178" s="121">
        <v>0</v>
      </c>
      <c r="Z178" s="122"/>
      <c r="AA178" s="121">
        <v>0</v>
      </c>
      <c r="AB178" s="122"/>
      <c r="AC178" s="121">
        <v>0.54318087000000004</v>
      </c>
      <c r="AD178" s="122">
        <v>3.5118941567827322E-9</v>
      </c>
    </row>
    <row r="179" spans="1:30" x14ac:dyDescent="0.3">
      <c r="A179" s="100" t="s">
        <v>1115</v>
      </c>
      <c r="B179" s="115" t="s">
        <v>531</v>
      </c>
      <c r="C179" s="116" t="s">
        <v>530</v>
      </c>
      <c r="D179" s="116"/>
      <c r="E179" s="121">
        <v>0</v>
      </c>
      <c r="F179" s="122"/>
      <c r="G179" s="121">
        <v>0</v>
      </c>
      <c r="H179" s="122"/>
      <c r="I179" s="121">
        <v>0</v>
      </c>
      <c r="J179" s="122"/>
      <c r="K179" s="121">
        <v>0</v>
      </c>
      <c r="L179" s="122"/>
      <c r="M179" s="121">
        <v>0</v>
      </c>
      <c r="N179" s="122"/>
      <c r="O179" s="121">
        <v>123.134484</v>
      </c>
      <c r="P179" s="122">
        <v>2.160900955251887E-5</v>
      </c>
      <c r="Q179" s="121">
        <v>0</v>
      </c>
      <c r="R179" s="122"/>
      <c r="S179" s="121">
        <v>0</v>
      </c>
      <c r="T179" s="122"/>
      <c r="U179" s="121">
        <v>0</v>
      </c>
      <c r="V179" s="122"/>
      <c r="W179" s="121">
        <v>0</v>
      </c>
      <c r="X179" s="122"/>
      <c r="Y179" s="121">
        <v>0</v>
      </c>
      <c r="Z179" s="122"/>
      <c r="AA179" s="121">
        <v>0</v>
      </c>
      <c r="AB179" s="122"/>
      <c r="AC179" s="121">
        <v>123.134484</v>
      </c>
      <c r="AD179" s="122">
        <v>7.9611654007265908E-7</v>
      </c>
    </row>
    <row r="180" spans="1:30" x14ac:dyDescent="0.3">
      <c r="A180" s="100" t="s">
        <v>1116</v>
      </c>
      <c r="B180" s="115" t="s">
        <v>531</v>
      </c>
      <c r="C180" s="116" t="s">
        <v>530</v>
      </c>
      <c r="D180" s="116"/>
      <c r="E180" s="121">
        <v>0</v>
      </c>
      <c r="F180" s="122"/>
      <c r="G180" s="121">
        <v>0</v>
      </c>
      <c r="H180" s="122"/>
      <c r="I180" s="121">
        <v>0</v>
      </c>
      <c r="J180" s="122"/>
      <c r="K180" s="121">
        <v>0</v>
      </c>
      <c r="L180" s="122"/>
      <c r="M180" s="121">
        <v>0</v>
      </c>
      <c r="N180" s="122"/>
      <c r="O180" s="121">
        <v>0</v>
      </c>
      <c r="P180" s="122"/>
      <c r="Q180" s="121">
        <v>568.79230319999999</v>
      </c>
      <c r="R180" s="122">
        <v>1.1607718597074078E-4</v>
      </c>
      <c r="S180" s="121">
        <v>0</v>
      </c>
      <c r="T180" s="122"/>
      <c r="U180" s="121">
        <v>1522.524852</v>
      </c>
      <c r="V180" s="122">
        <v>3.5633427687405491E-4</v>
      </c>
      <c r="W180" s="121">
        <v>0</v>
      </c>
      <c r="X180" s="122"/>
      <c r="Y180" s="121">
        <v>0</v>
      </c>
      <c r="Z180" s="122"/>
      <c r="AA180" s="121">
        <v>0</v>
      </c>
      <c r="AB180" s="122"/>
      <c r="AC180" s="121">
        <v>2091.3171551999999</v>
      </c>
      <c r="AD180" s="122">
        <v>1.3521250292423528E-5</v>
      </c>
    </row>
    <row r="181" spans="1:30" x14ac:dyDescent="0.3">
      <c r="A181" s="100" t="s">
        <v>1117</v>
      </c>
      <c r="B181" s="115" t="s">
        <v>531</v>
      </c>
      <c r="C181" s="116" t="s">
        <v>530</v>
      </c>
      <c r="D181" s="116"/>
      <c r="E181" s="121">
        <v>0</v>
      </c>
      <c r="F181" s="122"/>
      <c r="G181" s="121">
        <v>0</v>
      </c>
      <c r="H181" s="122"/>
      <c r="I181" s="121">
        <v>0</v>
      </c>
      <c r="J181" s="122"/>
      <c r="K181" s="121">
        <v>0</v>
      </c>
      <c r="L181" s="122"/>
      <c r="M181" s="121">
        <v>0</v>
      </c>
      <c r="N181" s="122"/>
      <c r="O181" s="121">
        <v>0</v>
      </c>
      <c r="P181" s="122"/>
      <c r="Q181" s="121">
        <v>0</v>
      </c>
      <c r="R181" s="122"/>
      <c r="S181" s="121">
        <v>0.81217509600000004</v>
      </c>
      <c r="T181" s="122">
        <v>2.8153121758448292E-8</v>
      </c>
      <c r="U181" s="121">
        <v>0</v>
      </c>
      <c r="V181" s="122"/>
      <c r="W181" s="121">
        <v>0</v>
      </c>
      <c r="X181" s="122"/>
      <c r="Y181" s="121">
        <v>0</v>
      </c>
      <c r="Z181" s="122"/>
      <c r="AA181" s="121">
        <v>0</v>
      </c>
      <c r="AB181" s="122"/>
      <c r="AC181" s="121">
        <v>0.81217509600000004</v>
      </c>
      <c r="AD181" s="122">
        <v>5.2510556454737716E-9</v>
      </c>
    </row>
    <row r="182" spans="1:30" x14ac:dyDescent="0.3">
      <c r="A182" s="100" t="s">
        <v>1118</v>
      </c>
      <c r="B182" s="115" t="s">
        <v>531</v>
      </c>
      <c r="C182" s="116" t="s">
        <v>530</v>
      </c>
      <c r="D182" s="116"/>
      <c r="E182" s="121">
        <v>0</v>
      </c>
      <c r="F182" s="122"/>
      <c r="G182" s="121">
        <v>0</v>
      </c>
      <c r="H182" s="122"/>
      <c r="I182" s="121">
        <v>0</v>
      </c>
      <c r="J182" s="122"/>
      <c r="K182" s="121">
        <v>0</v>
      </c>
      <c r="L182" s="122"/>
      <c r="M182" s="121">
        <v>0</v>
      </c>
      <c r="N182" s="122"/>
      <c r="O182" s="121">
        <v>0</v>
      </c>
      <c r="P182" s="122"/>
      <c r="Q182" s="121">
        <v>0</v>
      </c>
      <c r="R182" s="122"/>
      <c r="S182" s="121">
        <v>176.19927639300002</v>
      </c>
      <c r="T182" s="122">
        <v>6.10774660103911E-6</v>
      </c>
      <c r="U182" s="121">
        <v>0</v>
      </c>
      <c r="V182" s="122"/>
      <c r="W182" s="121">
        <v>0</v>
      </c>
      <c r="X182" s="122"/>
      <c r="Y182" s="121">
        <v>0</v>
      </c>
      <c r="Z182" s="122"/>
      <c r="AA182" s="121">
        <v>0</v>
      </c>
      <c r="AB182" s="122"/>
      <c r="AC182" s="121">
        <v>176.19927639300002</v>
      </c>
      <c r="AD182" s="122">
        <v>1.1392028758191031E-6</v>
      </c>
    </row>
    <row r="183" spans="1:30" x14ac:dyDescent="0.3">
      <c r="A183" s="100" t="s">
        <v>1119</v>
      </c>
      <c r="B183" s="115" t="s">
        <v>531</v>
      </c>
      <c r="C183" s="116" t="s">
        <v>530</v>
      </c>
      <c r="D183" s="116"/>
      <c r="E183" s="121">
        <v>0</v>
      </c>
      <c r="F183" s="122"/>
      <c r="G183" s="121">
        <v>0</v>
      </c>
      <c r="H183" s="122"/>
      <c r="I183" s="121">
        <v>0</v>
      </c>
      <c r="J183" s="122"/>
      <c r="K183" s="121">
        <v>0</v>
      </c>
      <c r="L183" s="122"/>
      <c r="M183" s="121">
        <v>0</v>
      </c>
      <c r="N183" s="122"/>
      <c r="O183" s="121">
        <v>0</v>
      </c>
      <c r="P183" s="122"/>
      <c r="Q183" s="121">
        <v>0</v>
      </c>
      <c r="R183" s="122"/>
      <c r="S183" s="121">
        <v>4576.2465683999999</v>
      </c>
      <c r="T183" s="122">
        <v>1.5863035873836542E-4</v>
      </c>
      <c r="U183" s="121">
        <v>1088.8028508</v>
      </c>
      <c r="V183" s="122">
        <v>2.548252502995777E-4</v>
      </c>
      <c r="W183" s="121">
        <v>0</v>
      </c>
      <c r="X183" s="122"/>
      <c r="Y183" s="121">
        <v>0</v>
      </c>
      <c r="Z183" s="122"/>
      <c r="AA183" s="121">
        <v>0</v>
      </c>
      <c r="AB183" s="122"/>
      <c r="AC183" s="121">
        <v>5665.0494192000006</v>
      </c>
      <c r="AD183" s="122">
        <v>3.6626941506930996E-5</v>
      </c>
    </row>
    <row r="184" spans="1:30" x14ac:dyDescent="0.3">
      <c r="A184" s="100" t="s">
        <v>1120</v>
      </c>
      <c r="B184" s="115" t="s">
        <v>531</v>
      </c>
      <c r="C184" s="116" t="s">
        <v>530</v>
      </c>
      <c r="D184" s="116"/>
      <c r="E184" s="121">
        <v>0</v>
      </c>
      <c r="F184" s="122"/>
      <c r="G184" s="121">
        <v>0</v>
      </c>
      <c r="H184" s="122"/>
      <c r="I184" s="121">
        <v>0</v>
      </c>
      <c r="J184" s="122"/>
      <c r="K184" s="121">
        <v>0</v>
      </c>
      <c r="L184" s="122"/>
      <c r="M184" s="121">
        <v>0</v>
      </c>
      <c r="N184" s="122"/>
      <c r="O184" s="121">
        <v>0</v>
      </c>
      <c r="P184" s="122"/>
      <c r="Q184" s="121">
        <v>3119.9823648000001</v>
      </c>
      <c r="R184" s="122">
        <v>6.3671531971658583E-4</v>
      </c>
      <c r="S184" s="121">
        <v>3664.7411904000001</v>
      </c>
      <c r="T184" s="122">
        <v>1.2703406624343469E-4</v>
      </c>
      <c r="U184" s="121">
        <v>3225.6325612800001</v>
      </c>
      <c r="V184" s="122">
        <v>7.5493246936182983E-4</v>
      </c>
      <c r="W184" s="121">
        <v>0</v>
      </c>
      <c r="X184" s="122"/>
      <c r="Y184" s="121">
        <v>0</v>
      </c>
      <c r="Z184" s="122"/>
      <c r="AA184" s="121">
        <v>0</v>
      </c>
      <c r="AB184" s="122"/>
      <c r="AC184" s="121">
        <v>10010.356116480001</v>
      </c>
      <c r="AD184" s="122">
        <v>6.4721187903359694E-5</v>
      </c>
    </row>
    <row r="185" spans="1:30" x14ac:dyDescent="0.3">
      <c r="A185" s="100" t="s">
        <v>1121</v>
      </c>
      <c r="B185" s="115" t="s">
        <v>531</v>
      </c>
      <c r="C185" s="116" t="s">
        <v>530</v>
      </c>
      <c r="D185" s="116"/>
      <c r="E185" s="121">
        <v>0</v>
      </c>
      <c r="F185" s="122"/>
      <c r="G185" s="121">
        <v>0</v>
      </c>
      <c r="H185" s="122"/>
      <c r="I185" s="121">
        <v>0</v>
      </c>
      <c r="J185" s="122"/>
      <c r="K185" s="121">
        <v>0</v>
      </c>
      <c r="L185" s="122"/>
      <c r="M185" s="121">
        <v>0</v>
      </c>
      <c r="N185" s="122"/>
      <c r="O185" s="121">
        <v>0</v>
      </c>
      <c r="P185" s="122"/>
      <c r="Q185" s="121">
        <v>0</v>
      </c>
      <c r="R185" s="122"/>
      <c r="S185" s="121">
        <v>7.1311455000000006</v>
      </c>
      <c r="T185" s="122">
        <v>2.4719301112221081E-7</v>
      </c>
      <c r="U185" s="121">
        <v>0</v>
      </c>
      <c r="V185" s="122"/>
      <c r="W185" s="121">
        <v>0</v>
      </c>
      <c r="X185" s="122"/>
      <c r="Y185" s="121">
        <v>0</v>
      </c>
      <c r="Z185" s="122"/>
      <c r="AA185" s="121">
        <v>0</v>
      </c>
      <c r="AB185" s="122"/>
      <c r="AC185" s="121">
        <v>7.1311455000000006</v>
      </c>
      <c r="AD185" s="122">
        <v>4.6105873008041458E-8</v>
      </c>
    </row>
    <row r="186" spans="1:30" x14ac:dyDescent="0.3">
      <c r="A186" s="100" t="s">
        <v>1122</v>
      </c>
      <c r="B186" s="115" t="s">
        <v>531</v>
      </c>
      <c r="C186" s="116" t="s">
        <v>530</v>
      </c>
      <c r="D186" s="116"/>
      <c r="E186" s="121">
        <v>0</v>
      </c>
      <c r="F186" s="122"/>
      <c r="G186" s="121">
        <v>0</v>
      </c>
      <c r="H186" s="122"/>
      <c r="I186" s="121">
        <v>0</v>
      </c>
      <c r="J186" s="122"/>
      <c r="K186" s="121">
        <v>0</v>
      </c>
      <c r="L186" s="122"/>
      <c r="M186" s="121">
        <v>0</v>
      </c>
      <c r="N186" s="122"/>
      <c r="O186" s="121">
        <v>0</v>
      </c>
      <c r="P186" s="122"/>
      <c r="Q186" s="121">
        <v>0</v>
      </c>
      <c r="R186" s="122"/>
      <c r="S186" s="121">
        <v>6.5713084319999995</v>
      </c>
      <c r="T186" s="122">
        <v>2.2778689879751485E-7</v>
      </c>
      <c r="U186" s="121">
        <v>0</v>
      </c>
      <c r="V186" s="122"/>
      <c r="W186" s="121">
        <v>0</v>
      </c>
      <c r="X186" s="122"/>
      <c r="Y186" s="121">
        <v>0</v>
      </c>
      <c r="Z186" s="122"/>
      <c r="AA186" s="121">
        <v>0</v>
      </c>
      <c r="AB186" s="122"/>
      <c r="AC186" s="121">
        <v>6.5713084319999995</v>
      </c>
      <c r="AD186" s="122">
        <v>4.2486289483570908E-8</v>
      </c>
    </row>
    <row r="187" spans="1:30" x14ac:dyDescent="0.3">
      <c r="A187" s="100" t="s">
        <v>1123</v>
      </c>
      <c r="B187" s="115" t="s">
        <v>531</v>
      </c>
      <c r="C187" s="116" t="s">
        <v>530</v>
      </c>
      <c r="D187" s="116"/>
      <c r="E187" s="121">
        <v>0</v>
      </c>
      <c r="F187" s="122"/>
      <c r="G187" s="121">
        <v>0</v>
      </c>
      <c r="H187" s="122"/>
      <c r="I187" s="121">
        <v>0</v>
      </c>
      <c r="J187" s="122"/>
      <c r="K187" s="121">
        <v>0</v>
      </c>
      <c r="L187" s="122"/>
      <c r="M187" s="121">
        <v>0</v>
      </c>
      <c r="N187" s="122"/>
      <c r="O187" s="121">
        <v>0</v>
      </c>
      <c r="P187" s="122"/>
      <c r="Q187" s="121">
        <v>0</v>
      </c>
      <c r="R187" s="122"/>
      <c r="S187" s="121">
        <v>906.83894520000001</v>
      </c>
      <c r="T187" s="122">
        <v>3.143453593351552E-5</v>
      </c>
      <c r="U187" s="121">
        <v>0</v>
      </c>
      <c r="V187" s="122"/>
      <c r="W187" s="121">
        <v>0</v>
      </c>
      <c r="X187" s="122"/>
      <c r="Y187" s="121">
        <v>0</v>
      </c>
      <c r="Z187" s="122"/>
      <c r="AA187" s="121">
        <v>0</v>
      </c>
      <c r="AB187" s="122"/>
      <c r="AC187" s="121">
        <v>906.83894520000001</v>
      </c>
      <c r="AD187" s="122">
        <v>5.8630974849885565E-6</v>
      </c>
    </row>
    <row r="188" spans="1:30" x14ac:dyDescent="0.3">
      <c r="A188" s="100" t="s">
        <v>1124</v>
      </c>
      <c r="B188" s="115" t="s">
        <v>531</v>
      </c>
      <c r="C188" s="116" t="s">
        <v>530</v>
      </c>
      <c r="D188" s="116"/>
      <c r="E188" s="121">
        <v>0</v>
      </c>
      <c r="F188" s="122"/>
      <c r="G188" s="121">
        <v>0</v>
      </c>
      <c r="H188" s="122"/>
      <c r="I188" s="121">
        <v>0</v>
      </c>
      <c r="J188" s="122"/>
      <c r="K188" s="121">
        <v>0</v>
      </c>
      <c r="L188" s="122"/>
      <c r="M188" s="121">
        <v>0</v>
      </c>
      <c r="N188" s="122"/>
      <c r="O188" s="121">
        <v>0</v>
      </c>
      <c r="P188" s="122"/>
      <c r="Q188" s="121">
        <v>0</v>
      </c>
      <c r="R188" s="122"/>
      <c r="S188" s="121">
        <v>1.1366000699999999</v>
      </c>
      <c r="T188" s="122">
        <v>3.9398942812906502E-8</v>
      </c>
      <c r="U188" s="121">
        <v>0</v>
      </c>
      <c r="V188" s="122"/>
      <c r="W188" s="121">
        <v>0</v>
      </c>
      <c r="X188" s="122"/>
      <c r="Y188" s="121">
        <v>0</v>
      </c>
      <c r="Z188" s="122"/>
      <c r="AA188" s="121">
        <v>0</v>
      </c>
      <c r="AB188" s="122"/>
      <c r="AC188" s="121">
        <v>1.1366000699999999</v>
      </c>
      <c r="AD188" s="122">
        <v>7.348600374000366E-9</v>
      </c>
    </row>
    <row r="189" spans="1:30" x14ac:dyDescent="0.3">
      <c r="A189" s="100" t="s">
        <v>1125</v>
      </c>
      <c r="B189" s="115" t="s">
        <v>531</v>
      </c>
      <c r="C189" s="116" t="s">
        <v>530</v>
      </c>
      <c r="D189" s="116"/>
      <c r="E189" s="121">
        <v>0</v>
      </c>
      <c r="F189" s="122"/>
      <c r="G189" s="121">
        <v>0</v>
      </c>
      <c r="H189" s="122"/>
      <c r="I189" s="121">
        <v>0</v>
      </c>
      <c r="J189" s="122"/>
      <c r="K189" s="121">
        <v>0</v>
      </c>
      <c r="L189" s="122"/>
      <c r="M189" s="121">
        <v>0</v>
      </c>
      <c r="N189" s="122"/>
      <c r="O189" s="121">
        <v>0</v>
      </c>
      <c r="P189" s="122"/>
      <c r="Q189" s="121">
        <v>0</v>
      </c>
      <c r="R189" s="122"/>
      <c r="S189" s="121">
        <v>912.04485</v>
      </c>
      <c r="T189" s="122">
        <v>3.1614992675441141E-5</v>
      </c>
      <c r="U189" s="121">
        <v>0</v>
      </c>
      <c r="V189" s="122"/>
      <c r="W189" s="121">
        <v>0</v>
      </c>
      <c r="X189" s="122"/>
      <c r="Y189" s="121">
        <v>0</v>
      </c>
      <c r="Z189" s="122"/>
      <c r="AA189" s="121">
        <v>0</v>
      </c>
      <c r="AB189" s="122"/>
      <c r="AC189" s="121">
        <v>912.04485</v>
      </c>
      <c r="AD189" s="122">
        <v>5.8967558622577845E-6</v>
      </c>
    </row>
    <row r="190" spans="1:30" x14ac:dyDescent="0.3">
      <c r="A190" s="100" t="s">
        <v>1126</v>
      </c>
      <c r="B190" s="115" t="s">
        <v>531</v>
      </c>
      <c r="C190" s="116" t="s">
        <v>530</v>
      </c>
      <c r="D190" s="116"/>
      <c r="E190" s="121">
        <v>0</v>
      </c>
      <c r="F190" s="122"/>
      <c r="G190" s="121">
        <v>0</v>
      </c>
      <c r="H190" s="122"/>
      <c r="I190" s="121">
        <v>0</v>
      </c>
      <c r="J190" s="122"/>
      <c r="K190" s="121">
        <v>0</v>
      </c>
      <c r="L190" s="122"/>
      <c r="M190" s="121">
        <v>468186.67567500001</v>
      </c>
      <c r="N190" s="122">
        <v>1.0997436305899302E-2</v>
      </c>
      <c r="O190" s="121">
        <v>0</v>
      </c>
      <c r="P190" s="122"/>
      <c r="Q190" s="121">
        <v>0</v>
      </c>
      <c r="R190" s="122"/>
      <c r="S190" s="121">
        <v>0</v>
      </c>
      <c r="T190" s="122"/>
      <c r="U190" s="121">
        <v>0</v>
      </c>
      <c r="V190" s="122"/>
      <c r="W190" s="121">
        <v>0</v>
      </c>
      <c r="X190" s="122"/>
      <c r="Y190" s="121">
        <v>1742.089956</v>
      </c>
      <c r="Z190" s="122">
        <v>4.9955066362134136E-5</v>
      </c>
      <c r="AA190" s="121">
        <v>0</v>
      </c>
      <c r="AB190" s="122"/>
      <c r="AC190" s="121">
        <v>469928.76563099999</v>
      </c>
      <c r="AD190" s="122">
        <v>3.0382883073986587E-3</v>
      </c>
    </row>
    <row r="191" spans="1:30" x14ac:dyDescent="0.3">
      <c r="A191" s="100" t="s">
        <v>1127</v>
      </c>
      <c r="B191" s="115" t="s">
        <v>531</v>
      </c>
      <c r="C191" s="116" t="s">
        <v>530</v>
      </c>
      <c r="D191" s="116"/>
      <c r="E191" s="121">
        <v>0</v>
      </c>
      <c r="F191" s="122"/>
      <c r="G191" s="121">
        <v>0</v>
      </c>
      <c r="H191" s="122"/>
      <c r="I191" s="121">
        <v>0</v>
      </c>
      <c r="J191" s="122"/>
      <c r="K191" s="121">
        <v>0</v>
      </c>
      <c r="L191" s="122"/>
      <c r="M191" s="121">
        <v>0</v>
      </c>
      <c r="N191" s="122"/>
      <c r="O191" s="121">
        <v>0</v>
      </c>
      <c r="P191" s="122"/>
      <c r="Q191" s="121">
        <v>0</v>
      </c>
      <c r="R191" s="122"/>
      <c r="S191" s="121">
        <v>0</v>
      </c>
      <c r="T191" s="122"/>
      <c r="U191" s="121">
        <v>0</v>
      </c>
      <c r="V191" s="122"/>
      <c r="W191" s="121">
        <v>0</v>
      </c>
      <c r="X191" s="122"/>
      <c r="Y191" s="121">
        <v>2602.5815129999996</v>
      </c>
      <c r="Z191" s="122">
        <v>7.4629976337902987E-5</v>
      </c>
      <c r="AA191" s="121">
        <v>0</v>
      </c>
      <c r="AB191" s="122"/>
      <c r="AC191" s="121">
        <v>2602.5815129999996</v>
      </c>
      <c r="AD191" s="122">
        <v>1.6826790693227951E-5</v>
      </c>
    </row>
    <row r="192" spans="1:30" x14ac:dyDescent="0.3">
      <c r="A192" s="100" t="s">
        <v>1128</v>
      </c>
      <c r="B192" s="115" t="s">
        <v>531</v>
      </c>
      <c r="C192" s="116" t="s">
        <v>530</v>
      </c>
      <c r="D192" s="116"/>
      <c r="E192" s="121">
        <v>0</v>
      </c>
      <c r="F192" s="122"/>
      <c r="G192" s="121">
        <v>0</v>
      </c>
      <c r="H192" s="122"/>
      <c r="I192" s="121">
        <v>0</v>
      </c>
      <c r="J192" s="122"/>
      <c r="K192" s="121">
        <v>56.219725799999999</v>
      </c>
      <c r="L192" s="122">
        <v>7.1362452839416258E-6</v>
      </c>
      <c r="M192" s="121">
        <v>0</v>
      </c>
      <c r="N192" s="122"/>
      <c r="O192" s="121">
        <v>0</v>
      </c>
      <c r="P192" s="122"/>
      <c r="Q192" s="121">
        <v>0</v>
      </c>
      <c r="R192" s="122"/>
      <c r="S192" s="121">
        <v>0</v>
      </c>
      <c r="T192" s="122"/>
      <c r="U192" s="121">
        <v>0</v>
      </c>
      <c r="V192" s="122"/>
      <c r="W192" s="121">
        <v>0</v>
      </c>
      <c r="X192" s="122"/>
      <c r="Y192" s="121">
        <v>0</v>
      </c>
      <c r="Z192" s="122"/>
      <c r="AA192" s="121">
        <v>0</v>
      </c>
      <c r="AB192" s="122"/>
      <c r="AC192" s="121">
        <v>56.219725799999999</v>
      </c>
      <c r="AD192" s="122">
        <v>3.6348431514708426E-7</v>
      </c>
    </row>
    <row r="193" spans="1:30" x14ac:dyDescent="0.3">
      <c r="A193" s="100" t="s">
        <v>1129</v>
      </c>
      <c r="B193" s="115" t="s">
        <v>531</v>
      </c>
      <c r="C193" s="116" t="s">
        <v>530</v>
      </c>
      <c r="D193" s="116"/>
      <c r="E193" s="121">
        <v>0</v>
      </c>
      <c r="F193" s="122"/>
      <c r="G193" s="121">
        <v>0</v>
      </c>
      <c r="H193" s="122"/>
      <c r="I193" s="121">
        <v>0</v>
      </c>
      <c r="J193" s="122"/>
      <c r="K193" s="121">
        <v>2991.6419759999999</v>
      </c>
      <c r="L193" s="122">
        <v>3.7974377567084834E-4</v>
      </c>
      <c r="M193" s="121">
        <v>0</v>
      </c>
      <c r="N193" s="122"/>
      <c r="O193" s="121">
        <v>0</v>
      </c>
      <c r="P193" s="122"/>
      <c r="Q193" s="121">
        <v>0</v>
      </c>
      <c r="R193" s="122"/>
      <c r="S193" s="121">
        <v>0</v>
      </c>
      <c r="T193" s="122"/>
      <c r="U193" s="121">
        <v>0</v>
      </c>
      <c r="V193" s="122"/>
      <c r="W193" s="121">
        <v>0</v>
      </c>
      <c r="X193" s="122"/>
      <c r="Y193" s="121">
        <v>0</v>
      </c>
      <c r="Z193" s="122"/>
      <c r="AA193" s="121">
        <v>0</v>
      </c>
      <c r="AB193" s="122"/>
      <c r="AC193" s="121">
        <v>2991.6419759999999</v>
      </c>
      <c r="AD193" s="122">
        <v>1.9342231206891264E-5</v>
      </c>
    </row>
    <row r="194" spans="1:30" x14ac:dyDescent="0.3">
      <c r="A194" s="100" t="s">
        <v>1130</v>
      </c>
      <c r="B194" s="115" t="s">
        <v>531</v>
      </c>
      <c r="C194" s="116" t="s">
        <v>530</v>
      </c>
      <c r="D194" s="116"/>
      <c r="E194" s="121">
        <v>0</v>
      </c>
      <c r="F194" s="122"/>
      <c r="G194" s="121">
        <v>0</v>
      </c>
      <c r="H194" s="122"/>
      <c r="I194" s="121">
        <v>0</v>
      </c>
      <c r="J194" s="122"/>
      <c r="K194" s="121">
        <v>1181.9181456240001</v>
      </c>
      <c r="L194" s="122">
        <v>1.5002666186454973E-4</v>
      </c>
      <c r="M194" s="121">
        <v>2494.9803160319998</v>
      </c>
      <c r="N194" s="122">
        <v>5.8605655683121722E-5</v>
      </c>
      <c r="O194" s="121">
        <v>0</v>
      </c>
      <c r="P194" s="122"/>
      <c r="Q194" s="121">
        <v>0</v>
      </c>
      <c r="R194" s="122"/>
      <c r="S194" s="121">
        <v>0</v>
      </c>
      <c r="T194" s="122"/>
      <c r="U194" s="121">
        <v>0</v>
      </c>
      <c r="V194" s="122"/>
      <c r="W194" s="121">
        <v>0</v>
      </c>
      <c r="X194" s="122"/>
      <c r="Y194" s="121">
        <v>0</v>
      </c>
      <c r="Z194" s="122"/>
      <c r="AA194" s="121">
        <v>0</v>
      </c>
      <c r="AB194" s="122"/>
      <c r="AC194" s="121">
        <v>3676.8984616560001</v>
      </c>
      <c r="AD194" s="122">
        <v>2.3772704334328127E-5</v>
      </c>
    </row>
    <row r="195" spans="1:30" x14ac:dyDescent="0.3">
      <c r="A195" s="100" t="s">
        <v>1528</v>
      </c>
      <c r="B195" s="115" t="s">
        <v>531</v>
      </c>
      <c r="C195" s="116" t="s">
        <v>530</v>
      </c>
      <c r="D195" s="116"/>
      <c r="E195" s="121">
        <v>1442.3215497600002</v>
      </c>
      <c r="F195" s="122">
        <v>8.819433430451686E-4</v>
      </c>
      <c r="G195" s="121">
        <v>33379.441580159997</v>
      </c>
      <c r="H195" s="122">
        <v>4.0241181308349767E-3</v>
      </c>
      <c r="I195" s="121">
        <v>7179.9083740800006</v>
      </c>
      <c r="J195" s="122">
        <v>6.698257187496429E-3</v>
      </c>
      <c r="K195" s="121">
        <v>0</v>
      </c>
      <c r="L195" s="122"/>
      <c r="M195" s="121">
        <v>0</v>
      </c>
      <c r="N195" s="122"/>
      <c r="O195" s="121">
        <v>0</v>
      </c>
      <c r="P195" s="122"/>
      <c r="Q195" s="121">
        <v>0</v>
      </c>
      <c r="R195" s="122"/>
      <c r="S195" s="121">
        <v>0</v>
      </c>
      <c r="T195" s="122"/>
      <c r="U195" s="121">
        <v>0</v>
      </c>
      <c r="V195" s="122"/>
      <c r="W195" s="121">
        <v>0</v>
      </c>
      <c r="X195" s="122"/>
      <c r="Y195" s="121">
        <v>0</v>
      </c>
      <c r="Z195" s="122"/>
      <c r="AA195" s="121">
        <v>0</v>
      </c>
      <c r="AB195" s="122"/>
      <c r="AC195" s="121">
        <v>42001.671503999998</v>
      </c>
      <c r="AD195" s="122">
        <v>2.7155857813992122E-4</v>
      </c>
    </row>
    <row r="196" spans="1:30" x14ac:dyDescent="0.3">
      <c r="A196" s="100" t="s">
        <v>1529</v>
      </c>
      <c r="B196" s="115" t="s">
        <v>531</v>
      </c>
      <c r="C196" s="116" t="s">
        <v>530</v>
      </c>
      <c r="D196" s="116"/>
      <c r="E196" s="121">
        <v>593.50821287999997</v>
      </c>
      <c r="F196" s="122">
        <v>3.6291534122834848E-4</v>
      </c>
      <c r="G196" s="121">
        <v>19449.907699200001</v>
      </c>
      <c r="H196" s="122">
        <v>2.3448183226030578E-3</v>
      </c>
      <c r="I196" s="121">
        <v>4268.9687119199998</v>
      </c>
      <c r="J196" s="122">
        <v>3.9825926555057877E-3</v>
      </c>
      <c r="K196" s="121">
        <v>0</v>
      </c>
      <c r="L196" s="122"/>
      <c r="M196" s="121">
        <v>0</v>
      </c>
      <c r="N196" s="122"/>
      <c r="O196" s="121">
        <v>0</v>
      </c>
      <c r="P196" s="122"/>
      <c r="Q196" s="121">
        <v>0</v>
      </c>
      <c r="R196" s="122"/>
      <c r="S196" s="121">
        <v>0</v>
      </c>
      <c r="T196" s="122"/>
      <c r="U196" s="121">
        <v>0</v>
      </c>
      <c r="V196" s="122"/>
      <c r="W196" s="121">
        <v>0</v>
      </c>
      <c r="X196" s="122"/>
      <c r="Y196" s="121">
        <v>0</v>
      </c>
      <c r="Z196" s="122"/>
      <c r="AA196" s="121">
        <v>0</v>
      </c>
      <c r="AB196" s="122"/>
      <c r="AC196" s="121">
        <v>24312.384624000002</v>
      </c>
      <c r="AD196" s="122">
        <v>1.5718985371940644E-4</v>
      </c>
    </row>
    <row r="197" spans="1:30" x14ac:dyDescent="0.3">
      <c r="A197" s="100" t="s">
        <v>1530</v>
      </c>
      <c r="B197" s="115" t="s">
        <v>531</v>
      </c>
      <c r="C197" s="116" t="s">
        <v>530</v>
      </c>
      <c r="D197" s="116"/>
      <c r="E197" s="121">
        <v>36.795362099999998</v>
      </c>
      <c r="F197" s="122">
        <v>2.2499438259402946E-5</v>
      </c>
      <c r="G197" s="121">
        <v>881.82713512800001</v>
      </c>
      <c r="H197" s="122">
        <v>1.0631024351348183E-4</v>
      </c>
      <c r="I197" s="121">
        <v>191.33588292000002</v>
      </c>
      <c r="J197" s="122">
        <v>1.7850046076097533E-4</v>
      </c>
      <c r="K197" s="121">
        <v>0</v>
      </c>
      <c r="L197" s="122"/>
      <c r="M197" s="121">
        <v>0</v>
      </c>
      <c r="N197" s="122"/>
      <c r="O197" s="121">
        <v>0</v>
      </c>
      <c r="P197" s="122"/>
      <c r="Q197" s="121">
        <v>0</v>
      </c>
      <c r="R197" s="122"/>
      <c r="S197" s="121">
        <v>0</v>
      </c>
      <c r="T197" s="122"/>
      <c r="U197" s="121">
        <v>0</v>
      </c>
      <c r="V197" s="122"/>
      <c r="W197" s="121">
        <v>0</v>
      </c>
      <c r="X197" s="122"/>
      <c r="Y197" s="121">
        <v>0</v>
      </c>
      <c r="Z197" s="122"/>
      <c r="AA197" s="121">
        <v>0</v>
      </c>
      <c r="AB197" s="122"/>
      <c r="AC197" s="121">
        <v>1109.9583801480001</v>
      </c>
      <c r="AD197" s="122">
        <v>7.1763505763996952E-6</v>
      </c>
    </row>
    <row r="198" spans="1:30" x14ac:dyDescent="0.3">
      <c r="A198" s="107" t="s">
        <v>1131</v>
      </c>
      <c r="B198" s="115" t="s">
        <v>530</v>
      </c>
      <c r="C198" s="116" t="s">
        <v>530</v>
      </c>
      <c r="D198" s="116"/>
      <c r="E198" s="119">
        <v>1578.4570125099997</v>
      </c>
      <c r="F198" s="120">
        <v>9.6518675374281386E-4</v>
      </c>
      <c r="G198" s="119">
        <v>61744.243037424298</v>
      </c>
      <c r="H198" s="120">
        <v>7.4436873752035202E-3</v>
      </c>
      <c r="I198" s="119">
        <v>14988.7248783258</v>
      </c>
      <c r="J198" s="120">
        <v>1.3983233339035041E-2</v>
      </c>
      <c r="K198" s="119">
        <v>0</v>
      </c>
      <c r="L198" s="120"/>
      <c r="M198" s="119">
        <v>263470.54202627204</v>
      </c>
      <c r="N198" s="120">
        <v>6.1887718189272915E-3</v>
      </c>
      <c r="O198" s="119">
        <v>99470.956380439806</v>
      </c>
      <c r="P198" s="120">
        <v>1.7456270386637683E-2</v>
      </c>
      <c r="Q198" s="119">
        <v>0</v>
      </c>
      <c r="R198" s="120"/>
      <c r="S198" s="119">
        <v>254119.55201994703</v>
      </c>
      <c r="T198" s="120">
        <v>8.8087639284373017E-3</v>
      </c>
      <c r="U198" s="119">
        <v>78077.408707833602</v>
      </c>
      <c r="V198" s="120">
        <v>1.8273368040961163E-2</v>
      </c>
      <c r="W198" s="119">
        <v>0</v>
      </c>
      <c r="X198" s="120"/>
      <c r="Y198" s="119">
        <v>0</v>
      </c>
      <c r="Z198" s="120"/>
      <c r="AA198" s="119">
        <v>0</v>
      </c>
      <c r="AB198" s="120"/>
      <c r="AC198" s="119">
        <v>773449.88406275248</v>
      </c>
      <c r="AD198" s="120">
        <v>5.0006807647777849E-3</v>
      </c>
    </row>
    <row r="199" spans="1:30" x14ac:dyDescent="0.3">
      <c r="A199" s="100" t="s">
        <v>1132</v>
      </c>
      <c r="B199" s="115" t="s">
        <v>969</v>
      </c>
      <c r="C199" s="116" t="s">
        <v>530</v>
      </c>
      <c r="D199" s="116"/>
      <c r="E199" s="121">
        <v>1326.5591405517998</v>
      </c>
      <c r="F199" s="122">
        <v>8.1115754206130932E-4</v>
      </c>
      <c r="G199" s="121">
        <v>38859.130068958497</v>
      </c>
      <c r="H199" s="122">
        <v>4.6847317527299679E-3</v>
      </c>
      <c r="I199" s="121">
        <v>8876.1111708762</v>
      </c>
      <c r="J199" s="122">
        <v>8.2806732829591393E-3</v>
      </c>
      <c r="K199" s="121">
        <v>0</v>
      </c>
      <c r="L199" s="122"/>
      <c r="M199" s="121">
        <v>0</v>
      </c>
      <c r="N199" s="122"/>
      <c r="O199" s="121">
        <v>0</v>
      </c>
      <c r="P199" s="122"/>
      <c r="Q199" s="121">
        <v>0</v>
      </c>
      <c r="R199" s="122"/>
      <c r="S199" s="121">
        <v>0</v>
      </c>
      <c r="T199" s="122"/>
      <c r="U199" s="121">
        <v>0</v>
      </c>
      <c r="V199" s="122"/>
      <c r="W199" s="121">
        <v>0</v>
      </c>
      <c r="X199" s="122"/>
      <c r="Y199" s="121">
        <v>0</v>
      </c>
      <c r="Z199" s="122"/>
      <c r="AA199" s="121">
        <v>0</v>
      </c>
      <c r="AB199" s="122"/>
      <c r="AC199" s="121">
        <v>49061.800380386492</v>
      </c>
      <c r="AD199" s="122">
        <v>3.1720529862754585E-4</v>
      </c>
    </row>
    <row r="200" spans="1:30" x14ac:dyDescent="0.3">
      <c r="A200" s="100" t="s">
        <v>1133</v>
      </c>
      <c r="B200" s="115" t="s">
        <v>971</v>
      </c>
      <c r="C200" s="116" t="s">
        <v>530</v>
      </c>
      <c r="D200" s="116"/>
      <c r="E200" s="121">
        <v>251.8978719582</v>
      </c>
      <c r="F200" s="122">
        <v>1.5402921168150454E-4</v>
      </c>
      <c r="G200" s="121">
        <v>22885.112968465801</v>
      </c>
      <c r="H200" s="122">
        <v>2.7589556224735519E-3</v>
      </c>
      <c r="I200" s="121">
        <v>6112.6137074496</v>
      </c>
      <c r="J200" s="122">
        <v>5.7025600560759015E-3</v>
      </c>
      <c r="K200" s="121">
        <v>0</v>
      </c>
      <c r="L200" s="122"/>
      <c r="M200" s="121">
        <v>263470.08033939102</v>
      </c>
      <c r="N200" s="122">
        <v>6.1887609741674322E-3</v>
      </c>
      <c r="O200" s="121">
        <v>99470.956380439806</v>
      </c>
      <c r="P200" s="122">
        <v>1.7456270386637683E-2</v>
      </c>
      <c r="Q200" s="121">
        <v>0</v>
      </c>
      <c r="R200" s="122"/>
      <c r="S200" s="121">
        <v>254119.55201994703</v>
      </c>
      <c r="T200" s="122">
        <v>8.8087639284373017E-3</v>
      </c>
      <c r="U200" s="121">
        <v>78077.408707833602</v>
      </c>
      <c r="V200" s="122">
        <v>1.8273368040961163E-2</v>
      </c>
      <c r="W200" s="121">
        <v>0</v>
      </c>
      <c r="X200" s="122"/>
      <c r="Y200" s="121">
        <v>0</v>
      </c>
      <c r="Z200" s="122"/>
      <c r="AA200" s="121">
        <v>0</v>
      </c>
      <c r="AB200" s="122"/>
      <c r="AC200" s="121">
        <v>724387.62199548504</v>
      </c>
      <c r="AD200" s="122">
        <v>4.6834724811492031E-3</v>
      </c>
    </row>
    <row r="201" spans="1:30" x14ac:dyDescent="0.3">
      <c r="A201" s="100" t="s">
        <v>1134</v>
      </c>
      <c r="B201" s="115" t="s">
        <v>531</v>
      </c>
      <c r="C201" s="116" t="s">
        <v>530</v>
      </c>
      <c r="D201" s="116"/>
      <c r="E201" s="121">
        <v>0</v>
      </c>
      <c r="F201" s="122"/>
      <c r="G201" s="121">
        <v>0</v>
      </c>
      <c r="H201" s="122"/>
      <c r="I201" s="121">
        <v>0</v>
      </c>
      <c r="J201" s="122"/>
      <c r="K201" s="121">
        <v>0</v>
      </c>
      <c r="L201" s="122"/>
      <c r="M201" s="121">
        <v>0.46168688099999999</v>
      </c>
      <c r="N201" s="122">
        <v>1.0844759859401375E-8</v>
      </c>
      <c r="O201" s="121">
        <v>0</v>
      </c>
      <c r="P201" s="122"/>
      <c r="Q201" s="121">
        <v>0</v>
      </c>
      <c r="R201" s="122"/>
      <c r="S201" s="121">
        <v>0</v>
      </c>
      <c r="T201" s="122"/>
      <c r="U201" s="121">
        <v>0</v>
      </c>
      <c r="V201" s="122"/>
      <c r="W201" s="121">
        <v>0</v>
      </c>
      <c r="X201" s="122"/>
      <c r="Y201" s="121">
        <v>0</v>
      </c>
      <c r="Z201" s="122"/>
      <c r="AA201" s="121">
        <v>0</v>
      </c>
      <c r="AB201" s="122"/>
      <c r="AC201" s="121">
        <v>0.46168688099999999</v>
      </c>
      <c r="AD201" s="122">
        <v>2.9850010359296059E-9</v>
      </c>
    </row>
    <row r="202" spans="1:30" x14ac:dyDescent="0.3">
      <c r="A202" s="107" t="s">
        <v>1135</v>
      </c>
      <c r="B202" s="115" t="s">
        <v>530</v>
      </c>
      <c r="C202" s="116" t="s">
        <v>530</v>
      </c>
      <c r="D202" s="116"/>
      <c r="E202" s="119">
        <v>0</v>
      </c>
      <c r="F202" s="120"/>
      <c r="G202" s="119">
        <v>6784.7230248653004</v>
      </c>
      <c r="H202" s="120">
        <v>8.1794438865873652E-4</v>
      </c>
      <c r="I202" s="119">
        <v>2100.6958443608</v>
      </c>
      <c r="J202" s="120">
        <v>1.9597744574333235E-3</v>
      </c>
      <c r="K202" s="119">
        <v>17983.557590138698</v>
      </c>
      <c r="L202" s="120">
        <v>2.2827410880243018E-3</v>
      </c>
      <c r="M202" s="119">
        <v>179807.72312875802</v>
      </c>
      <c r="N202" s="120">
        <v>4.2235802195061964E-3</v>
      </c>
      <c r="O202" s="119">
        <v>97921.976386342008</v>
      </c>
      <c r="P202" s="120">
        <v>1.7184438139473519E-2</v>
      </c>
      <c r="Q202" s="119">
        <v>0</v>
      </c>
      <c r="R202" s="120"/>
      <c r="S202" s="119">
        <v>0</v>
      </c>
      <c r="T202" s="120"/>
      <c r="U202" s="119">
        <v>0</v>
      </c>
      <c r="V202" s="120"/>
      <c r="W202" s="119">
        <v>0</v>
      </c>
      <c r="X202" s="120"/>
      <c r="Y202" s="119">
        <v>0</v>
      </c>
      <c r="Z202" s="120"/>
      <c r="AA202" s="119">
        <v>0</v>
      </c>
      <c r="AB202" s="120"/>
      <c r="AC202" s="119">
        <v>304598.67597446486</v>
      </c>
      <c r="AD202" s="120">
        <v>1.969359322831969E-3</v>
      </c>
    </row>
    <row r="203" spans="1:30" x14ac:dyDescent="0.3">
      <c r="A203" s="100" t="s">
        <v>1136</v>
      </c>
      <c r="B203" s="115" t="s">
        <v>531</v>
      </c>
      <c r="C203" s="116" t="s">
        <v>530</v>
      </c>
      <c r="D203" s="116"/>
      <c r="E203" s="121">
        <v>0</v>
      </c>
      <c r="F203" s="122"/>
      <c r="G203" s="121">
        <v>6784.7230248653004</v>
      </c>
      <c r="H203" s="122">
        <v>8.1794438865873652E-4</v>
      </c>
      <c r="I203" s="121">
        <v>2100.6958443608</v>
      </c>
      <c r="J203" s="122">
        <v>1.9597744574333235E-3</v>
      </c>
      <c r="K203" s="121">
        <v>0</v>
      </c>
      <c r="L203" s="122"/>
      <c r="M203" s="121">
        <v>0</v>
      </c>
      <c r="N203" s="122"/>
      <c r="O203" s="121">
        <v>0</v>
      </c>
      <c r="P203" s="122"/>
      <c r="Q203" s="121">
        <v>0</v>
      </c>
      <c r="R203" s="122"/>
      <c r="S203" s="121">
        <v>0</v>
      </c>
      <c r="T203" s="122"/>
      <c r="U203" s="121">
        <v>0</v>
      </c>
      <c r="V203" s="122"/>
      <c r="W203" s="121">
        <v>0</v>
      </c>
      <c r="X203" s="122"/>
      <c r="Y203" s="121">
        <v>0</v>
      </c>
      <c r="Z203" s="122"/>
      <c r="AA203" s="121">
        <v>0</v>
      </c>
      <c r="AB203" s="122"/>
      <c r="AC203" s="121">
        <v>8885.4188692260996</v>
      </c>
      <c r="AD203" s="122">
        <v>5.7447992613219559E-5</v>
      </c>
    </row>
    <row r="204" spans="1:30" x14ac:dyDescent="0.3">
      <c r="A204" s="100" t="s">
        <v>1137</v>
      </c>
      <c r="B204" s="115" t="s">
        <v>531</v>
      </c>
      <c r="C204" s="116" t="s">
        <v>530</v>
      </c>
      <c r="D204" s="116"/>
      <c r="E204" s="121">
        <v>0</v>
      </c>
      <c r="F204" s="122"/>
      <c r="G204" s="121">
        <v>0</v>
      </c>
      <c r="H204" s="122"/>
      <c r="I204" s="121">
        <v>0</v>
      </c>
      <c r="J204" s="122"/>
      <c r="K204" s="121">
        <v>17983.557590138698</v>
      </c>
      <c r="L204" s="122">
        <v>2.2827410880243018E-3</v>
      </c>
      <c r="M204" s="121">
        <v>179807.72312875802</v>
      </c>
      <c r="N204" s="122">
        <v>4.2235802195061964E-3</v>
      </c>
      <c r="O204" s="121">
        <v>97921.976386342008</v>
      </c>
      <c r="P204" s="122">
        <v>1.7184438139473519E-2</v>
      </c>
      <c r="Q204" s="121">
        <v>0</v>
      </c>
      <c r="R204" s="122"/>
      <c r="S204" s="121">
        <v>0</v>
      </c>
      <c r="T204" s="122"/>
      <c r="U204" s="121">
        <v>0</v>
      </c>
      <c r="V204" s="122"/>
      <c r="W204" s="121">
        <v>0</v>
      </c>
      <c r="X204" s="122"/>
      <c r="Y204" s="121">
        <v>0</v>
      </c>
      <c r="Z204" s="122"/>
      <c r="AA204" s="121">
        <v>0</v>
      </c>
      <c r="AB204" s="122"/>
      <c r="AC204" s="121">
        <v>295713.25710523874</v>
      </c>
      <c r="AD204" s="122">
        <v>1.9119113302187496E-3</v>
      </c>
    </row>
    <row r="205" spans="1:30" x14ac:dyDescent="0.3">
      <c r="A205" s="107" t="s">
        <v>1138</v>
      </c>
      <c r="B205" s="115" t="s">
        <v>530</v>
      </c>
      <c r="C205" s="116" t="s">
        <v>530</v>
      </c>
      <c r="D205" s="116"/>
      <c r="E205" s="119">
        <v>0</v>
      </c>
      <c r="F205" s="120"/>
      <c r="G205" s="119">
        <v>0</v>
      </c>
      <c r="H205" s="120"/>
      <c r="I205" s="119">
        <v>0</v>
      </c>
      <c r="J205" s="120"/>
      <c r="K205" s="119">
        <v>0</v>
      </c>
      <c r="L205" s="120"/>
      <c r="M205" s="119">
        <v>0</v>
      </c>
      <c r="N205" s="120"/>
      <c r="O205" s="119">
        <v>0</v>
      </c>
      <c r="P205" s="120"/>
      <c r="Q205" s="119">
        <v>467.44574459999995</v>
      </c>
      <c r="R205" s="120">
        <v>9.5394727252641207E-5</v>
      </c>
      <c r="S205" s="119">
        <v>319769.19577200001</v>
      </c>
      <c r="T205" s="120">
        <v>1.1084433821608099E-2</v>
      </c>
      <c r="U205" s="119">
        <v>64235.2142628</v>
      </c>
      <c r="V205" s="120">
        <v>1.5033717573882213E-2</v>
      </c>
      <c r="W205" s="119">
        <v>0</v>
      </c>
      <c r="X205" s="120"/>
      <c r="Y205" s="119">
        <v>0</v>
      </c>
      <c r="Z205" s="120"/>
      <c r="AA205" s="119">
        <v>0</v>
      </c>
      <c r="AB205" s="120"/>
      <c r="AC205" s="119">
        <v>384471.85577939998</v>
      </c>
      <c r="AD205" s="120">
        <v>2.4857732264376106E-3</v>
      </c>
    </row>
    <row r="206" spans="1:30" x14ac:dyDescent="0.3">
      <c r="A206" s="100" t="s">
        <v>1139</v>
      </c>
      <c r="B206" s="115" t="s">
        <v>531</v>
      </c>
      <c r="C206" s="116" t="s">
        <v>530</v>
      </c>
      <c r="D206" s="116"/>
      <c r="E206" s="121">
        <v>0</v>
      </c>
      <c r="F206" s="122"/>
      <c r="G206" s="121">
        <v>0</v>
      </c>
      <c r="H206" s="122"/>
      <c r="I206" s="121">
        <v>0</v>
      </c>
      <c r="J206" s="122"/>
      <c r="K206" s="121">
        <v>0</v>
      </c>
      <c r="L206" s="122"/>
      <c r="M206" s="121">
        <v>0</v>
      </c>
      <c r="N206" s="122"/>
      <c r="O206" s="121">
        <v>0</v>
      </c>
      <c r="P206" s="122"/>
      <c r="Q206" s="121">
        <v>467.44574459999995</v>
      </c>
      <c r="R206" s="122">
        <v>9.5394727252641207E-5</v>
      </c>
      <c r="S206" s="121">
        <v>319769.19577200001</v>
      </c>
      <c r="T206" s="122">
        <v>1.1084433821608099E-2</v>
      </c>
      <c r="U206" s="121">
        <v>64235.2142628</v>
      </c>
      <c r="V206" s="122">
        <v>1.5033717573882213E-2</v>
      </c>
      <c r="W206" s="121">
        <v>0</v>
      </c>
      <c r="X206" s="122"/>
      <c r="Y206" s="121">
        <v>0</v>
      </c>
      <c r="Z206" s="122"/>
      <c r="AA206" s="121">
        <v>0</v>
      </c>
      <c r="AB206" s="122"/>
      <c r="AC206" s="121">
        <v>384471.85577939998</v>
      </c>
      <c r="AD206" s="122">
        <v>2.4857732264376106E-3</v>
      </c>
    </row>
    <row r="207" spans="1:30" x14ac:dyDescent="0.3">
      <c r="A207" s="107" t="s">
        <v>1140</v>
      </c>
      <c r="B207" s="115" t="s">
        <v>530</v>
      </c>
      <c r="C207" s="116" t="s">
        <v>530</v>
      </c>
      <c r="D207" s="116"/>
      <c r="E207" s="119">
        <v>112.67397963420001</v>
      </c>
      <c r="F207" s="120">
        <v>6.8897303995301846E-5</v>
      </c>
      <c r="G207" s="119">
        <v>10478.532322352101</v>
      </c>
      <c r="H207" s="120">
        <v>1.2632581585181599E-3</v>
      </c>
      <c r="I207" s="119">
        <v>4237.3576716938996</v>
      </c>
      <c r="J207" s="120">
        <v>3.9531021848246981E-3</v>
      </c>
      <c r="K207" s="119">
        <v>0</v>
      </c>
      <c r="L207" s="120"/>
      <c r="M207" s="119">
        <v>0</v>
      </c>
      <c r="N207" s="120"/>
      <c r="O207" s="119">
        <v>0</v>
      </c>
      <c r="P207" s="120"/>
      <c r="Q207" s="119">
        <v>0</v>
      </c>
      <c r="R207" s="120"/>
      <c r="S207" s="119">
        <v>0</v>
      </c>
      <c r="T207" s="120"/>
      <c r="U207" s="119">
        <v>0</v>
      </c>
      <c r="V207" s="120"/>
      <c r="W207" s="119">
        <v>0</v>
      </c>
      <c r="X207" s="120"/>
      <c r="Y207" s="119">
        <v>0</v>
      </c>
      <c r="Z207" s="120"/>
      <c r="AA207" s="119">
        <v>0</v>
      </c>
      <c r="AB207" s="120"/>
      <c r="AC207" s="119">
        <v>14828.563973680199</v>
      </c>
      <c r="AD207" s="120">
        <v>9.5872940393954635E-5</v>
      </c>
    </row>
    <row r="208" spans="1:30" x14ac:dyDescent="0.3">
      <c r="A208" s="100" t="s">
        <v>1141</v>
      </c>
      <c r="B208" s="115" t="s">
        <v>531</v>
      </c>
      <c r="C208" s="116" t="s">
        <v>530</v>
      </c>
      <c r="D208" s="116"/>
      <c r="E208" s="121">
        <v>112.67397963420001</v>
      </c>
      <c r="F208" s="122">
        <v>6.8897303995301846E-5</v>
      </c>
      <c r="G208" s="121">
        <v>10478.532322352101</v>
      </c>
      <c r="H208" s="122">
        <v>1.2632581585181599E-3</v>
      </c>
      <c r="I208" s="121">
        <v>4237.3576716938996</v>
      </c>
      <c r="J208" s="122">
        <v>3.9531021848246981E-3</v>
      </c>
      <c r="K208" s="121">
        <v>0</v>
      </c>
      <c r="L208" s="122"/>
      <c r="M208" s="121">
        <v>0</v>
      </c>
      <c r="N208" s="122"/>
      <c r="O208" s="121">
        <v>0</v>
      </c>
      <c r="P208" s="122"/>
      <c r="Q208" s="121">
        <v>0</v>
      </c>
      <c r="R208" s="122"/>
      <c r="S208" s="121">
        <v>0</v>
      </c>
      <c r="T208" s="122"/>
      <c r="U208" s="121">
        <v>0</v>
      </c>
      <c r="V208" s="122"/>
      <c r="W208" s="121">
        <v>0</v>
      </c>
      <c r="X208" s="122"/>
      <c r="Y208" s="121">
        <v>0</v>
      </c>
      <c r="Z208" s="122"/>
      <c r="AA208" s="121">
        <v>0</v>
      </c>
      <c r="AB208" s="122"/>
      <c r="AC208" s="121">
        <v>14828.563973680199</v>
      </c>
      <c r="AD208" s="122">
        <v>9.5872940393954635E-5</v>
      </c>
    </row>
    <row r="209" spans="1:30" x14ac:dyDescent="0.3">
      <c r="A209" s="107" t="s">
        <v>1142</v>
      </c>
      <c r="B209" s="115" t="s">
        <v>530</v>
      </c>
      <c r="C209" s="116" t="s">
        <v>530</v>
      </c>
      <c r="D209" s="116"/>
      <c r="E209" s="119">
        <v>7585.5903174267996</v>
      </c>
      <c r="F209" s="120">
        <v>4.638397647622799E-3</v>
      </c>
      <c r="G209" s="119">
        <v>66296.456340165401</v>
      </c>
      <c r="H209" s="120">
        <v>7.9924875713660824E-3</v>
      </c>
      <c r="I209" s="119">
        <v>10573.046283808701</v>
      </c>
      <c r="J209" s="120">
        <v>9.8637725684526875E-3</v>
      </c>
      <c r="K209" s="119">
        <v>49777.3975150263</v>
      </c>
      <c r="L209" s="120">
        <v>6.3184889860045182E-3</v>
      </c>
      <c r="M209" s="119">
        <v>1757.4192685338999</v>
      </c>
      <c r="N209" s="120">
        <v>4.1280769984744195E-5</v>
      </c>
      <c r="O209" s="119">
        <v>0</v>
      </c>
      <c r="P209" s="120"/>
      <c r="Q209" s="119">
        <v>0</v>
      </c>
      <c r="R209" s="120"/>
      <c r="S209" s="119">
        <v>0</v>
      </c>
      <c r="T209" s="120"/>
      <c r="U209" s="119">
        <v>0</v>
      </c>
      <c r="V209" s="120"/>
      <c r="W209" s="119">
        <v>0</v>
      </c>
      <c r="X209" s="120"/>
      <c r="Y209" s="119">
        <v>0</v>
      </c>
      <c r="Z209" s="120"/>
      <c r="AA209" s="119">
        <v>0</v>
      </c>
      <c r="AB209" s="120"/>
      <c r="AC209" s="119">
        <v>135989.90972496106</v>
      </c>
      <c r="AD209" s="120">
        <v>8.7923230680878376E-4</v>
      </c>
    </row>
    <row r="210" spans="1:30" x14ac:dyDescent="0.3">
      <c r="A210" s="100" t="s">
        <v>1143</v>
      </c>
      <c r="B210" s="115" t="s">
        <v>531</v>
      </c>
      <c r="C210" s="116" t="s">
        <v>530</v>
      </c>
      <c r="D210" s="116"/>
      <c r="E210" s="121">
        <v>0</v>
      </c>
      <c r="F210" s="122"/>
      <c r="G210" s="121">
        <v>0</v>
      </c>
      <c r="H210" s="122"/>
      <c r="I210" s="121">
        <v>0</v>
      </c>
      <c r="J210" s="122"/>
      <c r="K210" s="121">
        <v>9.1676522999999982E-2</v>
      </c>
      <c r="L210" s="122">
        <v>1.1636950298091206E-8</v>
      </c>
      <c r="M210" s="121">
        <v>9.1676522999999982E-2</v>
      </c>
      <c r="N210" s="122">
        <v>2.1534289094948031E-9</v>
      </c>
      <c r="O210" s="121">
        <v>0</v>
      </c>
      <c r="P210" s="122"/>
      <c r="Q210" s="121">
        <v>0</v>
      </c>
      <c r="R210" s="122"/>
      <c r="S210" s="121">
        <v>0</v>
      </c>
      <c r="T210" s="122"/>
      <c r="U210" s="121">
        <v>0</v>
      </c>
      <c r="V210" s="122"/>
      <c r="W210" s="121">
        <v>0</v>
      </c>
      <c r="X210" s="122"/>
      <c r="Y210" s="121">
        <v>0</v>
      </c>
      <c r="Z210" s="122"/>
      <c r="AA210" s="121">
        <v>0</v>
      </c>
      <c r="AB210" s="122"/>
      <c r="AC210" s="121">
        <v>0.18335304599999996</v>
      </c>
      <c r="AD210" s="122">
        <v>1.1854550232516756E-9</v>
      </c>
    </row>
    <row r="211" spans="1:30" x14ac:dyDescent="0.3">
      <c r="A211" s="100" t="s">
        <v>1144</v>
      </c>
      <c r="B211" s="115" t="s">
        <v>531</v>
      </c>
      <c r="C211" s="116" t="s">
        <v>530</v>
      </c>
      <c r="D211" s="116"/>
      <c r="E211" s="121">
        <v>7585.5903174267996</v>
      </c>
      <c r="F211" s="122">
        <v>4.638397647622799E-3</v>
      </c>
      <c r="G211" s="121">
        <v>66296.456340165401</v>
      </c>
      <c r="H211" s="122">
        <v>7.9924875713660824E-3</v>
      </c>
      <c r="I211" s="121">
        <v>10573.046283808701</v>
      </c>
      <c r="J211" s="122">
        <v>9.8637725684526875E-3</v>
      </c>
      <c r="K211" s="121">
        <v>49777.3058385033</v>
      </c>
      <c r="L211" s="122">
        <v>6.3184773490542199E-3</v>
      </c>
      <c r="M211" s="121">
        <v>1757.3275920108999</v>
      </c>
      <c r="N211" s="122">
        <v>4.1278616555834701E-5</v>
      </c>
      <c r="O211" s="121">
        <v>0</v>
      </c>
      <c r="P211" s="122"/>
      <c r="Q211" s="121">
        <v>0</v>
      </c>
      <c r="R211" s="122"/>
      <c r="S211" s="121">
        <v>0</v>
      </c>
      <c r="T211" s="122"/>
      <c r="U211" s="121">
        <v>0</v>
      </c>
      <c r="V211" s="122"/>
      <c r="W211" s="121">
        <v>0</v>
      </c>
      <c r="X211" s="122"/>
      <c r="Y211" s="121">
        <v>0</v>
      </c>
      <c r="Z211" s="122"/>
      <c r="AA211" s="121">
        <v>0</v>
      </c>
      <c r="AB211" s="122"/>
      <c r="AC211" s="121">
        <v>135989.72637191508</v>
      </c>
      <c r="AD211" s="122">
        <v>8.7923112135376055E-4</v>
      </c>
    </row>
    <row r="212" spans="1:30" x14ac:dyDescent="0.3">
      <c r="A212" s="107" t="s">
        <v>1145</v>
      </c>
      <c r="B212" s="115" t="s">
        <v>530</v>
      </c>
      <c r="C212" s="116" t="s">
        <v>530</v>
      </c>
      <c r="D212" s="116"/>
      <c r="E212" s="119">
        <v>0</v>
      </c>
      <c r="F212" s="120"/>
      <c r="G212" s="119">
        <v>0</v>
      </c>
      <c r="H212" s="120"/>
      <c r="I212" s="119">
        <v>0</v>
      </c>
      <c r="J212" s="120"/>
      <c r="K212" s="119">
        <v>4.2581119000000001E-2</v>
      </c>
      <c r="L212" s="120">
        <v>5.4050300908566002E-9</v>
      </c>
      <c r="M212" s="119">
        <v>4.2581119000000001E-2</v>
      </c>
      <c r="N212" s="120">
        <v>1.0002060467895195E-9</v>
      </c>
      <c r="O212" s="119">
        <v>4.2581119000000001E-2</v>
      </c>
      <c r="P212" s="120">
        <v>7.4726086254435656E-9</v>
      </c>
      <c r="Q212" s="119">
        <v>0</v>
      </c>
      <c r="R212" s="120"/>
      <c r="S212" s="119">
        <v>0.37071122270000001</v>
      </c>
      <c r="T212" s="120">
        <v>1.2850280981647264E-8</v>
      </c>
      <c r="U212" s="119">
        <v>0</v>
      </c>
      <c r="V212" s="120"/>
      <c r="W212" s="119">
        <v>0</v>
      </c>
      <c r="X212" s="120"/>
      <c r="Y212" s="119">
        <v>0</v>
      </c>
      <c r="Z212" s="120"/>
      <c r="AA212" s="119">
        <v>0</v>
      </c>
      <c r="AB212" s="120"/>
      <c r="AC212" s="119">
        <v>0.49845457970000001</v>
      </c>
      <c r="AD212" s="120">
        <v>3.2227197652782258E-9</v>
      </c>
    </row>
    <row r="213" spans="1:30" x14ac:dyDescent="0.3">
      <c r="A213" s="100" t="s">
        <v>1146</v>
      </c>
      <c r="B213" s="115" t="s">
        <v>969</v>
      </c>
      <c r="C213" s="116" t="s">
        <v>530</v>
      </c>
      <c r="D213" s="116"/>
      <c r="E213" s="121">
        <v>0</v>
      </c>
      <c r="F213" s="122"/>
      <c r="G213" s="121">
        <v>0</v>
      </c>
      <c r="H213" s="122"/>
      <c r="I213" s="121">
        <v>0</v>
      </c>
      <c r="J213" s="122"/>
      <c r="K213" s="121">
        <v>4.2581119000000001E-2</v>
      </c>
      <c r="L213" s="122">
        <v>5.4050300908566002E-9</v>
      </c>
      <c r="M213" s="121">
        <v>4.2581119000000001E-2</v>
      </c>
      <c r="N213" s="122">
        <v>1.0002060467895195E-9</v>
      </c>
      <c r="O213" s="121">
        <v>4.2581119000000001E-2</v>
      </c>
      <c r="P213" s="122">
        <v>7.4726086254435656E-9</v>
      </c>
      <c r="Q213" s="121">
        <v>0</v>
      </c>
      <c r="R213" s="122"/>
      <c r="S213" s="121">
        <v>0.37071122270000001</v>
      </c>
      <c r="T213" s="122">
        <v>1.2850280981647264E-8</v>
      </c>
      <c r="U213" s="121">
        <v>0</v>
      </c>
      <c r="V213" s="122"/>
      <c r="W213" s="121">
        <v>0</v>
      </c>
      <c r="X213" s="122"/>
      <c r="Y213" s="121">
        <v>0</v>
      </c>
      <c r="Z213" s="122"/>
      <c r="AA213" s="121">
        <v>0</v>
      </c>
      <c r="AB213" s="122"/>
      <c r="AC213" s="121">
        <v>0.49845457970000001</v>
      </c>
      <c r="AD213" s="122">
        <v>3.2227197652782258E-9</v>
      </c>
    </row>
    <row r="214" spans="1:30" x14ac:dyDescent="0.3">
      <c r="A214" s="107" t="s">
        <v>1147</v>
      </c>
      <c r="B214" s="115" t="s">
        <v>530</v>
      </c>
      <c r="C214" s="116" t="s">
        <v>530</v>
      </c>
      <c r="D214" s="116"/>
      <c r="E214" s="119">
        <v>2258.5078917715</v>
      </c>
      <c r="F214" s="120">
        <v>1.3810207583006004E-3</v>
      </c>
      <c r="G214" s="119">
        <v>69449.682240163107</v>
      </c>
      <c r="H214" s="120">
        <v>8.3726303453045547E-3</v>
      </c>
      <c r="I214" s="119">
        <v>17335.769867631701</v>
      </c>
      <c r="J214" s="120">
        <v>1.6172831053923729E-2</v>
      </c>
      <c r="K214" s="119">
        <v>14043.838458344</v>
      </c>
      <c r="L214" s="120">
        <v>1.7826532331965837E-3</v>
      </c>
      <c r="M214" s="119">
        <v>453696.15979092504</v>
      </c>
      <c r="N214" s="120">
        <v>1.0657062404303353E-2</v>
      </c>
      <c r="O214" s="119">
        <v>118587.25145021301</v>
      </c>
      <c r="P214" s="120">
        <v>2.0811010580875217E-2</v>
      </c>
      <c r="Q214" s="119">
        <v>0</v>
      </c>
      <c r="R214" s="120"/>
      <c r="S214" s="119">
        <v>0</v>
      </c>
      <c r="T214" s="120"/>
      <c r="U214" s="119">
        <v>0</v>
      </c>
      <c r="V214" s="120"/>
      <c r="W214" s="119">
        <v>0</v>
      </c>
      <c r="X214" s="120"/>
      <c r="Y214" s="119">
        <v>0</v>
      </c>
      <c r="Z214" s="120"/>
      <c r="AA214" s="119">
        <v>0</v>
      </c>
      <c r="AB214" s="120"/>
      <c r="AC214" s="119">
        <v>675371.20969904831</v>
      </c>
      <c r="AD214" s="120">
        <v>4.3665606356891266E-3</v>
      </c>
    </row>
    <row r="215" spans="1:30" x14ac:dyDescent="0.3">
      <c r="A215" s="100" t="s">
        <v>1148</v>
      </c>
      <c r="B215" s="115" t="s">
        <v>531</v>
      </c>
      <c r="C215" s="116" t="s">
        <v>530</v>
      </c>
      <c r="D215" s="116"/>
      <c r="E215" s="121">
        <v>2258.5078917715</v>
      </c>
      <c r="F215" s="122">
        <v>1.3810207583006004E-3</v>
      </c>
      <c r="G215" s="121">
        <v>69449.682240163107</v>
      </c>
      <c r="H215" s="122">
        <v>8.3726303453045547E-3</v>
      </c>
      <c r="I215" s="121">
        <v>17335.769867631701</v>
      </c>
      <c r="J215" s="122">
        <v>1.6172831053923729E-2</v>
      </c>
      <c r="K215" s="121">
        <v>0</v>
      </c>
      <c r="L215" s="122"/>
      <c r="M215" s="121">
        <v>0</v>
      </c>
      <c r="N215" s="122"/>
      <c r="O215" s="121">
        <v>0</v>
      </c>
      <c r="P215" s="122"/>
      <c r="Q215" s="121">
        <v>0</v>
      </c>
      <c r="R215" s="122"/>
      <c r="S215" s="121">
        <v>0</v>
      </c>
      <c r="T215" s="122"/>
      <c r="U215" s="121">
        <v>0</v>
      </c>
      <c r="V215" s="122"/>
      <c r="W215" s="121">
        <v>0</v>
      </c>
      <c r="X215" s="122"/>
      <c r="Y215" s="121">
        <v>0</v>
      </c>
      <c r="Z215" s="122"/>
      <c r="AA215" s="121">
        <v>0</v>
      </c>
      <c r="AB215" s="122"/>
      <c r="AC215" s="121">
        <v>89043.959999566301</v>
      </c>
      <c r="AD215" s="122">
        <v>5.7570687793049896E-4</v>
      </c>
    </row>
    <row r="216" spans="1:30" x14ac:dyDescent="0.3">
      <c r="A216" s="100" t="s">
        <v>1149</v>
      </c>
      <c r="B216" s="115" t="s">
        <v>531</v>
      </c>
      <c r="C216" s="116" t="s">
        <v>530</v>
      </c>
      <c r="D216" s="116"/>
      <c r="E216" s="121">
        <v>0</v>
      </c>
      <c r="F216" s="122"/>
      <c r="G216" s="121">
        <v>0</v>
      </c>
      <c r="H216" s="122"/>
      <c r="I216" s="121">
        <v>0</v>
      </c>
      <c r="J216" s="122"/>
      <c r="K216" s="121">
        <v>14043.838458344</v>
      </c>
      <c r="L216" s="122">
        <v>1.7826532331965837E-3</v>
      </c>
      <c r="M216" s="121">
        <v>453696.15979092504</v>
      </c>
      <c r="N216" s="122">
        <v>1.0657062404303353E-2</v>
      </c>
      <c r="O216" s="121">
        <v>118587.25145021301</v>
      </c>
      <c r="P216" s="122">
        <v>2.0811010580875217E-2</v>
      </c>
      <c r="Q216" s="121">
        <v>0</v>
      </c>
      <c r="R216" s="122"/>
      <c r="S216" s="121">
        <v>0</v>
      </c>
      <c r="T216" s="122"/>
      <c r="U216" s="121">
        <v>0</v>
      </c>
      <c r="V216" s="122"/>
      <c r="W216" s="121">
        <v>0</v>
      </c>
      <c r="X216" s="122"/>
      <c r="Y216" s="121">
        <v>0</v>
      </c>
      <c r="Z216" s="122"/>
      <c r="AA216" s="121">
        <v>0</v>
      </c>
      <c r="AB216" s="122"/>
      <c r="AC216" s="121">
        <v>586327.249699482</v>
      </c>
      <c r="AD216" s="122">
        <v>3.7908537577586278E-3</v>
      </c>
    </row>
    <row r="217" spans="1:30" x14ac:dyDescent="0.3">
      <c r="A217" s="107" t="s">
        <v>1150</v>
      </c>
      <c r="B217" s="115" t="s">
        <v>530</v>
      </c>
      <c r="C217" s="116" t="s">
        <v>530</v>
      </c>
      <c r="D217" s="116"/>
      <c r="E217" s="119">
        <v>0</v>
      </c>
      <c r="F217" s="120"/>
      <c r="G217" s="119">
        <v>0</v>
      </c>
      <c r="H217" s="120"/>
      <c r="I217" s="119">
        <v>0</v>
      </c>
      <c r="J217" s="120"/>
      <c r="K217" s="119">
        <v>90574.505060341806</v>
      </c>
      <c r="L217" s="120">
        <v>1.1497065760897238E-2</v>
      </c>
      <c r="M217" s="119">
        <v>190328.99001943402</v>
      </c>
      <c r="N217" s="120">
        <v>4.470718740312578E-3</v>
      </c>
      <c r="O217" s="119">
        <v>0</v>
      </c>
      <c r="P217" s="120"/>
      <c r="Q217" s="119">
        <v>16833.204666035101</v>
      </c>
      <c r="R217" s="120">
        <v>3.4352627795946906E-3</v>
      </c>
      <c r="S217" s="119">
        <v>204643.5349463</v>
      </c>
      <c r="T217" s="120">
        <v>7.0937343250210318E-3</v>
      </c>
      <c r="U217" s="119">
        <v>33919.247761485101</v>
      </c>
      <c r="V217" s="120">
        <v>7.9385177899222222E-3</v>
      </c>
      <c r="W217" s="119">
        <v>54194.944889551698</v>
      </c>
      <c r="X217" s="120">
        <v>8.1285808231974822E-3</v>
      </c>
      <c r="Y217" s="119">
        <v>214406.9881437</v>
      </c>
      <c r="Z217" s="120">
        <v>6.1481987679996939E-3</v>
      </c>
      <c r="AA217" s="119">
        <v>0</v>
      </c>
      <c r="AB217" s="120"/>
      <c r="AC217" s="119">
        <v>804901.41548684763</v>
      </c>
      <c r="AD217" s="120">
        <v>5.2040282232958812E-3</v>
      </c>
    </row>
    <row r="218" spans="1:30" x14ac:dyDescent="0.3">
      <c r="A218" s="100" t="s">
        <v>1151</v>
      </c>
      <c r="B218" s="115" t="s">
        <v>531</v>
      </c>
      <c r="C218" s="116" t="s">
        <v>530</v>
      </c>
      <c r="D218" s="116"/>
      <c r="E218" s="121">
        <v>0</v>
      </c>
      <c r="F218" s="122"/>
      <c r="G218" s="121">
        <v>0</v>
      </c>
      <c r="H218" s="122"/>
      <c r="I218" s="121">
        <v>0</v>
      </c>
      <c r="J218" s="122"/>
      <c r="K218" s="121">
        <v>90574.505060341806</v>
      </c>
      <c r="L218" s="122">
        <v>1.1497065760897238E-2</v>
      </c>
      <c r="M218" s="121">
        <v>190328.99001943402</v>
      </c>
      <c r="N218" s="122">
        <v>4.470718740312578E-3</v>
      </c>
      <c r="O218" s="121">
        <v>0</v>
      </c>
      <c r="P218" s="122"/>
      <c r="Q218" s="121">
        <v>16833.204666035101</v>
      </c>
      <c r="R218" s="122">
        <v>3.4352627795946906E-3</v>
      </c>
      <c r="S218" s="121">
        <v>204643.5349463</v>
      </c>
      <c r="T218" s="122">
        <v>7.0937343250210318E-3</v>
      </c>
      <c r="U218" s="121">
        <v>33919.247761485101</v>
      </c>
      <c r="V218" s="122">
        <v>7.9385177899222222E-3</v>
      </c>
      <c r="W218" s="121">
        <v>54194.944889551698</v>
      </c>
      <c r="X218" s="122">
        <v>8.1285808231974822E-3</v>
      </c>
      <c r="Y218" s="121">
        <v>214406.9881437</v>
      </c>
      <c r="Z218" s="122">
        <v>6.1481987679996939E-3</v>
      </c>
      <c r="AA218" s="121">
        <v>0</v>
      </c>
      <c r="AB218" s="122"/>
      <c r="AC218" s="121">
        <v>804901.41548684763</v>
      </c>
      <c r="AD218" s="122">
        <v>5.2040282232958812E-3</v>
      </c>
    </row>
    <row r="219" spans="1:30" x14ac:dyDescent="0.3">
      <c r="A219" s="107" t="s">
        <v>1152</v>
      </c>
      <c r="B219" s="115" t="s">
        <v>530</v>
      </c>
      <c r="C219" s="116" t="s">
        <v>530</v>
      </c>
      <c r="D219" s="116"/>
      <c r="E219" s="119">
        <v>806.91928639849993</v>
      </c>
      <c r="F219" s="120">
        <v>4.9341084388036317E-4</v>
      </c>
      <c r="G219" s="119">
        <v>23581.852406214402</v>
      </c>
      <c r="H219" s="120">
        <v>2.8429522884207258E-3</v>
      </c>
      <c r="I219" s="119">
        <v>5423.4805349146</v>
      </c>
      <c r="J219" s="120">
        <v>5.0596561378672992E-3</v>
      </c>
      <c r="K219" s="119">
        <v>0</v>
      </c>
      <c r="L219" s="120"/>
      <c r="M219" s="119">
        <v>169471.74946984299</v>
      </c>
      <c r="N219" s="120">
        <v>3.9807941303688027E-3</v>
      </c>
      <c r="O219" s="119">
        <v>0</v>
      </c>
      <c r="P219" s="120"/>
      <c r="Q219" s="119">
        <v>8650.6986051444001</v>
      </c>
      <c r="R219" s="120">
        <v>1.7654049555819913E-3</v>
      </c>
      <c r="S219" s="119">
        <v>225342.69196007302</v>
      </c>
      <c r="T219" s="120">
        <v>7.8112469532412784E-3</v>
      </c>
      <c r="U219" s="119">
        <v>62732.793052759203</v>
      </c>
      <c r="V219" s="120">
        <v>1.4682088387181666E-2</v>
      </c>
      <c r="W219" s="119">
        <v>0</v>
      </c>
      <c r="X219" s="120"/>
      <c r="Y219" s="119">
        <v>0</v>
      </c>
      <c r="Z219" s="120"/>
      <c r="AA219" s="119">
        <v>0</v>
      </c>
      <c r="AB219" s="120"/>
      <c r="AC219" s="119">
        <v>496010.1853153471</v>
      </c>
      <c r="AD219" s="120">
        <v>3.2069157213023497E-3</v>
      </c>
    </row>
    <row r="220" spans="1:30" x14ac:dyDescent="0.3">
      <c r="A220" s="100" t="s">
        <v>1153</v>
      </c>
      <c r="B220" s="115" t="s">
        <v>531</v>
      </c>
      <c r="C220" s="116" t="s">
        <v>530</v>
      </c>
      <c r="D220" s="116"/>
      <c r="E220" s="121">
        <v>806.91928639849993</v>
      </c>
      <c r="F220" s="122">
        <v>4.9341084388036317E-4</v>
      </c>
      <c r="G220" s="121">
        <v>23581.852406214402</v>
      </c>
      <c r="H220" s="122">
        <v>2.8429522884207258E-3</v>
      </c>
      <c r="I220" s="121">
        <v>5423.4805349146</v>
      </c>
      <c r="J220" s="122">
        <v>5.0596561378672992E-3</v>
      </c>
      <c r="K220" s="121">
        <v>0</v>
      </c>
      <c r="L220" s="122"/>
      <c r="M220" s="121">
        <v>0</v>
      </c>
      <c r="N220" s="122"/>
      <c r="O220" s="121">
        <v>0</v>
      </c>
      <c r="P220" s="122"/>
      <c r="Q220" s="121">
        <v>8650.6986051444001</v>
      </c>
      <c r="R220" s="122">
        <v>1.7654049555819913E-3</v>
      </c>
      <c r="S220" s="121">
        <v>225342.69196007302</v>
      </c>
      <c r="T220" s="122">
        <v>7.8112469532412784E-3</v>
      </c>
      <c r="U220" s="121">
        <v>62732.793052759203</v>
      </c>
      <c r="V220" s="122">
        <v>1.4682088387181666E-2</v>
      </c>
      <c r="W220" s="121">
        <v>0</v>
      </c>
      <c r="X220" s="122"/>
      <c r="Y220" s="121">
        <v>0</v>
      </c>
      <c r="Z220" s="122"/>
      <c r="AA220" s="121">
        <v>0</v>
      </c>
      <c r="AB220" s="122"/>
      <c r="AC220" s="121">
        <v>326538.43584550411</v>
      </c>
      <c r="AD220" s="122">
        <v>2.1112091536117593E-3</v>
      </c>
    </row>
    <row r="221" spans="1:30" x14ac:dyDescent="0.3">
      <c r="A221" s="100" t="s">
        <v>1154</v>
      </c>
      <c r="B221" s="115" t="s">
        <v>531</v>
      </c>
      <c r="C221" s="116" t="s">
        <v>530</v>
      </c>
      <c r="D221" s="116"/>
      <c r="E221" s="121">
        <v>0</v>
      </c>
      <c r="F221" s="122"/>
      <c r="G221" s="121">
        <v>0</v>
      </c>
      <c r="H221" s="122"/>
      <c r="I221" s="121">
        <v>0</v>
      </c>
      <c r="J221" s="122"/>
      <c r="K221" s="121">
        <v>0</v>
      </c>
      <c r="L221" s="122"/>
      <c r="M221" s="121">
        <v>169471.74946984299</v>
      </c>
      <c r="N221" s="122">
        <v>3.9807941303688027E-3</v>
      </c>
      <c r="O221" s="121">
        <v>0</v>
      </c>
      <c r="P221" s="122"/>
      <c r="Q221" s="121">
        <v>0</v>
      </c>
      <c r="R221" s="122"/>
      <c r="S221" s="121">
        <v>0</v>
      </c>
      <c r="T221" s="122"/>
      <c r="U221" s="121">
        <v>0</v>
      </c>
      <c r="V221" s="122"/>
      <c r="W221" s="121">
        <v>0</v>
      </c>
      <c r="X221" s="122"/>
      <c r="Y221" s="121">
        <v>0</v>
      </c>
      <c r="Z221" s="122"/>
      <c r="AA221" s="121">
        <v>0</v>
      </c>
      <c r="AB221" s="122"/>
      <c r="AC221" s="121">
        <v>169471.74946984299</v>
      </c>
      <c r="AD221" s="122">
        <v>1.0957065676905904E-3</v>
      </c>
    </row>
    <row r="222" spans="1:30" x14ac:dyDescent="0.3">
      <c r="A222" s="107" t="s">
        <v>1155</v>
      </c>
      <c r="B222" s="115" t="s">
        <v>530</v>
      </c>
      <c r="C222" s="116" t="s">
        <v>530</v>
      </c>
      <c r="D222" s="116"/>
      <c r="E222" s="119">
        <v>0</v>
      </c>
      <c r="F222" s="120"/>
      <c r="G222" s="119">
        <v>0</v>
      </c>
      <c r="H222" s="120"/>
      <c r="I222" s="119">
        <v>0</v>
      </c>
      <c r="J222" s="120"/>
      <c r="K222" s="119">
        <v>0</v>
      </c>
      <c r="L222" s="120"/>
      <c r="M222" s="119">
        <v>376112.36377876904</v>
      </c>
      <c r="N222" s="120">
        <v>8.8346635635344426E-3</v>
      </c>
      <c r="O222" s="119">
        <v>125622.61851100899</v>
      </c>
      <c r="P222" s="120">
        <v>2.2045655085677116E-2</v>
      </c>
      <c r="Q222" s="119">
        <v>7430.0055756041002</v>
      </c>
      <c r="R222" s="120">
        <v>1.5162901011685807E-3</v>
      </c>
      <c r="S222" s="119">
        <v>211999.849357525</v>
      </c>
      <c r="T222" s="120">
        <v>7.3487325591858541E-3</v>
      </c>
      <c r="U222" s="119">
        <v>89916.205807307604</v>
      </c>
      <c r="V222" s="120">
        <v>2.1044140024064219E-2</v>
      </c>
      <c r="W222" s="119">
        <v>7490.8015348733998</v>
      </c>
      <c r="X222" s="120">
        <v>1.1235288795078959E-3</v>
      </c>
      <c r="Y222" s="119">
        <v>385718.39414609078</v>
      </c>
      <c r="Z222" s="120">
        <v>1.106061596319988E-2</v>
      </c>
      <c r="AA222" s="119">
        <v>99025.060098908987</v>
      </c>
      <c r="AB222" s="120">
        <v>2.1036678698404039E-2</v>
      </c>
      <c r="AC222" s="119">
        <v>1303315.2988100881</v>
      </c>
      <c r="AD222" s="120">
        <v>8.4264848692787876E-3</v>
      </c>
    </row>
    <row r="223" spans="1:30" x14ac:dyDescent="0.3">
      <c r="A223" s="100" t="s">
        <v>1156</v>
      </c>
      <c r="B223" s="115" t="s">
        <v>969</v>
      </c>
      <c r="C223" s="116" t="s">
        <v>530</v>
      </c>
      <c r="D223" s="116"/>
      <c r="E223" s="121">
        <v>0</v>
      </c>
      <c r="F223" s="122"/>
      <c r="G223" s="121">
        <v>0</v>
      </c>
      <c r="H223" s="122"/>
      <c r="I223" s="121">
        <v>0</v>
      </c>
      <c r="J223" s="122"/>
      <c r="K223" s="121">
        <v>0</v>
      </c>
      <c r="L223" s="122"/>
      <c r="M223" s="121">
        <v>0</v>
      </c>
      <c r="N223" s="122"/>
      <c r="O223" s="121">
        <v>0</v>
      </c>
      <c r="P223" s="122"/>
      <c r="Q223" s="121">
        <v>0</v>
      </c>
      <c r="R223" s="122"/>
      <c r="S223" s="121">
        <v>0</v>
      </c>
      <c r="T223" s="122"/>
      <c r="U223" s="121">
        <v>0</v>
      </c>
      <c r="V223" s="122"/>
      <c r="W223" s="121">
        <v>0</v>
      </c>
      <c r="X223" s="122"/>
      <c r="Y223" s="121">
        <v>174698.56515282101</v>
      </c>
      <c r="Z223" s="122">
        <v>5.0095452221175585E-3</v>
      </c>
      <c r="AA223" s="121">
        <v>52466.457014958396</v>
      </c>
      <c r="AB223" s="122">
        <v>1.114586547652564E-2</v>
      </c>
      <c r="AC223" s="121">
        <v>227165.02216777939</v>
      </c>
      <c r="AD223" s="122">
        <v>1.4687179870241827E-3</v>
      </c>
    </row>
    <row r="224" spans="1:30" x14ac:dyDescent="0.3">
      <c r="A224" s="100" t="s">
        <v>1157</v>
      </c>
      <c r="B224" s="115" t="s">
        <v>531</v>
      </c>
      <c r="C224" s="116" t="s">
        <v>530</v>
      </c>
      <c r="D224" s="116"/>
      <c r="E224" s="121">
        <v>0</v>
      </c>
      <c r="F224" s="122"/>
      <c r="G224" s="121">
        <v>0</v>
      </c>
      <c r="H224" s="122"/>
      <c r="I224" s="121">
        <v>0</v>
      </c>
      <c r="J224" s="122"/>
      <c r="K224" s="121">
        <v>0</v>
      </c>
      <c r="L224" s="122"/>
      <c r="M224" s="121">
        <v>376112.36377876904</v>
      </c>
      <c r="N224" s="122">
        <v>8.8346635635344426E-3</v>
      </c>
      <c r="O224" s="121">
        <v>125622.61851100899</v>
      </c>
      <c r="P224" s="122">
        <v>2.2045655085677116E-2</v>
      </c>
      <c r="Q224" s="121">
        <v>0</v>
      </c>
      <c r="R224" s="122"/>
      <c r="S224" s="121">
        <v>0</v>
      </c>
      <c r="T224" s="122"/>
      <c r="U224" s="121">
        <v>0</v>
      </c>
      <c r="V224" s="122"/>
      <c r="W224" s="121">
        <v>7490.8015348733998</v>
      </c>
      <c r="X224" s="122">
        <v>1.1235288795078959E-3</v>
      </c>
      <c r="Y224" s="121">
        <v>132118.957602921</v>
      </c>
      <c r="Z224" s="122">
        <v>3.7885594093568752E-3</v>
      </c>
      <c r="AA224" s="121">
        <v>46558.603083950598</v>
      </c>
      <c r="AB224" s="122">
        <v>9.8908132218783994E-3</v>
      </c>
      <c r="AC224" s="121">
        <v>687903.34451152303</v>
      </c>
      <c r="AD224" s="122">
        <v>4.4475861898842584E-3</v>
      </c>
    </row>
    <row r="225" spans="1:30" x14ac:dyDescent="0.3">
      <c r="A225" s="100" t="s">
        <v>1158</v>
      </c>
      <c r="B225" s="115" t="s">
        <v>531</v>
      </c>
      <c r="C225" s="116" t="s">
        <v>530</v>
      </c>
      <c r="D225" s="116"/>
      <c r="E225" s="121">
        <v>0</v>
      </c>
      <c r="F225" s="122"/>
      <c r="G225" s="121">
        <v>0</v>
      </c>
      <c r="H225" s="122"/>
      <c r="I225" s="121">
        <v>0</v>
      </c>
      <c r="J225" s="122"/>
      <c r="K225" s="121">
        <v>0</v>
      </c>
      <c r="L225" s="122"/>
      <c r="M225" s="121">
        <v>0</v>
      </c>
      <c r="N225" s="122"/>
      <c r="O225" s="121">
        <v>0</v>
      </c>
      <c r="P225" s="122"/>
      <c r="Q225" s="121">
        <v>7430.0055756041002</v>
      </c>
      <c r="R225" s="122">
        <v>1.5162901011685807E-3</v>
      </c>
      <c r="S225" s="121">
        <v>211999.849357525</v>
      </c>
      <c r="T225" s="122">
        <v>7.3487325591858541E-3</v>
      </c>
      <c r="U225" s="121">
        <v>89916.205807307604</v>
      </c>
      <c r="V225" s="122">
        <v>2.1044140024064219E-2</v>
      </c>
      <c r="W225" s="121">
        <v>0</v>
      </c>
      <c r="X225" s="122"/>
      <c r="Y225" s="121">
        <v>0</v>
      </c>
      <c r="Z225" s="122"/>
      <c r="AA225" s="121">
        <v>0</v>
      </c>
      <c r="AB225" s="122"/>
      <c r="AC225" s="121">
        <v>309346.06074043666</v>
      </c>
      <c r="AD225" s="122">
        <v>2.0000531740709052E-3</v>
      </c>
    </row>
    <row r="226" spans="1:30" x14ac:dyDescent="0.3">
      <c r="A226" s="100" t="s">
        <v>1159</v>
      </c>
      <c r="B226" s="115" t="s">
        <v>531</v>
      </c>
      <c r="C226" s="116" t="s">
        <v>530</v>
      </c>
      <c r="D226" s="116"/>
      <c r="E226" s="121">
        <v>0</v>
      </c>
      <c r="F226" s="122"/>
      <c r="G226" s="121">
        <v>0</v>
      </c>
      <c r="H226" s="122"/>
      <c r="I226" s="121">
        <v>0</v>
      </c>
      <c r="J226" s="122"/>
      <c r="K226" s="121">
        <v>0</v>
      </c>
      <c r="L226" s="122"/>
      <c r="M226" s="121">
        <v>0</v>
      </c>
      <c r="N226" s="122"/>
      <c r="O226" s="121">
        <v>0</v>
      </c>
      <c r="P226" s="122"/>
      <c r="Q226" s="121">
        <v>0</v>
      </c>
      <c r="R226" s="122"/>
      <c r="S226" s="121">
        <v>0</v>
      </c>
      <c r="T226" s="122"/>
      <c r="U226" s="121">
        <v>0</v>
      </c>
      <c r="V226" s="122"/>
      <c r="W226" s="121">
        <v>0</v>
      </c>
      <c r="X226" s="122"/>
      <c r="Y226" s="121">
        <v>78900.87139034881</v>
      </c>
      <c r="Z226" s="122">
        <v>2.2625113317254471E-3</v>
      </c>
      <c r="AA226" s="121">
        <v>0</v>
      </c>
      <c r="AB226" s="122"/>
      <c r="AC226" s="121">
        <v>78900.87139034881</v>
      </c>
      <c r="AD226" s="122">
        <v>5.1012751829944197E-4</v>
      </c>
    </row>
    <row r="227" spans="1:30" x14ac:dyDescent="0.3">
      <c r="A227" s="107" t="s">
        <v>1160</v>
      </c>
      <c r="B227" s="115" t="s">
        <v>530</v>
      </c>
      <c r="C227" s="116" t="s">
        <v>530</v>
      </c>
      <c r="D227" s="116"/>
      <c r="E227" s="119">
        <v>0</v>
      </c>
      <c r="F227" s="120"/>
      <c r="G227" s="119">
        <v>73.927894199999997</v>
      </c>
      <c r="H227" s="120">
        <v>8.9125091775499958E-6</v>
      </c>
      <c r="I227" s="119">
        <v>428.92070040000004</v>
      </c>
      <c r="J227" s="120">
        <v>4.0014732983113284E-4</v>
      </c>
      <c r="K227" s="119">
        <v>66076.696540079996</v>
      </c>
      <c r="L227" s="120">
        <v>8.3874388811513521E-3</v>
      </c>
      <c r="M227" s="119">
        <v>99699.035017353002</v>
      </c>
      <c r="N227" s="120">
        <v>2.3418731124336236E-3</v>
      </c>
      <c r="O227" s="119">
        <v>404.68829250000005</v>
      </c>
      <c r="P227" s="120">
        <v>7.101920513529786E-5</v>
      </c>
      <c r="Q227" s="119">
        <v>54.057791760000001</v>
      </c>
      <c r="R227" s="120">
        <v>1.1031929074973283E-5</v>
      </c>
      <c r="S227" s="119">
        <v>179707.11053378403</v>
      </c>
      <c r="T227" s="120">
        <v>6.2293416636805448E-3</v>
      </c>
      <c r="U227" s="119">
        <v>17782.655861531999</v>
      </c>
      <c r="V227" s="120">
        <v>4.1618826838822455E-3</v>
      </c>
      <c r="W227" s="119">
        <v>12328.283880000001</v>
      </c>
      <c r="X227" s="120">
        <v>1.8490922379224069E-3</v>
      </c>
      <c r="Y227" s="119">
        <v>1334789.36913081</v>
      </c>
      <c r="Z227" s="120">
        <v>3.8275573132574084E-2</v>
      </c>
      <c r="AA227" s="119">
        <v>278639.15052708</v>
      </c>
      <c r="AB227" s="120">
        <v>5.9193524109752108E-2</v>
      </c>
      <c r="AC227" s="119">
        <v>1989983.8961694993</v>
      </c>
      <c r="AD227" s="120">
        <v>1.2866087896374919E-2</v>
      </c>
    </row>
    <row r="228" spans="1:30" x14ac:dyDescent="0.3">
      <c r="A228" s="100" t="s">
        <v>1161</v>
      </c>
      <c r="B228" s="115" t="s">
        <v>531</v>
      </c>
      <c r="C228" s="116" t="s">
        <v>530</v>
      </c>
      <c r="D228" s="116"/>
      <c r="E228" s="121">
        <v>0</v>
      </c>
      <c r="F228" s="122"/>
      <c r="G228" s="121">
        <v>0</v>
      </c>
      <c r="H228" s="122"/>
      <c r="I228" s="121">
        <v>391.76456640000004</v>
      </c>
      <c r="J228" s="122">
        <v>3.6548374797769855E-4</v>
      </c>
      <c r="K228" s="121">
        <v>66041.711780879996</v>
      </c>
      <c r="L228" s="122">
        <v>8.3829980942336253E-3</v>
      </c>
      <c r="M228" s="121">
        <v>94954.916192616001</v>
      </c>
      <c r="N228" s="122">
        <v>2.230436484025856E-3</v>
      </c>
      <c r="O228" s="121">
        <v>0</v>
      </c>
      <c r="P228" s="122"/>
      <c r="Q228" s="121">
        <v>0</v>
      </c>
      <c r="R228" s="122"/>
      <c r="S228" s="121">
        <v>121715.37431198401</v>
      </c>
      <c r="T228" s="122">
        <v>4.2191243855627834E-3</v>
      </c>
      <c r="U228" s="121">
        <v>0</v>
      </c>
      <c r="V228" s="122"/>
      <c r="W228" s="121">
        <v>0</v>
      </c>
      <c r="X228" s="122"/>
      <c r="Y228" s="121">
        <v>0</v>
      </c>
      <c r="Z228" s="122"/>
      <c r="AA228" s="121">
        <v>0</v>
      </c>
      <c r="AB228" s="122"/>
      <c r="AC228" s="121">
        <v>283103.76685188001</v>
      </c>
      <c r="AD228" s="122">
        <v>1.8303856403674495E-3</v>
      </c>
    </row>
    <row r="229" spans="1:30" x14ac:dyDescent="0.3">
      <c r="A229" s="100" t="s">
        <v>1162</v>
      </c>
      <c r="B229" s="115" t="s">
        <v>531</v>
      </c>
      <c r="C229" s="116" t="s">
        <v>530</v>
      </c>
      <c r="D229" s="116"/>
      <c r="E229" s="121">
        <v>0</v>
      </c>
      <c r="F229" s="122"/>
      <c r="G229" s="121">
        <v>0</v>
      </c>
      <c r="H229" s="122"/>
      <c r="I229" s="121">
        <v>0</v>
      </c>
      <c r="J229" s="122"/>
      <c r="K229" s="121">
        <v>0</v>
      </c>
      <c r="L229" s="122"/>
      <c r="M229" s="121">
        <v>302.63367690000001</v>
      </c>
      <c r="N229" s="122">
        <v>7.1086913802694029E-6</v>
      </c>
      <c r="O229" s="121">
        <v>0</v>
      </c>
      <c r="P229" s="122"/>
      <c r="Q229" s="121">
        <v>0</v>
      </c>
      <c r="R229" s="122"/>
      <c r="S229" s="121">
        <v>322.80925536000001</v>
      </c>
      <c r="T229" s="122">
        <v>1.1189814013829484E-5</v>
      </c>
      <c r="U229" s="121">
        <v>0</v>
      </c>
      <c r="V229" s="122"/>
      <c r="W229" s="121">
        <v>0</v>
      </c>
      <c r="X229" s="122"/>
      <c r="Y229" s="121">
        <v>0</v>
      </c>
      <c r="Z229" s="122"/>
      <c r="AA229" s="121">
        <v>0</v>
      </c>
      <c r="AB229" s="122"/>
      <c r="AC229" s="121">
        <v>625.44293226000002</v>
      </c>
      <c r="AD229" s="122">
        <v>4.043753196251098E-6</v>
      </c>
    </row>
    <row r="230" spans="1:30" x14ac:dyDescent="0.3">
      <c r="A230" s="100" t="s">
        <v>1163</v>
      </c>
      <c r="B230" s="115" t="s">
        <v>531</v>
      </c>
      <c r="C230" s="116" t="s">
        <v>530</v>
      </c>
      <c r="D230" s="116"/>
      <c r="E230" s="121">
        <v>0</v>
      </c>
      <c r="F230" s="122"/>
      <c r="G230" s="121">
        <v>73.927894199999997</v>
      </c>
      <c r="H230" s="122">
        <v>8.9125091775499958E-6</v>
      </c>
      <c r="I230" s="121">
        <v>37.156134000000002</v>
      </c>
      <c r="J230" s="122">
        <v>3.4663581853434293E-5</v>
      </c>
      <c r="K230" s="121">
        <v>0</v>
      </c>
      <c r="L230" s="122"/>
      <c r="M230" s="121">
        <v>0</v>
      </c>
      <c r="N230" s="122"/>
      <c r="O230" s="121">
        <v>0</v>
      </c>
      <c r="P230" s="122"/>
      <c r="Q230" s="121">
        <v>0</v>
      </c>
      <c r="R230" s="122"/>
      <c r="S230" s="121">
        <v>2.5624920000000002</v>
      </c>
      <c r="T230" s="122">
        <v>8.8825857424529646E-8</v>
      </c>
      <c r="U230" s="121">
        <v>0</v>
      </c>
      <c r="V230" s="122"/>
      <c r="W230" s="121">
        <v>0</v>
      </c>
      <c r="X230" s="122"/>
      <c r="Y230" s="121">
        <v>225018.82874999999</v>
      </c>
      <c r="Z230" s="122">
        <v>6.4524971768656165E-3</v>
      </c>
      <c r="AA230" s="121">
        <v>63621.551376000003</v>
      </c>
      <c r="AB230" s="122">
        <v>1.351563062172444E-2</v>
      </c>
      <c r="AC230" s="121">
        <v>288754.02664619999</v>
      </c>
      <c r="AD230" s="122">
        <v>1.8669169606917032E-3</v>
      </c>
    </row>
    <row r="231" spans="1:30" x14ac:dyDescent="0.3">
      <c r="A231" s="100" t="s">
        <v>1164</v>
      </c>
      <c r="B231" s="115" t="s">
        <v>531</v>
      </c>
      <c r="C231" s="116" t="s">
        <v>530</v>
      </c>
      <c r="D231" s="116"/>
      <c r="E231" s="121">
        <v>0</v>
      </c>
      <c r="F231" s="122"/>
      <c r="G231" s="121">
        <v>0</v>
      </c>
      <c r="H231" s="122"/>
      <c r="I231" s="121">
        <v>0</v>
      </c>
      <c r="J231" s="122"/>
      <c r="K231" s="121">
        <v>34.984759199999999</v>
      </c>
      <c r="L231" s="122">
        <v>4.4407869177268989E-6</v>
      </c>
      <c r="M231" s="121">
        <v>610.48404804000006</v>
      </c>
      <c r="N231" s="122">
        <v>1.4339919914226572E-5</v>
      </c>
      <c r="O231" s="121">
        <v>0</v>
      </c>
      <c r="P231" s="122"/>
      <c r="Q231" s="121">
        <v>0</v>
      </c>
      <c r="R231" s="122"/>
      <c r="S231" s="121">
        <v>0</v>
      </c>
      <c r="T231" s="122"/>
      <c r="U231" s="121">
        <v>0</v>
      </c>
      <c r="V231" s="122"/>
      <c r="W231" s="121">
        <v>0</v>
      </c>
      <c r="X231" s="122"/>
      <c r="Y231" s="121">
        <v>0</v>
      </c>
      <c r="Z231" s="122"/>
      <c r="AA231" s="121">
        <v>0</v>
      </c>
      <c r="AB231" s="122"/>
      <c r="AC231" s="121">
        <v>645.46880724000005</v>
      </c>
      <c r="AD231" s="122">
        <v>4.1732289514019076E-6</v>
      </c>
    </row>
    <row r="232" spans="1:30" x14ac:dyDescent="0.3">
      <c r="A232" s="100" t="s">
        <v>1165</v>
      </c>
      <c r="B232" s="115" t="s">
        <v>531</v>
      </c>
      <c r="C232" s="116" t="s">
        <v>530</v>
      </c>
      <c r="D232" s="116"/>
      <c r="E232" s="121">
        <v>0</v>
      </c>
      <c r="F232" s="122"/>
      <c r="G232" s="121">
        <v>0</v>
      </c>
      <c r="H232" s="122"/>
      <c r="I232" s="121">
        <v>0</v>
      </c>
      <c r="J232" s="122"/>
      <c r="K232" s="121">
        <v>0</v>
      </c>
      <c r="L232" s="122"/>
      <c r="M232" s="121">
        <v>95.206052276999998</v>
      </c>
      <c r="N232" s="122">
        <v>2.2363355265138635E-6</v>
      </c>
      <c r="O232" s="121">
        <v>0</v>
      </c>
      <c r="P232" s="122"/>
      <c r="Q232" s="121">
        <v>0</v>
      </c>
      <c r="R232" s="122"/>
      <c r="S232" s="121">
        <v>7.6841042999999998E-2</v>
      </c>
      <c r="T232" s="122">
        <v>2.6636069614539877E-9</v>
      </c>
      <c r="U232" s="121">
        <v>0</v>
      </c>
      <c r="V232" s="122"/>
      <c r="W232" s="121">
        <v>0</v>
      </c>
      <c r="X232" s="122"/>
      <c r="Y232" s="121">
        <v>0</v>
      </c>
      <c r="Z232" s="122"/>
      <c r="AA232" s="121">
        <v>0</v>
      </c>
      <c r="AB232" s="122"/>
      <c r="AC232" s="121">
        <v>95.282893319999985</v>
      </c>
      <c r="AD232" s="122">
        <v>6.1604422168229236E-7</v>
      </c>
    </row>
    <row r="233" spans="1:30" x14ac:dyDescent="0.3">
      <c r="A233" s="100" t="s">
        <v>1166</v>
      </c>
      <c r="B233" s="115" t="s">
        <v>531</v>
      </c>
      <c r="C233" s="116" t="s">
        <v>530</v>
      </c>
      <c r="D233" s="116"/>
      <c r="E233" s="121">
        <v>0</v>
      </c>
      <c r="F233" s="122"/>
      <c r="G233" s="121">
        <v>0</v>
      </c>
      <c r="H233" s="122"/>
      <c r="I233" s="121">
        <v>0</v>
      </c>
      <c r="J233" s="122"/>
      <c r="K233" s="121">
        <v>0</v>
      </c>
      <c r="L233" s="122"/>
      <c r="M233" s="121">
        <v>1700.7245917199998</v>
      </c>
      <c r="N233" s="122">
        <v>3.9949044565080135E-5</v>
      </c>
      <c r="O233" s="121">
        <v>29.485516499999999</v>
      </c>
      <c r="P233" s="122">
        <v>5.1744465645338856E-6</v>
      </c>
      <c r="Q233" s="121">
        <v>0</v>
      </c>
      <c r="R233" s="122"/>
      <c r="S233" s="121">
        <v>0</v>
      </c>
      <c r="T233" s="122"/>
      <c r="U233" s="121">
        <v>314.51217599999995</v>
      </c>
      <c r="V233" s="122">
        <v>7.3608958603091156E-5</v>
      </c>
      <c r="W233" s="121">
        <v>0</v>
      </c>
      <c r="X233" s="122"/>
      <c r="Y233" s="121">
        <v>0</v>
      </c>
      <c r="Z233" s="122"/>
      <c r="AA233" s="121">
        <v>0</v>
      </c>
      <c r="AB233" s="122"/>
      <c r="AC233" s="121">
        <v>2044.7222842199999</v>
      </c>
      <c r="AD233" s="122">
        <v>1.3219994736183655E-5</v>
      </c>
    </row>
    <row r="234" spans="1:30" x14ac:dyDescent="0.3">
      <c r="A234" s="100" t="s">
        <v>1167</v>
      </c>
      <c r="B234" s="115" t="s">
        <v>531</v>
      </c>
      <c r="C234" s="116" t="s">
        <v>530</v>
      </c>
      <c r="D234" s="116"/>
      <c r="E234" s="121">
        <v>0</v>
      </c>
      <c r="F234" s="122"/>
      <c r="G234" s="121">
        <v>0</v>
      </c>
      <c r="H234" s="122"/>
      <c r="I234" s="121">
        <v>0</v>
      </c>
      <c r="J234" s="122"/>
      <c r="K234" s="121">
        <v>0</v>
      </c>
      <c r="L234" s="122"/>
      <c r="M234" s="121">
        <v>2035.0704558000002</v>
      </c>
      <c r="N234" s="122">
        <v>4.7802637021677697E-5</v>
      </c>
      <c r="O234" s="121">
        <v>0</v>
      </c>
      <c r="P234" s="122"/>
      <c r="Q234" s="121">
        <v>0</v>
      </c>
      <c r="R234" s="122"/>
      <c r="S234" s="121">
        <v>0.21649685700000001</v>
      </c>
      <c r="T234" s="122">
        <v>7.504616191090853E-9</v>
      </c>
      <c r="U234" s="121">
        <v>0</v>
      </c>
      <c r="V234" s="122"/>
      <c r="W234" s="121">
        <v>0</v>
      </c>
      <c r="X234" s="122"/>
      <c r="Y234" s="121">
        <v>0</v>
      </c>
      <c r="Z234" s="122"/>
      <c r="AA234" s="121">
        <v>0</v>
      </c>
      <c r="AB234" s="122"/>
      <c r="AC234" s="121">
        <v>2035.2869526570003</v>
      </c>
      <c r="AD234" s="122">
        <v>1.3158991325324568E-5</v>
      </c>
    </row>
    <row r="235" spans="1:30" x14ac:dyDescent="0.3">
      <c r="A235" s="100" t="s">
        <v>1168</v>
      </c>
      <c r="B235" s="115" t="s">
        <v>531</v>
      </c>
      <c r="C235" s="116" t="s">
        <v>530</v>
      </c>
      <c r="D235" s="116"/>
      <c r="E235" s="121">
        <v>0</v>
      </c>
      <c r="F235" s="122"/>
      <c r="G235" s="121">
        <v>0</v>
      </c>
      <c r="H235" s="122"/>
      <c r="I235" s="121">
        <v>0</v>
      </c>
      <c r="J235" s="122"/>
      <c r="K235" s="121">
        <v>0</v>
      </c>
      <c r="L235" s="122"/>
      <c r="M235" s="121">
        <v>0</v>
      </c>
      <c r="N235" s="122"/>
      <c r="O235" s="121">
        <v>5.3542596000000007</v>
      </c>
      <c r="P235" s="122">
        <v>9.3962505940306595E-7</v>
      </c>
      <c r="Q235" s="121">
        <v>0</v>
      </c>
      <c r="R235" s="122"/>
      <c r="S235" s="121">
        <v>57558.290700000005</v>
      </c>
      <c r="T235" s="122">
        <v>1.9951923843344022E-3</v>
      </c>
      <c r="U235" s="121">
        <v>17401.343699999998</v>
      </c>
      <c r="V235" s="122">
        <v>4.0726397443241148E-3</v>
      </c>
      <c r="W235" s="121">
        <v>0</v>
      </c>
      <c r="X235" s="122"/>
      <c r="Y235" s="121">
        <v>0</v>
      </c>
      <c r="Z235" s="122"/>
      <c r="AA235" s="121">
        <v>0</v>
      </c>
      <c r="AB235" s="122"/>
      <c r="AC235" s="121">
        <v>74964.9886596</v>
      </c>
      <c r="AD235" s="122">
        <v>4.8468037108326928E-4</v>
      </c>
    </row>
    <row r="236" spans="1:30" x14ac:dyDescent="0.3">
      <c r="A236" s="100" t="s">
        <v>1169</v>
      </c>
      <c r="B236" s="115" t="s">
        <v>531</v>
      </c>
      <c r="C236" s="116" t="s">
        <v>530</v>
      </c>
      <c r="D236" s="116"/>
      <c r="E236" s="121">
        <v>0</v>
      </c>
      <c r="F236" s="122"/>
      <c r="G236" s="121">
        <v>0</v>
      </c>
      <c r="H236" s="122"/>
      <c r="I236" s="121">
        <v>0</v>
      </c>
      <c r="J236" s="122"/>
      <c r="K236" s="121">
        <v>0</v>
      </c>
      <c r="L236" s="122"/>
      <c r="M236" s="121">
        <v>0</v>
      </c>
      <c r="N236" s="122"/>
      <c r="O236" s="121">
        <v>369.84851639999999</v>
      </c>
      <c r="P236" s="122">
        <v>6.4905133511360905E-5</v>
      </c>
      <c r="Q236" s="121">
        <v>0</v>
      </c>
      <c r="R236" s="122"/>
      <c r="S236" s="121">
        <v>0</v>
      </c>
      <c r="T236" s="122"/>
      <c r="U236" s="121">
        <v>0</v>
      </c>
      <c r="V236" s="122"/>
      <c r="W236" s="121">
        <v>12328.283880000001</v>
      </c>
      <c r="X236" s="122">
        <v>1.8490922379224069E-3</v>
      </c>
      <c r="Y236" s="121">
        <v>1109770.5403808099</v>
      </c>
      <c r="Z236" s="122">
        <v>3.182307595570847E-2</v>
      </c>
      <c r="AA236" s="121">
        <v>215017.59915108001</v>
      </c>
      <c r="AB236" s="122">
        <v>4.5677893488027664E-2</v>
      </c>
      <c r="AC236" s="121">
        <v>1337486.2719282901</v>
      </c>
      <c r="AD236" s="122">
        <v>8.6474146690071804E-3</v>
      </c>
    </row>
    <row r="237" spans="1:30" x14ac:dyDescent="0.3">
      <c r="A237" s="100" t="s">
        <v>1170</v>
      </c>
      <c r="B237" s="115" t="s">
        <v>531</v>
      </c>
      <c r="C237" s="116" t="s">
        <v>530</v>
      </c>
      <c r="D237" s="116"/>
      <c r="E237" s="121">
        <v>0</v>
      </c>
      <c r="F237" s="122"/>
      <c r="G237" s="121">
        <v>0</v>
      </c>
      <c r="H237" s="122"/>
      <c r="I237" s="121">
        <v>0</v>
      </c>
      <c r="J237" s="122"/>
      <c r="K237" s="121">
        <v>0</v>
      </c>
      <c r="L237" s="122"/>
      <c r="M237" s="121">
        <v>0</v>
      </c>
      <c r="N237" s="122"/>
      <c r="O237" s="121">
        <v>0</v>
      </c>
      <c r="P237" s="122"/>
      <c r="Q237" s="121">
        <v>0</v>
      </c>
      <c r="R237" s="122"/>
      <c r="S237" s="121">
        <v>3.1158554039999999</v>
      </c>
      <c r="T237" s="122">
        <v>1.0800756758310043E-7</v>
      </c>
      <c r="U237" s="121">
        <v>0</v>
      </c>
      <c r="V237" s="122"/>
      <c r="W237" s="121">
        <v>0</v>
      </c>
      <c r="X237" s="122"/>
      <c r="Y237" s="121">
        <v>0</v>
      </c>
      <c r="Z237" s="122"/>
      <c r="AA237" s="121">
        <v>0</v>
      </c>
      <c r="AB237" s="122"/>
      <c r="AC237" s="121">
        <v>3.1158554039999999</v>
      </c>
      <c r="AD237" s="122">
        <v>2.0145323576449774E-8</v>
      </c>
    </row>
    <row r="238" spans="1:30" x14ac:dyDescent="0.3">
      <c r="A238" s="100" t="s">
        <v>1171</v>
      </c>
      <c r="B238" s="115" t="s">
        <v>531</v>
      </c>
      <c r="C238" s="116" t="s">
        <v>530</v>
      </c>
      <c r="D238" s="116"/>
      <c r="E238" s="121">
        <v>0</v>
      </c>
      <c r="F238" s="122"/>
      <c r="G238" s="121">
        <v>0</v>
      </c>
      <c r="H238" s="122"/>
      <c r="I238" s="121">
        <v>0</v>
      </c>
      <c r="J238" s="122"/>
      <c r="K238" s="121">
        <v>0</v>
      </c>
      <c r="L238" s="122"/>
      <c r="M238" s="121">
        <v>0</v>
      </c>
      <c r="N238" s="122"/>
      <c r="O238" s="121">
        <v>0</v>
      </c>
      <c r="P238" s="122"/>
      <c r="Q238" s="121">
        <v>0</v>
      </c>
      <c r="R238" s="122"/>
      <c r="S238" s="121">
        <v>6.5174961000000007</v>
      </c>
      <c r="T238" s="122">
        <v>2.2592155579159975E-7</v>
      </c>
      <c r="U238" s="121">
        <v>0</v>
      </c>
      <c r="V238" s="122"/>
      <c r="W238" s="121">
        <v>0</v>
      </c>
      <c r="X238" s="122"/>
      <c r="Y238" s="121">
        <v>0</v>
      </c>
      <c r="Z238" s="122"/>
      <c r="AA238" s="121">
        <v>0</v>
      </c>
      <c r="AB238" s="122"/>
      <c r="AC238" s="121">
        <v>6.5174961000000007</v>
      </c>
      <c r="AD238" s="122">
        <v>4.2138369987964134E-8</v>
      </c>
    </row>
    <row r="239" spans="1:30" x14ac:dyDescent="0.3">
      <c r="A239" s="100" t="s">
        <v>1172</v>
      </c>
      <c r="B239" s="115" t="s">
        <v>531</v>
      </c>
      <c r="C239" s="116" t="s">
        <v>530</v>
      </c>
      <c r="D239" s="116"/>
      <c r="E239" s="121">
        <v>0</v>
      </c>
      <c r="F239" s="122"/>
      <c r="G239" s="121">
        <v>0</v>
      </c>
      <c r="H239" s="122"/>
      <c r="I239" s="121">
        <v>0</v>
      </c>
      <c r="J239" s="122"/>
      <c r="K239" s="121">
        <v>0</v>
      </c>
      <c r="L239" s="122"/>
      <c r="M239" s="121">
        <v>0</v>
      </c>
      <c r="N239" s="122"/>
      <c r="O239" s="121">
        <v>0</v>
      </c>
      <c r="P239" s="122"/>
      <c r="Q239" s="121">
        <v>0</v>
      </c>
      <c r="R239" s="122"/>
      <c r="S239" s="121">
        <v>9.7239827999999999</v>
      </c>
      <c r="T239" s="122">
        <v>3.3707075370045196E-7</v>
      </c>
      <c r="U239" s="121">
        <v>0</v>
      </c>
      <c r="V239" s="122"/>
      <c r="W239" s="121">
        <v>0</v>
      </c>
      <c r="X239" s="122"/>
      <c r="Y239" s="121">
        <v>0</v>
      </c>
      <c r="Z239" s="122"/>
      <c r="AA239" s="121">
        <v>0</v>
      </c>
      <c r="AB239" s="122"/>
      <c r="AC239" s="121">
        <v>9.7239827999999999</v>
      </c>
      <c r="AD239" s="122">
        <v>6.2869663241225323E-8</v>
      </c>
    </row>
    <row r="240" spans="1:30" x14ac:dyDescent="0.3">
      <c r="A240" s="100" t="s">
        <v>1173</v>
      </c>
      <c r="B240" s="115" t="s">
        <v>531</v>
      </c>
      <c r="C240" s="116" t="s">
        <v>530</v>
      </c>
      <c r="D240" s="116"/>
      <c r="E240" s="121">
        <v>0</v>
      </c>
      <c r="F240" s="122"/>
      <c r="G240" s="121">
        <v>0</v>
      </c>
      <c r="H240" s="122"/>
      <c r="I240" s="121">
        <v>0</v>
      </c>
      <c r="J240" s="122"/>
      <c r="K240" s="121">
        <v>0</v>
      </c>
      <c r="L240" s="122"/>
      <c r="M240" s="121">
        <v>0</v>
      </c>
      <c r="N240" s="122"/>
      <c r="O240" s="121">
        <v>0</v>
      </c>
      <c r="P240" s="122"/>
      <c r="Q240" s="121">
        <v>54.057791760000001</v>
      </c>
      <c r="R240" s="122">
        <v>1.1031929074973283E-5</v>
      </c>
      <c r="S240" s="121">
        <v>88.423102236000005</v>
      </c>
      <c r="T240" s="122">
        <v>3.0650858118774791E-6</v>
      </c>
      <c r="U240" s="121">
        <v>66.799985532000008</v>
      </c>
      <c r="V240" s="122">
        <v>1.5633980955039645E-5</v>
      </c>
      <c r="W240" s="121">
        <v>0</v>
      </c>
      <c r="X240" s="122"/>
      <c r="Y240" s="121">
        <v>0</v>
      </c>
      <c r="Z240" s="122"/>
      <c r="AA240" s="121">
        <v>0</v>
      </c>
      <c r="AB240" s="122"/>
      <c r="AC240" s="121">
        <v>209.28087952800001</v>
      </c>
      <c r="AD240" s="122">
        <v>1.3530894376687718E-6</v>
      </c>
    </row>
    <row r="241" spans="1:30" x14ac:dyDescent="0.3">
      <c r="A241" s="107" t="s">
        <v>1174</v>
      </c>
      <c r="B241" s="115" t="s">
        <v>530</v>
      </c>
      <c r="C241" s="116" t="s">
        <v>530</v>
      </c>
      <c r="D241" s="116"/>
      <c r="E241" s="119">
        <v>0</v>
      </c>
      <c r="F241" s="120"/>
      <c r="G241" s="119">
        <v>0</v>
      </c>
      <c r="H241" s="120"/>
      <c r="I241" s="119">
        <v>0</v>
      </c>
      <c r="J241" s="120"/>
      <c r="K241" s="119">
        <v>0</v>
      </c>
      <c r="L241" s="120"/>
      <c r="M241" s="119">
        <v>0</v>
      </c>
      <c r="N241" s="120"/>
      <c r="O241" s="119">
        <v>0</v>
      </c>
      <c r="P241" s="120"/>
      <c r="Q241" s="119">
        <v>10091.331782223999</v>
      </c>
      <c r="R241" s="120">
        <v>2.059404442337859E-3</v>
      </c>
      <c r="S241" s="119">
        <v>216778.812019251</v>
      </c>
      <c r="T241" s="120">
        <v>7.514389839687656E-3</v>
      </c>
      <c r="U241" s="119">
        <v>80196.530542486798</v>
      </c>
      <c r="V241" s="120">
        <v>1.8769330878984622E-2</v>
      </c>
      <c r="W241" s="119">
        <v>0</v>
      </c>
      <c r="X241" s="120"/>
      <c r="Y241" s="119">
        <v>0</v>
      </c>
      <c r="Z241" s="120"/>
      <c r="AA241" s="119">
        <v>0</v>
      </c>
      <c r="AB241" s="120"/>
      <c r="AC241" s="119">
        <v>307066.67434396176</v>
      </c>
      <c r="AD241" s="120">
        <v>1.9853159765572479E-3</v>
      </c>
    </row>
    <row r="242" spans="1:30" x14ac:dyDescent="0.3">
      <c r="A242" s="100" t="s">
        <v>1175</v>
      </c>
      <c r="B242" s="115" t="s">
        <v>969</v>
      </c>
      <c r="C242" s="116" t="s">
        <v>530</v>
      </c>
      <c r="D242" s="116"/>
      <c r="E242" s="121">
        <v>0</v>
      </c>
      <c r="F242" s="122"/>
      <c r="G242" s="121">
        <v>0</v>
      </c>
      <c r="H242" s="122"/>
      <c r="I242" s="121">
        <v>0</v>
      </c>
      <c r="J242" s="122"/>
      <c r="K242" s="121">
        <v>0</v>
      </c>
      <c r="L242" s="122"/>
      <c r="M242" s="121">
        <v>0</v>
      </c>
      <c r="N242" s="122"/>
      <c r="O242" s="121">
        <v>0</v>
      </c>
      <c r="P242" s="122"/>
      <c r="Q242" s="121">
        <v>10091.331782223999</v>
      </c>
      <c r="R242" s="122">
        <v>2.059404442337859E-3</v>
      </c>
      <c r="S242" s="121">
        <v>216778.812019251</v>
      </c>
      <c r="T242" s="122">
        <v>7.514389839687656E-3</v>
      </c>
      <c r="U242" s="121">
        <v>80196.530542486798</v>
      </c>
      <c r="V242" s="122">
        <v>1.8769330878984622E-2</v>
      </c>
      <c r="W242" s="121">
        <v>0</v>
      </c>
      <c r="X242" s="122"/>
      <c r="Y242" s="121">
        <v>0</v>
      </c>
      <c r="Z242" s="122"/>
      <c r="AA242" s="121">
        <v>0</v>
      </c>
      <c r="AB242" s="122"/>
      <c r="AC242" s="121">
        <v>307066.67434396176</v>
      </c>
      <c r="AD242" s="122">
        <v>1.9853159765572479E-3</v>
      </c>
    </row>
    <row r="243" spans="1:30" x14ac:dyDescent="0.3">
      <c r="A243" s="107" t="s">
        <v>1176</v>
      </c>
      <c r="B243" s="115" t="s">
        <v>530</v>
      </c>
      <c r="C243" s="116" t="s">
        <v>530</v>
      </c>
      <c r="D243" s="116"/>
      <c r="E243" s="119">
        <v>42105.468378140999</v>
      </c>
      <c r="F243" s="120">
        <v>2.5746434661590857E-2</v>
      </c>
      <c r="G243" s="119">
        <v>160.72388144999999</v>
      </c>
      <c r="H243" s="120">
        <v>1.9376354270274648E-5</v>
      </c>
      <c r="I243" s="119">
        <v>0</v>
      </c>
      <c r="J243" s="120"/>
      <c r="K243" s="119">
        <v>48119.756022000001</v>
      </c>
      <c r="L243" s="120">
        <v>6.1080764285125549E-3</v>
      </c>
      <c r="M243" s="119">
        <v>268.36135791000004</v>
      </c>
      <c r="N243" s="120">
        <v>6.303654277057126E-6</v>
      </c>
      <c r="O243" s="119">
        <v>693.65215352399991</v>
      </c>
      <c r="P243" s="120">
        <v>1.2172979919764314E-4</v>
      </c>
      <c r="Q243" s="119">
        <v>288804.64516909199</v>
      </c>
      <c r="R243" s="120">
        <v>5.8938263260427497E-2</v>
      </c>
      <c r="S243" s="119">
        <v>478070.48433787201</v>
      </c>
      <c r="T243" s="120">
        <v>1.6571767123827765E-2</v>
      </c>
      <c r="U243" s="119">
        <v>10613.005682399998</v>
      </c>
      <c r="V243" s="120">
        <v>2.4838856983716673E-3</v>
      </c>
      <c r="W243" s="119">
        <v>0</v>
      </c>
      <c r="X243" s="120"/>
      <c r="Y243" s="119">
        <v>0</v>
      </c>
      <c r="Z243" s="120"/>
      <c r="AA243" s="119">
        <v>0</v>
      </c>
      <c r="AB243" s="120"/>
      <c r="AC243" s="119">
        <v>868836.09698238911</v>
      </c>
      <c r="AD243" s="120">
        <v>5.6173929913886089E-3</v>
      </c>
    </row>
    <row r="244" spans="1:30" x14ac:dyDescent="0.3">
      <c r="A244" s="100" t="s">
        <v>1177</v>
      </c>
      <c r="B244" s="115" t="s">
        <v>531</v>
      </c>
      <c r="C244" s="116" t="s">
        <v>530</v>
      </c>
      <c r="D244" s="116"/>
      <c r="E244" s="121">
        <v>0</v>
      </c>
      <c r="F244" s="122"/>
      <c r="G244" s="121">
        <v>0</v>
      </c>
      <c r="H244" s="122"/>
      <c r="I244" s="121">
        <v>0</v>
      </c>
      <c r="J244" s="122"/>
      <c r="K244" s="121">
        <v>0</v>
      </c>
      <c r="L244" s="122"/>
      <c r="M244" s="121">
        <v>0</v>
      </c>
      <c r="N244" s="122"/>
      <c r="O244" s="121">
        <v>0</v>
      </c>
      <c r="P244" s="122"/>
      <c r="Q244" s="121">
        <v>0</v>
      </c>
      <c r="R244" s="122"/>
      <c r="S244" s="121">
        <v>28253.278159499998</v>
      </c>
      <c r="T244" s="122">
        <v>9.7936760683402105E-4</v>
      </c>
      <c r="U244" s="121">
        <v>8255.7220878000007</v>
      </c>
      <c r="V244" s="122">
        <v>1.9321830815208104E-3</v>
      </c>
      <c r="W244" s="121">
        <v>0</v>
      </c>
      <c r="X244" s="122"/>
      <c r="Y244" s="121">
        <v>0</v>
      </c>
      <c r="Z244" s="122"/>
      <c r="AA244" s="121">
        <v>0</v>
      </c>
      <c r="AB244" s="122"/>
      <c r="AC244" s="121">
        <v>36509.000247299999</v>
      </c>
      <c r="AD244" s="122">
        <v>2.3604613439069051E-4</v>
      </c>
    </row>
    <row r="245" spans="1:30" x14ac:dyDescent="0.3">
      <c r="A245" s="100" t="s">
        <v>1178</v>
      </c>
      <c r="B245" s="115" t="s">
        <v>531</v>
      </c>
      <c r="C245" s="116" t="s">
        <v>530</v>
      </c>
      <c r="D245" s="116"/>
      <c r="E245" s="121">
        <v>42105.468378140999</v>
      </c>
      <c r="F245" s="122">
        <v>2.5746434661590857E-2</v>
      </c>
      <c r="G245" s="121">
        <v>160.72388144999999</v>
      </c>
      <c r="H245" s="122">
        <v>1.9376354270274648E-5</v>
      </c>
      <c r="I245" s="121">
        <v>0</v>
      </c>
      <c r="J245" s="122"/>
      <c r="K245" s="121">
        <v>48119.756022000001</v>
      </c>
      <c r="L245" s="122">
        <v>6.1080764285125549E-3</v>
      </c>
      <c r="M245" s="121">
        <v>267.87313575000002</v>
      </c>
      <c r="N245" s="122">
        <v>6.292186218723369E-6</v>
      </c>
      <c r="O245" s="121">
        <v>0</v>
      </c>
      <c r="P245" s="122"/>
      <c r="Q245" s="121">
        <v>288804.64516909199</v>
      </c>
      <c r="R245" s="122">
        <v>5.8938263260427497E-2</v>
      </c>
      <c r="S245" s="121">
        <v>449816.46588792</v>
      </c>
      <c r="T245" s="122">
        <v>1.5592373855671037E-2</v>
      </c>
      <c r="U245" s="121">
        <v>2357.2835946</v>
      </c>
      <c r="V245" s="122">
        <v>5.5170261685085701E-4</v>
      </c>
      <c r="W245" s="121">
        <v>0</v>
      </c>
      <c r="X245" s="122"/>
      <c r="Y245" s="121">
        <v>0</v>
      </c>
      <c r="Z245" s="122"/>
      <c r="AA245" s="121">
        <v>0</v>
      </c>
      <c r="AB245" s="122"/>
      <c r="AC245" s="121">
        <v>831632.21606895304</v>
      </c>
      <c r="AD245" s="122">
        <v>5.3768541594714676E-3</v>
      </c>
    </row>
    <row r="246" spans="1:30" x14ac:dyDescent="0.3">
      <c r="A246" s="100" t="s">
        <v>1179</v>
      </c>
      <c r="B246" s="115" t="s">
        <v>531</v>
      </c>
      <c r="C246" s="116" t="s">
        <v>530</v>
      </c>
      <c r="D246" s="116"/>
      <c r="E246" s="121">
        <v>0</v>
      </c>
      <c r="F246" s="122"/>
      <c r="G246" s="121">
        <v>0</v>
      </c>
      <c r="H246" s="122"/>
      <c r="I246" s="121">
        <v>0</v>
      </c>
      <c r="J246" s="122"/>
      <c r="K246" s="121">
        <v>0</v>
      </c>
      <c r="L246" s="122"/>
      <c r="M246" s="121">
        <v>0.48822216000000002</v>
      </c>
      <c r="N246" s="122">
        <v>1.1468058333756805E-8</v>
      </c>
      <c r="O246" s="121">
        <v>0</v>
      </c>
      <c r="P246" s="122"/>
      <c r="Q246" s="121">
        <v>0</v>
      </c>
      <c r="R246" s="122"/>
      <c r="S246" s="121">
        <v>0</v>
      </c>
      <c r="T246" s="122"/>
      <c r="U246" s="121">
        <v>0</v>
      </c>
      <c r="V246" s="122"/>
      <c r="W246" s="121">
        <v>0</v>
      </c>
      <c r="X246" s="122"/>
      <c r="Y246" s="121">
        <v>0</v>
      </c>
      <c r="Z246" s="122"/>
      <c r="AA246" s="121">
        <v>0</v>
      </c>
      <c r="AB246" s="122"/>
      <c r="AC246" s="121">
        <v>0.48822216000000002</v>
      </c>
      <c r="AD246" s="122">
        <v>3.1565628423472358E-9</v>
      </c>
    </row>
    <row r="247" spans="1:30" x14ac:dyDescent="0.3">
      <c r="A247" s="100" t="s">
        <v>1531</v>
      </c>
      <c r="B247" s="115" t="s">
        <v>531</v>
      </c>
      <c r="C247" s="116" t="s">
        <v>530</v>
      </c>
      <c r="D247" s="116"/>
      <c r="E247" s="121">
        <v>0</v>
      </c>
      <c r="F247" s="122"/>
      <c r="G247" s="121">
        <v>0</v>
      </c>
      <c r="H247" s="122"/>
      <c r="I247" s="121">
        <v>0</v>
      </c>
      <c r="J247" s="122"/>
      <c r="K247" s="121">
        <v>0</v>
      </c>
      <c r="L247" s="122"/>
      <c r="M247" s="121">
        <v>0</v>
      </c>
      <c r="N247" s="122"/>
      <c r="O247" s="121">
        <v>693.65215352399991</v>
      </c>
      <c r="P247" s="122">
        <v>1.2172979919764314E-4</v>
      </c>
      <c r="Q247" s="121">
        <v>0</v>
      </c>
      <c r="R247" s="122"/>
      <c r="S247" s="121">
        <v>0.74029045199999999</v>
      </c>
      <c r="T247" s="122">
        <v>2.5661322705433851E-8</v>
      </c>
      <c r="U247" s="121">
        <v>0</v>
      </c>
      <c r="V247" s="122"/>
      <c r="W247" s="121">
        <v>0</v>
      </c>
      <c r="X247" s="122"/>
      <c r="Y247" s="121">
        <v>0</v>
      </c>
      <c r="Z247" s="122"/>
      <c r="AA247" s="121">
        <v>0</v>
      </c>
      <c r="AB247" s="122"/>
      <c r="AC247" s="121">
        <v>694.39244397599998</v>
      </c>
      <c r="AD247" s="122">
        <v>4.4895409636083005E-6</v>
      </c>
    </row>
    <row r="248" spans="1:30" x14ac:dyDescent="0.3">
      <c r="A248" s="107" t="s">
        <v>1180</v>
      </c>
      <c r="B248" s="115" t="s">
        <v>530</v>
      </c>
      <c r="C248" s="116" t="s">
        <v>530</v>
      </c>
      <c r="D248" s="116"/>
      <c r="E248" s="119">
        <v>3287.1209054999999</v>
      </c>
      <c r="F248" s="120">
        <v>2.0099917392711283E-3</v>
      </c>
      <c r="G248" s="119">
        <v>59312.269270199999</v>
      </c>
      <c r="H248" s="120">
        <v>7.1504964388932109E-3</v>
      </c>
      <c r="I248" s="119">
        <v>2962.9117203000001</v>
      </c>
      <c r="J248" s="120">
        <v>2.7641501384702426E-3</v>
      </c>
      <c r="K248" s="119">
        <v>15.5334219</v>
      </c>
      <c r="L248" s="120">
        <v>1.9717333587093124E-6</v>
      </c>
      <c r="M248" s="119">
        <v>745580.84941039502</v>
      </c>
      <c r="N248" s="120">
        <v>1.751326624250394E-2</v>
      </c>
      <c r="O248" s="119">
        <v>3781.7418777600001</v>
      </c>
      <c r="P248" s="120">
        <v>6.6366214976526386E-4</v>
      </c>
      <c r="Q248" s="119">
        <v>3585.0756743100001</v>
      </c>
      <c r="R248" s="120">
        <v>7.3162997006964562E-4</v>
      </c>
      <c r="S248" s="119">
        <v>708497.22574076406</v>
      </c>
      <c r="T248" s="120">
        <v>2.4559246842262884E-2</v>
      </c>
      <c r="U248" s="119">
        <v>38471.444015364003</v>
      </c>
      <c r="V248" s="120">
        <v>9.0039214568534472E-3</v>
      </c>
      <c r="W248" s="119">
        <v>7073.3545619999995</v>
      </c>
      <c r="X248" s="120">
        <v>1.0609169243649219E-3</v>
      </c>
      <c r="Y248" s="119">
        <v>0</v>
      </c>
      <c r="Z248" s="120"/>
      <c r="AA248" s="119">
        <v>0</v>
      </c>
      <c r="AB248" s="120"/>
      <c r="AC248" s="119">
        <v>1572567.5265984933</v>
      </c>
      <c r="AD248" s="120">
        <v>1.0167314448698315E-2</v>
      </c>
    </row>
    <row r="249" spans="1:30" x14ac:dyDescent="0.3">
      <c r="A249" s="100" t="s">
        <v>1181</v>
      </c>
      <c r="B249" s="115" t="s">
        <v>531</v>
      </c>
      <c r="C249" s="116" t="s">
        <v>530</v>
      </c>
      <c r="D249" s="116"/>
      <c r="E249" s="121">
        <v>3287.1209054999999</v>
      </c>
      <c r="F249" s="122">
        <v>2.0099917392711283E-3</v>
      </c>
      <c r="G249" s="121">
        <v>59312.269270199999</v>
      </c>
      <c r="H249" s="122">
        <v>7.1504964388932109E-3</v>
      </c>
      <c r="I249" s="121">
        <v>2962.9117203000001</v>
      </c>
      <c r="J249" s="122">
        <v>2.7641501384702426E-3</v>
      </c>
      <c r="K249" s="121">
        <v>0</v>
      </c>
      <c r="L249" s="122"/>
      <c r="M249" s="121">
        <v>584961.62704566005</v>
      </c>
      <c r="N249" s="122">
        <v>1.3740412893115957E-2</v>
      </c>
      <c r="O249" s="121">
        <v>0</v>
      </c>
      <c r="P249" s="122"/>
      <c r="Q249" s="121">
        <v>0</v>
      </c>
      <c r="R249" s="122"/>
      <c r="S249" s="121">
        <v>0</v>
      </c>
      <c r="T249" s="122"/>
      <c r="U249" s="121">
        <v>0</v>
      </c>
      <c r="V249" s="122"/>
      <c r="W249" s="121">
        <v>0</v>
      </c>
      <c r="X249" s="122"/>
      <c r="Y249" s="121">
        <v>0</v>
      </c>
      <c r="Z249" s="122"/>
      <c r="AA249" s="121">
        <v>0</v>
      </c>
      <c r="AB249" s="122"/>
      <c r="AC249" s="121">
        <v>650523.9289416601</v>
      </c>
      <c r="AD249" s="122">
        <v>4.2059124521405932E-3</v>
      </c>
    </row>
    <row r="250" spans="1:30" x14ac:dyDescent="0.3">
      <c r="A250" s="100" t="s">
        <v>1182</v>
      </c>
      <c r="B250" s="115" t="s">
        <v>531</v>
      </c>
      <c r="C250" s="116" t="s">
        <v>530</v>
      </c>
      <c r="D250" s="116"/>
      <c r="E250" s="121">
        <v>0</v>
      </c>
      <c r="F250" s="122"/>
      <c r="G250" s="121">
        <v>0</v>
      </c>
      <c r="H250" s="122"/>
      <c r="I250" s="121">
        <v>0</v>
      </c>
      <c r="J250" s="122"/>
      <c r="K250" s="121">
        <v>0</v>
      </c>
      <c r="L250" s="122"/>
      <c r="M250" s="121">
        <v>370.40265529499999</v>
      </c>
      <c r="N250" s="122">
        <v>8.7005457882155E-6</v>
      </c>
      <c r="O250" s="121">
        <v>0</v>
      </c>
      <c r="P250" s="122"/>
      <c r="Q250" s="121">
        <v>14.02155162</v>
      </c>
      <c r="R250" s="122">
        <v>2.8614702516830434E-6</v>
      </c>
      <c r="S250" s="121">
        <v>186884.84861200801</v>
      </c>
      <c r="T250" s="122">
        <v>6.4781497532929002E-3</v>
      </c>
      <c r="U250" s="121">
        <v>771.18533909999996</v>
      </c>
      <c r="V250" s="122">
        <v>1.8048951370684839E-4</v>
      </c>
      <c r="W250" s="121">
        <v>0</v>
      </c>
      <c r="X250" s="122"/>
      <c r="Y250" s="121">
        <v>0</v>
      </c>
      <c r="Z250" s="122"/>
      <c r="AA250" s="121">
        <v>0</v>
      </c>
      <c r="AB250" s="122"/>
      <c r="AC250" s="121">
        <v>188040.45815802302</v>
      </c>
      <c r="AD250" s="122">
        <v>1.2157611262044426E-3</v>
      </c>
    </row>
    <row r="251" spans="1:30" x14ac:dyDescent="0.3">
      <c r="A251" s="100" t="s">
        <v>1183</v>
      </c>
      <c r="B251" s="115" t="s">
        <v>531</v>
      </c>
      <c r="C251" s="116" t="s">
        <v>530</v>
      </c>
      <c r="D251" s="116"/>
      <c r="E251" s="121">
        <v>0</v>
      </c>
      <c r="F251" s="122"/>
      <c r="G251" s="121">
        <v>0</v>
      </c>
      <c r="H251" s="122"/>
      <c r="I251" s="121">
        <v>0</v>
      </c>
      <c r="J251" s="122"/>
      <c r="K251" s="121">
        <v>15.5334219</v>
      </c>
      <c r="L251" s="122">
        <v>1.9717333587093124E-6</v>
      </c>
      <c r="M251" s="121">
        <v>0</v>
      </c>
      <c r="N251" s="122"/>
      <c r="O251" s="121">
        <v>0</v>
      </c>
      <c r="P251" s="122"/>
      <c r="Q251" s="121">
        <v>0</v>
      </c>
      <c r="R251" s="122"/>
      <c r="S251" s="121">
        <v>124.26737519999999</v>
      </c>
      <c r="T251" s="122">
        <v>4.3075865805769269E-6</v>
      </c>
      <c r="U251" s="121">
        <v>0</v>
      </c>
      <c r="V251" s="122"/>
      <c r="W251" s="121">
        <v>0</v>
      </c>
      <c r="X251" s="122"/>
      <c r="Y251" s="121">
        <v>0</v>
      </c>
      <c r="Z251" s="122"/>
      <c r="AA251" s="121">
        <v>0</v>
      </c>
      <c r="AB251" s="122"/>
      <c r="AC251" s="121">
        <v>139.80079709999998</v>
      </c>
      <c r="AD251" s="122">
        <v>9.0387130616190202E-7</v>
      </c>
    </row>
    <row r="252" spans="1:30" x14ac:dyDescent="0.3">
      <c r="A252" s="100" t="s">
        <v>1184</v>
      </c>
      <c r="B252" s="115" t="s">
        <v>531</v>
      </c>
      <c r="C252" s="116" t="s">
        <v>530</v>
      </c>
      <c r="D252" s="116"/>
      <c r="E252" s="121">
        <v>0</v>
      </c>
      <c r="F252" s="122"/>
      <c r="G252" s="121">
        <v>0</v>
      </c>
      <c r="H252" s="122"/>
      <c r="I252" s="121">
        <v>0</v>
      </c>
      <c r="J252" s="122"/>
      <c r="K252" s="121">
        <v>0</v>
      </c>
      <c r="L252" s="122"/>
      <c r="M252" s="121">
        <v>160248.81970943999</v>
      </c>
      <c r="N252" s="122">
        <v>3.764152803599769E-3</v>
      </c>
      <c r="O252" s="121">
        <v>3781.7418777600001</v>
      </c>
      <c r="P252" s="122">
        <v>6.6366214976526386E-4</v>
      </c>
      <c r="Q252" s="121">
        <v>0</v>
      </c>
      <c r="R252" s="122"/>
      <c r="S252" s="121">
        <v>0</v>
      </c>
      <c r="T252" s="122"/>
      <c r="U252" s="121">
        <v>0</v>
      </c>
      <c r="V252" s="122"/>
      <c r="W252" s="121">
        <v>0</v>
      </c>
      <c r="X252" s="122"/>
      <c r="Y252" s="121">
        <v>0</v>
      </c>
      <c r="Z252" s="122"/>
      <c r="AA252" s="121">
        <v>0</v>
      </c>
      <c r="AB252" s="122"/>
      <c r="AC252" s="121">
        <v>164030.56158719998</v>
      </c>
      <c r="AD252" s="122">
        <v>1.0605269857384295E-3</v>
      </c>
    </row>
    <row r="253" spans="1:30" x14ac:dyDescent="0.3">
      <c r="A253" s="100" t="s">
        <v>1185</v>
      </c>
      <c r="B253" s="115" t="s">
        <v>531</v>
      </c>
      <c r="C253" s="116" t="s">
        <v>530</v>
      </c>
      <c r="D253" s="116"/>
      <c r="E253" s="121">
        <v>0</v>
      </c>
      <c r="F253" s="122"/>
      <c r="G253" s="121">
        <v>0</v>
      </c>
      <c r="H253" s="122"/>
      <c r="I253" s="121">
        <v>0</v>
      </c>
      <c r="J253" s="122"/>
      <c r="K253" s="121">
        <v>0</v>
      </c>
      <c r="L253" s="122"/>
      <c r="M253" s="121">
        <v>0</v>
      </c>
      <c r="N253" s="122"/>
      <c r="O253" s="121">
        <v>0</v>
      </c>
      <c r="P253" s="122"/>
      <c r="Q253" s="121">
        <v>1123.19992269</v>
      </c>
      <c r="R253" s="122">
        <v>2.2921879493605776E-4</v>
      </c>
      <c r="S253" s="121">
        <v>7682.2728262769997</v>
      </c>
      <c r="T253" s="122">
        <v>2.6629721020132713E-4</v>
      </c>
      <c r="U253" s="121">
        <v>533.67240626399996</v>
      </c>
      <c r="V253" s="122">
        <v>1.2490158746763057E-4</v>
      </c>
      <c r="W253" s="121">
        <v>7073.3545619999995</v>
      </c>
      <c r="X253" s="122">
        <v>1.0609169243649219E-3</v>
      </c>
      <c r="Y253" s="121">
        <v>0</v>
      </c>
      <c r="Z253" s="122"/>
      <c r="AA253" s="121">
        <v>0</v>
      </c>
      <c r="AB253" s="122"/>
      <c r="AC253" s="121">
        <v>16412.499717231</v>
      </c>
      <c r="AD253" s="122">
        <v>1.0611375517540187E-4</v>
      </c>
    </row>
    <row r="254" spans="1:30" x14ac:dyDescent="0.3">
      <c r="A254" s="100" t="s">
        <v>1186</v>
      </c>
      <c r="B254" s="115" t="s">
        <v>531</v>
      </c>
      <c r="C254" s="116" t="s">
        <v>530</v>
      </c>
      <c r="D254" s="116"/>
      <c r="E254" s="121">
        <v>0</v>
      </c>
      <c r="F254" s="122"/>
      <c r="G254" s="121">
        <v>0</v>
      </c>
      <c r="H254" s="122"/>
      <c r="I254" s="121">
        <v>0</v>
      </c>
      <c r="J254" s="122"/>
      <c r="K254" s="121">
        <v>0</v>
      </c>
      <c r="L254" s="122"/>
      <c r="M254" s="121">
        <v>0</v>
      </c>
      <c r="N254" s="122"/>
      <c r="O254" s="121">
        <v>0</v>
      </c>
      <c r="P254" s="122"/>
      <c r="Q254" s="121">
        <v>2447.8542000000002</v>
      </c>
      <c r="R254" s="122">
        <v>4.9954970488190486E-4</v>
      </c>
      <c r="S254" s="121">
        <v>513805.41253140004</v>
      </c>
      <c r="T254" s="122">
        <v>1.7810477580989824E-2</v>
      </c>
      <c r="U254" s="121">
        <v>37166.58627</v>
      </c>
      <c r="V254" s="122">
        <v>8.6985303556789684E-3</v>
      </c>
      <c r="W254" s="121">
        <v>0</v>
      </c>
      <c r="X254" s="122"/>
      <c r="Y254" s="121">
        <v>0</v>
      </c>
      <c r="Z254" s="122"/>
      <c r="AA254" s="121">
        <v>0</v>
      </c>
      <c r="AB254" s="122"/>
      <c r="AC254" s="121">
        <v>553419.85300140013</v>
      </c>
      <c r="AD254" s="122">
        <v>3.578093514234357E-3</v>
      </c>
    </row>
    <row r="255" spans="1:30" x14ac:dyDescent="0.3">
      <c r="A255" s="100" t="s">
        <v>1187</v>
      </c>
      <c r="B255" s="115" t="s">
        <v>531</v>
      </c>
      <c r="C255" s="116" t="s">
        <v>530</v>
      </c>
      <c r="D255" s="116"/>
      <c r="E255" s="121">
        <v>0</v>
      </c>
      <c r="F255" s="122"/>
      <c r="G255" s="121">
        <v>0</v>
      </c>
      <c r="H255" s="122"/>
      <c r="I255" s="121">
        <v>0</v>
      </c>
      <c r="J255" s="122"/>
      <c r="K255" s="121">
        <v>0</v>
      </c>
      <c r="L255" s="122"/>
      <c r="M255" s="121">
        <v>0</v>
      </c>
      <c r="N255" s="122"/>
      <c r="O255" s="121">
        <v>0</v>
      </c>
      <c r="P255" s="122"/>
      <c r="Q255" s="121">
        <v>0</v>
      </c>
      <c r="R255" s="122"/>
      <c r="S255" s="121">
        <v>0.42439587899999998</v>
      </c>
      <c r="T255" s="122">
        <v>1.4711198255296771E-8</v>
      </c>
      <c r="U255" s="121">
        <v>0</v>
      </c>
      <c r="V255" s="122"/>
      <c r="W255" s="121">
        <v>0</v>
      </c>
      <c r="X255" s="122"/>
      <c r="Y255" s="121">
        <v>0</v>
      </c>
      <c r="Z255" s="122"/>
      <c r="AA255" s="121">
        <v>0</v>
      </c>
      <c r="AB255" s="122"/>
      <c r="AC255" s="121">
        <v>0.42439587899999998</v>
      </c>
      <c r="AD255" s="122">
        <v>2.7438989293249069E-9</v>
      </c>
    </row>
    <row r="256" spans="1:30" x14ac:dyDescent="0.3">
      <c r="A256" s="107" t="s">
        <v>1188</v>
      </c>
      <c r="B256" s="115" t="s">
        <v>530</v>
      </c>
      <c r="C256" s="116" t="s">
        <v>530</v>
      </c>
      <c r="D256" s="116"/>
      <c r="E256" s="119">
        <v>0</v>
      </c>
      <c r="F256" s="120"/>
      <c r="G256" s="119">
        <v>0</v>
      </c>
      <c r="H256" s="120"/>
      <c r="I256" s="119">
        <v>0</v>
      </c>
      <c r="J256" s="120"/>
      <c r="K256" s="119">
        <v>206548.0316205284</v>
      </c>
      <c r="L256" s="120">
        <v>2.6218153781166636E-2</v>
      </c>
      <c r="M256" s="119">
        <v>619649.41813836503</v>
      </c>
      <c r="N256" s="120">
        <v>1.4555209197569467E-2</v>
      </c>
      <c r="O256" s="119">
        <v>37850.252926547</v>
      </c>
      <c r="P256" s="120">
        <v>6.6423835995041763E-3</v>
      </c>
      <c r="Q256" s="119">
        <v>55984.486050040796</v>
      </c>
      <c r="R256" s="120">
        <v>1.1425122249627039E-2</v>
      </c>
      <c r="S256" s="119">
        <v>34631.423034627995</v>
      </c>
      <c r="T256" s="120">
        <v>1.2004587116301001E-3</v>
      </c>
      <c r="U256" s="119">
        <v>0</v>
      </c>
      <c r="V256" s="120"/>
      <c r="W256" s="119">
        <v>91880.052029063998</v>
      </c>
      <c r="X256" s="120">
        <v>1.378088732223849E-2</v>
      </c>
      <c r="Y256" s="119">
        <v>573479.65065510001</v>
      </c>
      <c r="Z256" s="120">
        <v>1.6444738635419249E-2</v>
      </c>
      <c r="AA256" s="119">
        <v>136623.00248805599</v>
      </c>
      <c r="AB256" s="120">
        <v>2.9023907718730636E-2</v>
      </c>
      <c r="AC256" s="119">
        <v>1756646.3169423295</v>
      </c>
      <c r="AD256" s="120">
        <v>1.1357461716211902E-2</v>
      </c>
    </row>
    <row r="257" spans="1:30" x14ac:dyDescent="0.3">
      <c r="A257" s="100" t="s">
        <v>1189</v>
      </c>
      <c r="B257" s="115" t="s">
        <v>531</v>
      </c>
      <c r="C257" s="116" t="s">
        <v>530</v>
      </c>
      <c r="D257" s="116"/>
      <c r="E257" s="121">
        <v>0</v>
      </c>
      <c r="F257" s="122"/>
      <c r="G257" s="121">
        <v>0</v>
      </c>
      <c r="H257" s="122"/>
      <c r="I257" s="121">
        <v>0</v>
      </c>
      <c r="J257" s="122"/>
      <c r="K257" s="121">
        <v>0</v>
      </c>
      <c r="L257" s="122"/>
      <c r="M257" s="121">
        <v>214484.77011029504</v>
      </c>
      <c r="N257" s="122">
        <v>5.0381241509547241E-3</v>
      </c>
      <c r="O257" s="121">
        <v>37850.252926547</v>
      </c>
      <c r="P257" s="122">
        <v>6.6423835995041763E-3</v>
      </c>
      <c r="Q257" s="121">
        <v>0</v>
      </c>
      <c r="R257" s="122"/>
      <c r="S257" s="121">
        <v>0</v>
      </c>
      <c r="T257" s="122"/>
      <c r="U257" s="121">
        <v>0</v>
      </c>
      <c r="V257" s="122"/>
      <c r="W257" s="121">
        <v>10226.932545600001</v>
      </c>
      <c r="X257" s="122">
        <v>1.5339151638536898E-3</v>
      </c>
      <c r="Y257" s="121">
        <v>573479.65065510001</v>
      </c>
      <c r="Z257" s="122">
        <v>1.6444738635419249E-2</v>
      </c>
      <c r="AA257" s="121">
        <v>136623.00248805599</v>
      </c>
      <c r="AB257" s="122">
        <v>2.9023907718730636E-2</v>
      </c>
      <c r="AC257" s="121">
        <v>972664.6087255982</v>
      </c>
      <c r="AD257" s="122">
        <v>6.2886882520232909E-3</v>
      </c>
    </row>
    <row r="258" spans="1:30" x14ac:dyDescent="0.3">
      <c r="A258" s="100" t="s">
        <v>1190</v>
      </c>
      <c r="B258" s="115" t="s">
        <v>531</v>
      </c>
      <c r="C258" s="116" t="s">
        <v>530</v>
      </c>
      <c r="D258" s="116"/>
      <c r="E258" s="121">
        <v>0</v>
      </c>
      <c r="F258" s="122"/>
      <c r="G258" s="121">
        <v>0</v>
      </c>
      <c r="H258" s="122"/>
      <c r="I258" s="121">
        <v>0</v>
      </c>
      <c r="J258" s="122"/>
      <c r="K258" s="121">
        <v>98934.831599054392</v>
      </c>
      <c r="L258" s="122">
        <v>1.2558282975764902E-2</v>
      </c>
      <c r="M258" s="121">
        <v>112381.566310505</v>
      </c>
      <c r="N258" s="122">
        <v>2.6397784936427913E-3</v>
      </c>
      <c r="O258" s="121">
        <v>0</v>
      </c>
      <c r="P258" s="122"/>
      <c r="Q258" s="121">
        <v>55984.486050040796</v>
      </c>
      <c r="R258" s="122">
        <v>1.1425122249627039E-2</v>
      </c>
      <c r="S258" s="121">
        <v>34631.423034627995</v>
      </c>
      <c r="T258" s="122">
        <v>1.2004587116301001E-3</v>
      </c>
      <c r="U258" s="121">
        <v>0</v>
      </c>
      <c r="V258" s="122"/>
      <c r="W258" s="121">
        <v>29392.713289728003</v>
      </c>
      <c r="X258" s="122">
        <v>4.408548547757388E-3</v>
      </c>
      <c r="Y258" s="121">
        <v>0</v>
      </c>
      <c r="Z258" s="122"/>
      <c r="AA258" s="121">
        <v>0</v>
      </c>
      <c r="AB258" s="122"/>
      <c r="AC258" s="121">
        <v>331325.0202839562</v>
      </c>
      <c r="AD258" s="122">
        <v>2.1421564473195569E-3</v>
      </c>
    </row>
    <row r="259" spans="1:30" x14ac:dyDescent="0.3">
      <c r="A259" s="100" t="s">
        <v>1191</v>
      </c>
      <c r="B259" s="115" t="s">
        <v>531</v>
      </c>
      <c r="C259" s="116" t="s">
        <v>530</v>
      </c>
      <c r="D259" s="116"/>
      <c r="E259" s="121">
        <v>0</v>
      </c>
      <c r="F259" s="122"/>
      <c r="G259" s="121">
        <v>0</v>
      </c>
      <c r="H259" s="122"/>
      <c r="I259" s="121">
        <v>0</v>
      </c>
      <c r="J259" s="122"/>
      <c r="K259" s="121">
        <v>107613.20002147401</v>
      </c>
      <c r="L259" s="122">
        <v>1.3659870805401734E-2</v>
      </c>
      <c r="M259" s="121">
        <v>292783.08171756502</v>
      </c>
      <c r="N259" s="122">
        <v>6.8773065529719518E-3</v>
      </c>
      <c r="O259" s="121">
        <v>0</v>
      </c>
      <c r="P259" s="122"/>
      <c r="Q259" s="121">
        <v>0</v>
      </c>
      <c r="R259" s="122"/>
      <c r="S259" s="121">
        <v>0</v>
      </c>
      <c r="T259" s="122"/>
      <c r="U259" s="121">
        <v>0</v>
      </c>
      <c r="V259" s="122"/>
      <c r="W259" s="121">
        <v>52260.406193736002</v>
      </c>
      <c r="X259" s="122">
        <v>7.8384236106274121E-3</v>
      </c>
      <c r="Y259" s="121">
        <v>0</v>
      </c>
      <c r="Z259" s="122"/>
      <c r="AA259" s="121">
        <v>0</v>
      </c>
      <c r="AB259" s="122"/>
      <c r="AC259" s="121">
        <v>452656.68793277501</v>
      </c>
      <c r="AD259" s="122">
        <v>2.9266170168690537E-3</v>
      </c>
    </row>
    <row r="260" spans="1:30" x14ac:dyDescent="0.3">
      <c r="A260" s="107" t="s">
        <v>1192</v>
      </c>
      <c r="B260" s="115" t="s">
        <v>530</v>
      </c>
      <c r="C260" s="116" t="s">
        <v>530</v>
      </c>
      <c r="D260" s="116"/>
      <c r="E260" s="119">
        <v>0</v>
      </c>
      <c r="F260" s="120"/>
      <c r="G260" s="119">
        <v>0</v>
      </c>
      <c r="H260" s="120"/>
      <c r="I260" s="119">
        <v>0</v>
      </c>
      <c r="J260" s="120"/>
      <c r="K260" s="119">
        <v>0</v>
      </c>
      <c r="L260" s="120"/>
      <c r="M260" s="119">
        <v>0</v>
      </c>
      <c r="N260" s="120"/>
      <c r="O260" s="119">
        <v>0</v>
      </c>
      <c r="P260" s="120"/>
      <c r="Q260" s="119">
        <v>8366.6543894999995</v>
      </c>
      <c r="R260" s="120">
        <v>1.7074381844815831E-3</v>
      </c>
      <c r="S260" s="119">
        <v>1784.3355025650001</v>
      </c>
      <c r="T260" s="120">
        <v>6.1851951517649667E-5</v>
      </c>
      <c r="U260" s="119">
        <v>1023.075099585</v>
      </c>
      <c r="V260" s="120">
        <v>2.3944221686732288E-4</v>
      </c>
      <c r="W260" s="119">
        <v>0</v>
      </c>
      <c r="X260" s="120"/>
      <c r="Y260" s="119">
        <v>112583.78072506801</v>
      </c>
      <c r="Z260" s="120">
        <v>3.2283810707078838E-3</v>
      </c>
      <c r="AA260" s="119">
        <v>48536.713795932003</v>
      </c>
      <c r="AB260" s="120">
        <v>1.0311038965101983E-2</v>
      </c>
      <c r="AC260" s="119">
        <v>172294.55951265001</v>
      </c>
      <c r="AD260" s="120">
        <v>1.1139572290127418E-3</v>
      </c>
    </row>
    <row r="261" spans="1:30" x14ac:dyDescent="0.3">
      <c r="A261" s="100" t="s">
        <v>1193</v>
      </c>
      <c r="B261" s="115" t="s">
        <v>531</v>
      </c>
      <c r="C261" s="116" t="s">
        <v>530</v>
      </c>
      <c r="D261" s="116"/>
      <c r="E261" s="121">
        <v>0</v>
      </c>
      <c r="F261" s="122"/>
      <c r="G261" s="121">
        <v>0</v>
      </c>
      <c r="H261" s="122"/>
      <c r="I261" s="121">
        <v>0</v>
      </c>
      <c r="J261" s="122"/>
      <c r="K261" s="121">
        <v>0</v>
      </c>
      <c r="L261" s="122"/>
      <c r="M261" s="121">
        <v>0</v>
      </c>
      <c r="N261" s="122"/>
      <c r="O261" s="121">
        <v>0</v>
      </c>
      <c r="P261" s="122"/>
      <c r="Q261" s="121">
        <v>8366.6543894999995</v>
      </c>
      <c r="R261" s="122">
        <v>1.7074381844815831E-3</v>
      </c>
      <c r="S261" s="121">
        <v>1784.3355025650001</v>
      </c>
      <c r="T261" s="122">
        <v>6.1851951517649667E-5</v>
      </c>
      <c r="U261" s="121">
        <v>1023.075099585</v>
      </c>
      <c r="V261" s="122">
        <v>2.3944221686732288E-4</v>
      </c>
      <c r="W261" s="121">
        <v>0</v>
      </c>
      <c r="X261" s="122"/>
      <c r="Y261" s="121">
        <v>0</v>
      </c>
      <c r="Z261" s="122"/>
      <c r="AA261" s="121">
        <v>0</v>
      </c>
      <c r="AB261" s="122"/>
      <c r="AC261" s="121">
        <v>11174.064991650001</v>
      </c>
      <c r="AD261" s="122">
        <v>7.2245058173138761E-5</v>
      </c>
    </row>
    <row r="262" spans="1:30" x14ac:dyDescent="0.3">
      <c r="A262" s="100" t="s">
        <v>1194</v>
      </c>
      <c r="B262" s="115" t="s">
        <v>531</v>
      </c>
      <c r="C262" s="116" t="s">
        <v>530</v>
      </c>
      <c r="D262" s="116"/>
      <c r="E262" s="121">
        <v>0</v>
      </c>
      <c r="F262" s="122"/>
      <c r="G262" s="121">
        <v>0</v>
      </c>
      <c r="H262" s="122"/>
      <c r="I262" s="121">
        <v>0</v>
      </c>
      <c r="J262" s="122"/>
      <c r="K262" s="121">
        <v>0</v>
      </c>
      <c r="L262" s="122"/>
      <c r="M262" s="121">
        <v>0</v>
      </c>
      <c r="N262" s="122"/>
      <c r="O262" s="121">
        <v>0</v>
      </c>
      <c r="P262" s="122"/>
      <c r="Q262" s="121">
        <v>0</v>
      </c>
      <c r="R262" s="122"/>
      <c r="S262" s="121">
        <v>0</v>
      </c>
      <c r="T262" s="122"/>
      <c r="U262" s="121">
        <v>0</v>
      </c>
      <c r="V262" s="122"/>
      <c r="W262" s="121">
        <v>0</v>
      </c>
      <c r="X262" s="122"/>
      <c r="Y262" s="121">
        <v>112583.78072506801</v>
      </c>
      <c r="Z262" s="122">
        <v>3.2283810707078838E-3</v>
      </c>
      <c r="AA262" s="121">
        <v>48536.713795932003</v>
      </c>
      <c r="AB262" s="122">
        <v>1.0311038965101983E-2</v>
      </c>
      <c r="AC262" s="121">
        <v>161120.49452099999</v>
      </c>
      <c r="AD262" s="122">
        <v>1.0417121708396031E-3</v>
      </c>
    </row>
    <row r="263" spans="1:30" x14ac:dyDescent="0.3">
      <c r="A263" s="107" t="s">
        <v>1195</v>
      </c>
      <c r="B263" s="115" t="s">
        <v>530</v>
      </c>
      <c r="C263" s="116" t="s">
        <v>530</v>
      </c>
      <c r="D263" s="116"/>
      <c r="E263" s="119">
        <v>0</v>
      </c>
      <c r="F263" s="120"/>
      <c r="G263" s="119">
        <v>0</v>
      </c>
      <c r="H263" s="120"/>
      <c r="I263" s="119">
        <v>0</v>
      </c>
      <c r="J263" s="120"/>
      <c r="K263" s="119">
        <v>0</v>
      </c>
      <c r="L263" s="120"/>
      <c r="M263" s="119">
        <v>0</v>
      </c>
      <c r="N263" s="120"/>
      <c r="O263" s="119">
        <v>0</v>
      </c>
      <c r="P263" s="120"/>
      <c r="Q263" s="119">
        <v>0</v>
      </c>
      <c r="R263" s="120"/>
      <c r="S263" s="119">
        <v>126.15518691220001</v>
      </c>
      <c r="T263" s="120">
        <v>4.3730254166756292E-6</v>
      </c>
      <c r="U263" s="119">
        <v>0</v>
      </c>
      <c r="V263" s="120"/>
      <c r="W263" s="119">
        <v>0</v>
      </c>
      <c r="X263" s="120"/>
      <c r="Y263" s="119">
        <v>0</v>
      </c>
      <c r="Z263" s="120"/>
      <c r="AA263" s="119">
        <v>0</v>
      </c>
      <c r="AB263" s="120"/>
      <c r="AC263" s="119">
        <v>126.15518691220001</v>
      </c>
      <c r="AD263" s="120">
        <v>8.1564666252842928E-7</v>
      </c>
    </row>
    <row r="264" spans="1:30" x14ac:dyDescent="0.3">
      <c r="A264" s="100" t="s">
        <v>1196</v>
      </c>
      <c r="B264" s="115" t="s">
        <v>969</v>
      </c>
      <c r="C264" s="116" t="s">
        <v>530</v>
      </c>
      <c r="D264" s="116"/>
      <c r="E264" s="121">
        <v>0</v>
      </c>
      <c r="F264" s="122"/>
      <c r="G264" s="121">
        <v>0</v>
      </c>
      <c r="H264" s="122"/>
      <c r="I264" s="121">
        <v>0</v>
      </c>
      <c r="J264" s="122"/>
      <c r="K264" s="121">
        <v>0</v>
      </c>
      <c r="L264" s="122"/>
      <c r="M264" s="121">
        <v>0</v>
      </c>
      <c r="N264" s="122"/>
      <c r="O264" s="121">
        <v>0</v>
      </c>
      <c r="P264" s="122"/>
      <c r="Q264" s="121">
        <v>0</v>
      </c>
      <c r="R264" s="122"/>
      <c r="S264" s="121">
        <v>126.15518691220001</v>
      </c>
      <c r="T264" s="122">
        <v>4.3730254166756292E-6</v>
      </c>
      <c r="U264" s="121">
        <v>0</v>
      </c>
      <c r="V264" s="122"/>
      <c r="W264" s="121">
        <v>0</v>
      </c>
      <c r="X264" s="122"/>
      <c r="Y264" s="121">
        <v>0</v>
      </c>
      <c r="Z264" s="122"/>
      <c r="AA264" s="121">
        <v>0</v>
      </c>
      <c r="AB264" s="122"/>
      <c r="AC264" s="121">
        <v>126.15518691220001</v>
      </c>
      <c r="AD264" s="122">
        <v>8.1564666252842928E-7</v>
      </c>
    </row>
    <row r="265" spans="1:30" x14ac:dyDescent="0.3">
      <c r="A265" s="107" t="s">
        <v>1197</v>
      </c>
      <c r="B265" s="115" t="s">
        <v>530</v>
      </c>
      <c r="C265" s="116" t="s">
        <v>530</v>
      </c>
      <c r="D265" s="116"/>
      <c r="E265" s="119">
        <v>4401.9816445575998</v>
      </c>
      <c r="F265" s="120">
        <v>2.6917010345374141E-3</v>
      </c>
      <c r="G265" s="119">
        <v>207236.443119804</v>
      </c>
      <c r="H265" s="120">
        <v>2.4983759123874391E-2</v>
      </c>
      <c r="I265" s="119">
        <v>33629.584197387303</v>
      </c>
      <c r="J265" s="120">
        <v>3.1373604275490428E-2</v>
      </c>
      <c r="K265" s="119">
        <v>0</v>
      </c>
      <c r="L265" s="120"/>
      <c r="M265" s="119">
        <v>384541.48415239697</v>
      </c>
      <c r="N265" s="120">
        <v>9.0326587633980122E-3</v>
      </c>
      <c r="O265" s="119">
        <v>157490.75725798201</v>
      </c>
      <c r="P265" s="120">
        <v>2.7638230717084614E-2</v>
      </c>
      <c r="Q265" s="119">
        <v>13157.802800183799</v>
      </c>
      <c r="R265" s="120">
        <v>2.6851993495879442E-3</v>
      </c>
      <c r="S265" s="119">
        <v>146498.53154995502</v>
      </c>
      <c r="T265" s="120">
        <v>5.0782042154118969E-3</v>
      </c>
      <c r="U265" s="119">
        <v>89694.398701642596</v>
      </c>
      <c r="V265" s="120">
        <v>2.0992227916029435E-2</v>
      </c>
      <c r="W265" s="119">
        <v>0</v>
      </c>
      <c r="X265" s="120"/>
      <c r="Y265" s="119">
        <v>0</v>
      </c>
      <c r="Z265" s="120"/>
      <c r="AA265" s="119">
        <v>0</v>
      </c>
      <c r="AB265" s="120"/>
      <c r="AC265" s="119">
        <v>1036650.9834239093</v>
      </c>
      <c r="AD265" s="120">
        <v>6.7023872385445016E-3</v>
      </c>
    </row>
    <row r="266" spans="1:30" x14ac:dyDescent="0.3">
      <c r="A266" s="100" t="s">
        <v>1198</v>
      </c>
      <c r="B266" s="115" t="s">
        <v>531</v>
      </c>
      <c r="C266" s="116" t="s">
        <v>530</v>
      </c>
      <c r="D266" s="116"/>
      <c r="E266" s="121">
        <v>0</v>
      </c>
      <c r="F266" s="122"/>
      <c r="G266" s="121">
        <v>0</v>
      </c>
      <c r="H266" s="122"/>
      <c r="I266" s="121">
        <v>0</v>
      </c>
      <c r="J266" s="122"/>
      <c r="K266" s="121">
        <v>0</v>
      </c>
      <c r="L266" s="122"/>
      <c r="M266" s="121">
        <v>384541.48415239697</v>
      </c>
      <c r="N266" s="122">
        <v>9.0326587633980122E-3</v>
      </c>
      <c r="O266" s="121">
        <v>0</v>
      </c>
      <c r="P266" s="122"/>
      <c r="Q266" s="121">
        <v>13157.802800183799</v>
      </c>
      <c r="R266" s="122">
        <v>2.6851993495879442E-3</v>
      </c>
      <c r="S266" s="121">
        <v>146498.53154995502</v>
      </c>
      <c r="T266" s="122">
        <v>5.0782042154118969E-3</v>
      </c>
      <c r="U266" s="121">
        <v>89694.398701642596</v>
      </c>
      <c r="V266" s="122">
        <v>2.0992227916029435E-2</v>
      </c>
      <c r="W266" s="121">
        <v>0</v>
      </c>
      <c r="X266" s="122"/>
      <c r="Y266" s="121">
        <v>0</v>
      </c>
      <c r="Z266" s="122"/>
      <c r="AA266" s="121">
        <v>0</v>
      </c>
      <c r="AB266" s="122"/>
      <c r="AC266" s="121">
        <v>633892.21720417833</v>
      </c>
      <c r="AD266" s="122">
        <v>4.0983813985006586E-3</v>
      </c>
    </row>
    <row r="267" spans="1:30" x14ac:dyDescent="0.3">
      <c r="A267" s="100" t="s">
        <v>1532</v>
      </c>
      <c r="B267" s="115" t="s">
        <v>531</v>
      </c>
      <c r="C267" s="116" t="s">
        <v>530</v>
      </c>
      <c r="D267" s="116"/>
      <c r="E267" s="121">
        <v>4401.9816445575998</v>
      </c>
      <c r="F267" s="122">
        <v>2.6917010345374141E-3</v>
      </c>
      <c r="G267" s="121">
        <v>207236.443119804</v>
      </c>
      <c r="H267" s="122">
        <v>2.4983759123874391E-2</v>
      </c>
      <c r="I267" s="121">
        <v>33629.584197387303</v>
      </c>
      <c r="J267" s="122">
        <v>3.1373604275490428E-2</v>
      </c>
      <c r="K267" s="121">
        <v>0</v>
      </c>
      <c r="L267" s="122"/>
      <c r="M267" s="121">
        <v>0</v>
      </c>
      <c r="N267" s="122"/>
      <c r="O267" s="121">
        <v>157490.75725798201</v>
      </c>
      <c r="P267" s="122">
        <v>2.7638230717084614E-2</v>
      </c>
      <c r="Q267" s="121">
        <v>0</v>
      </c>
      <c r="R267" s="122"/>
      <c r="S267" s="121">
        <v>0</v>
      </c>
      <c r="T267" s="122"/>
      <c r="U267" s="121">
        <v>0</v>
      </c>
      <c r="V267" s="122"/>
      <c r="W267" s="121">
        <v>0</v>
      </c>
      <c r="X267" s="122"/>
      <c r="Y267" s="121">
        <v>0</v>
      </c>
      <c r="Z267" s="122"/>
      <c r="AA267" s="121">
        <v>0</v>
      </c>
      <c r="AB267" s="122"/>
      <c r="AC267" s="121">
        <v>402758.7662197309</v>
      </c>
      <c r="AD267" s="122">
        <v>2.604005840043843E-3</v>
      </c>
    </row>
    <row r="268" spans="1:30" x14ac:dyDescent="0.3">
      <c r="A268" s="107" t="s">
        <v>1199</v>
      </c>
      <c r="B268" s="115" t="s">
        <v>530</v>
      </c>
      <c r="C268" s="116" t="s">
        <v>530</v>
      </c>
      <c r="D268" s="116"/>
      <c r="E268" s="119">
        <v>0</v>
      </c>
      <c r="F268" s="120"/>
      <c r="G268" s="119">
        <v>0</v>
      </c>
      <c r="H268" s="120"/>
      <c r="I268" s="119">
        <v>0</v>
      </c>
      <c r="J268" s="120"/>
      <c r="K268" s="119">
        <v>1010558.316859492</v>
      </c>
      <c r="L268" s="120">
        <v>0.12827511910128411</v>
      </c>
      <c r="M268" s="119">
        <v>4246240.4681770662</v>
      </c>
      <c r="N268" s="120">
        <v>9.9741751558785036E-2</v>
      </c>
      <c r="O268" s="119">
        <v>346993.83451540495</v>
      </c>
      <c r="P268" s="120">
        <v>6.0894339596278643E-2</v>
      </c>
      <c r="Q268" s="119">
        <v>20775.872893470001</v>
      </c>
      <c r="R268" s="120">
        <v>4.2398690136842727E-3</v>
      </c>
      <c r="S268" s="119">
        <v>468011.48542375397</v>
      </c>
      <c r="T268" s="120">
        <v>1.6223083419301489E-2</v>
      </c>
      <c r="U268" s="119">
        <v>116473.9713338883</v>
      </c>
      <c r="V268" s="120">
        <v>2.7259764131528599E-2</v>
      </c>
      <c r="W268" s="119">
        <v>0</v>
      </c>
      <c r="X268" s="120"/>
      <c r="Y268" s="119">
        <v>0</v>
      </c>
      <c r="Z268" s="120"/>
      <c r="AA268" s="119">
        <v>0</v>
      </c>
      <c r="AB268" s="120"/>
      <c r="AC268" s="119">
        <v>6209053.9492030749</v>
      </c>
      <c r="AD268" s="120">
        <v>4.0144160974142973E-2</v>
      </c>
    </row>
    <row r="269" spans="1:30" x14ac:dyDescent="0.3">
      <c r="A269" s="100" t="s">
        <v>1200</v>
      </c>
      <c r="B269" s="115" t="s">
        <v>531</v>
      </c>
      <c r="C269" s="116" t="s">
        <v>530</v>
      </c>
      <c r="D269" s="116"/>
      <c r="E269" s="121">
        <v>0</v>
      </c>
      <c r="F269" s="122"/>
      <c r="G269" s="121">
        <v>0</v>
      </c>
      <c r="H269" s="122"/>
      <c r="I269" s="121">
        <v>0</v>
      </c>
      <c r="J269" s="122"/>
      <c r="K269" s="121">
        <v>188504.25305957999</v>
      </c>
      <c r="L269" s="122">
        <v>2.3927768550222394E-2</v>
      </c>
      <c r="M269" s="121">
        <v>36385.133430059999</v>
      </c>
      <c r="N269" s="122">
        <v>8.5466590180472942E-4</v>
      </c>
      <c r="O269" s="121">
        <v>92.555862360000006</v>
      </c>
      <c r="P269" s="122">
        <v>1.6242732733414157E-5</v>
      </c>
      <c r="Q269" s="121">
        <v>20771.671418099999</v>
      </c>
      <c r="R269" s="122">
        <v>4.2390115909745575E-3</v>
      </c>
      <c r="S269" s="121">
        <v>70449.250619400002</v>
      </c>
      <c r="T269" s="122">
        <v>2.4420427814735735E-3</v>
      </c>
      <c r="U269" s="121">
        <v>0</v>
      </c>
      <c r="V269" s="122"/>
      <c r="W269" s="121">
        <v>0</v>
      </c>
      <c r="X269" s="122"/>
      <c r="Y269" s="121">
        <v>0</v>
      </c>
      <c r="Z269" s="122"/>
      <c r="AA269" s="121">
        <v>0</v>
      </c>
      <c r="AB269" s="122"/>
      <c r="AC269" s="121">
        <v>316202.8643895</v>
      </c>
      <c r="AD269" s="122">
        <v>2.0443853109323377E-3</v>
      </c>
    </row>
    <row r="270" spans="1:30" x14ac:dyDescent="0.3">
      <c r="A270" s="100" t="s">
        <v>1201</v>
      </c>
      <c r="B270" s="115" t="s">
        <v>969</v>
      </c>
      <c r="C270" s="116" t="s">
        <v>530</v>
      </c>
      <c r="D270" s="116"/>
      <c r="E270" s="121">
        <v>0</v>
      </c>
      <c r="F270" s="122"/>
      <c r="G270" s="121">
        <v>0</v>
      </c>
      <c r="H270" s="122"/>
      <c r="I270" s="121">
        <v>0</v>
      </c>
      <c r="J270" s="122"/>
      <c r="K270" s="121">
        <v>14149.9986435518</v>
      </c>
      <c r="L270" s="122">
        <v>1.7961286657116164E-3</v>
      </c>
      <c r="M270" s="121">
        <v>854906.03694621101</v>
      </c>
      <c r="N270" s="122">
        <v>2.0081252152872368E-2</v>
      </c>
      <c r="O270" s="121">
        <v>0</v>
      </c>
      <c r="P270" s="122"/>
      <c r="Q270" s="121">
        <v>0</v>
      </c>
      <c r="R270" s="122"/>
      <c r="S270" s="121">
        <v>0</v>
      </c>
      <c r="T270" s="122"/>
      <c r="U270" s="121">
        <v>0</v>
      </c>
      <c r="V270" s="122"/>
      <c r="W270" s="121">
        <v>0</v>
      </c>
      <c r="X270" s="122"/>
      <c r="Y270" s="121">
        <v>0</v>
      </c>
      <c r="Z270" s="122"/>
      <c r="AA270" s="121">
        <v>0</v>
      </c>
      <c r="AB270" s="122"/>
      <c r="AC270" s="121">
        <v>869056.03558976285</v>
      </c>
      <c r="AD270" s="122">
        <v>5.6188149875463292E-3</v>
      </c>
    </row>
    <row r="271" spans="1:30" x14ac:dyDescent="0.3">
      <c r="A271" s="100" t="s">
        <v>1202</v>
      </c>
      <c r="B271" s="115" t="s">
        <v>531</v>
      </c>
      <c r="C271" s="116" t="s">
        <v>530</v>
      </c>
      <c r="D271" s="116"/>
      <c r="E271" s="121">
        <v>0</v>
      </c>
      <c r="F271" s="122"/>
      <c r="G271" s="121">
        <v>0</v>
      </c>
      <c r="H271" s="122"/>
      <c r="I271" s="121">
        <v>0</v>
      </c>
      <c r="J271" s="122"/>
      <c r="K271" s="121">
        <v>111140.26815600001</v>
      </c>
      <c r="L271" s="122">
        <v>1.4107578847071905E-2</v>
      </c>
      <c r="M271" s="121">
        <v>1097654.6220137998</v>
      </c>
      <c r="N271" s="122">
        <v>2.5783277095763193E-2</v>
      </c>
      <c r="O271" s="121">
        <v>215090.3388582</v>
      </c>
      <c r="P271" s="122">
        <v>3.7746446292342972E-2</v>
      </c>
      <c r="Q271" s="121">
        <v>0</v>
      </c>
      <c r="R271" s="122"/>
      <c r="S271" s="121">
        <v>140081.96451168001</v>
      </c>
      <c r="T271" s="122">
        <v>4.8557812502292731E-3</v>
      </c>
      <c r="U271" s="121">
        <v>24372.131147999997</v>
      </c>
      <c r="V271" s="122">
        <v>5.704094561802403E-3</v>
      </c>
      <c r="W271" s="121">
        <v>0</v>
      </c>
      <c r="X271" s="122"/>
      <c r="Y271" s="121">
        <v>0</v>
      </c>
      <c r="Z271" s="122"/>
      <c r="AA271" s="121">
        <v>0</v>
      </c>
      <c r="AB271" s="122"/>
      <c r="AC271" s="121">
        <v>1588339.32468768</v>
      </c>
      <c r="AD271" s="122">
        <v>1.026928579675292E-2</v>
      </c>
    </row>
    <row r="272" spans="1:30" x14ac:dyDescent="0.3">
      <c r="A272" s="100" t="s">
        <v>1203</v>
      </c>
      <c r="B272" s="115" t="s">
        <v>531</v>
      </c>
      <c r="C272" s="116" t="s">
        <v>530</v>
      </c>
      <c r="D272" s="116"/>
      <c r="E272" s="121">
        <v>0</v>
      </c>
      <c r="F272" s="122"/>
      <c r="G272" s="121">
        <v>0</v>
      </c>
      <c r="H272" s="122"/>
      <c r="I272" s="121">
        <v>0</v>
      </c>
      <c r="J272" s="122"/>
      <c r="K272" s="121">
        <v>0</v>
      </c>
      <c r="L272" s="122"/>
      <c r="M272" s="121">
        <v>1058632.73219388</v>
      </c>
      <c r="N272" s="122">
        <v>2.4866675299670463E-2</v>
      </c>
      <c r="O272" s="121">
        <v>85681.11306612</v>
      </c>
      <c r="P272" s="122">
        <v>1.503627522178301E-2</v>
      </c>
      <c r="Q272" s="121">
        <v>0</v>
      </c>
      <c r="R272" s="122"/>
      <c r="S272" s="121">
        <v>0</v>
      </c>
      <c r="T272" s="122"/>
      <c r="U272" s="121">
        <v>0</v>
      </c>
      <c r="V272" s="122"/>
      <c r="W272" s="121">
        <v>0</v>
      </c>
      <c r="X272" s="122"/>
      <c r="Y272" s="121">
        <v>0</v>
      </c>
      <c r="Z272" s="122"/>
      <c r="AA272" s="121">
        <v>0</v>
      </c>
      <c r="AB272" s="122"/>
      <c r="AC272" s="121">
        <v>1144313.8452600001</v>
      </c>
      <c r="AD272" s="122">
        <v>7.3984731949307669E-3</v>
      </c>
    </row>
    <row r="273" spans="1:30" x14ac:dyDescent="0.3">
      <c r="A273" s="100" t="s">
        <v>1204</v>
      </c>
      <c r="B273" s="115" t="s">
        <v>531</v>
      </c>
      <c r="C273" s="116" t="s">
        <v>530</v>
      </c>
      <c r="D273" s="116"/>
      <c r="E273" s="121">
        <v>0</v>
      </c>
      <c r="F273" s="122"/>
      <c r="G273" s="121">
        <v>0</v>
      </c>
      <c r="H273" s="122"/>
      <c r="I273" s="121">
        <v>0</v>
      </c>
      <c r="J273" s="122"/>
      <c r="K273" s="121">
        <v>0</v>
      </c>
      <c r="L273" s="122"/>
      <c r="M273" s="121">
        <v>21954.786618375001</v>
      </c>
      <c r="N273" s="122">
        <v>5.1570533718647219E-4</v>
      </c>
      <c r="O273" s="121">
        <v>5149.8882191249995</v>
      </c>
      <c r="P273" s="122">
        <v>9.0375969514337284E-4</v>
      </c>
      <c r="Q273" s="121">
        <v>0</v>
      </c>
      <c r="R273" s="122"/>
      <c r="S273" s="121">
        <v>0</v>
      </c>
      <c r="T273" s="122"/>
      <c r="U273" s="121">
        <v>0</v>
      </c>
      <c r="V273" s="122"/>
      <c r="W273" s="121">
        <v>0</v>
      </c>
      <c r="X273" s="122"/>
      <c r="Y273" s="121">
        <v>0</v>
      </c>
      <c r="Z273" s="122"/>
      <c r="AA273" s="121">
        <v>0</v>
      </c>
      <c r="AB273" s="122"/>
      <c r="AC273" s="121">
        <v>27104.674837499999</v>
      </c>
      <c r="AD273" s="122">
        <v>1.7524319143145118E-4</v>
      </c>
    </row>
    <row r="274" spans="1:30" x14ac:dyDescent="0.3">
      <c r="A274" s="100" t="s">
        <v>1205</v>
      </c>
      <c r="B274" s="115" t="s">
        <v>531</v>
      </c>
      <c r="C274" s="116" t="s">
        <v>530</v>
      </c>
      <c r="D274" s="116"/>
      <c r="E274" s="121">
        <v>0</v>
      </c>
      <c r="F274" s="122"/>
      <c r="G274" s="121">
        <v>0</v>
      </c>
      <c r="H274" s="122"/>
      <c r="I274" s="121">
        <v>0</v>
      </c>
      <c r="J274" s="122"/>
      <c r="K274" s="121">
        <v>170159.752485</v>
      </c>
      <c r="L274" s="122">
        <v>2.159921120048856E-2</v>
      </c>
      <c r="M274" s="121">
        <v>0</v>
      </c>
      <c r="N274" s="122"/>
      <c r="O274" s="121">
        <v>0</v>
      </c>
      <c r="P274" s="122"/>
      <c r="Q274" s="121">
        <v>4.2014753699999998</v>
      </c>
      <c r="R274" s="122">
        <v>8.5742270971534658E-7</v>
      </c>
      <c r="S274" s="121">
        <v>0</v>
      </c>
      <c r="T274" s="122"/>
      <c r="U274" s="121">
        <v>0</v>
      </c>
      <c r="V274" s="122"/>
      <c r="W274" s="121">
        <v>0</v>
      </c>
      <c r="X274" s="122"/>
      <c r="Y274" s="121">
        <v>0</v>
      </c>
      <c r="Z274" s="122"/>
      <c r="AA274" s="121">
        <v>0</v>
      </c>
      <c r="AB274" s="122"/>
      <c r="AC274" s="121">
        <v>170163.95396037001</v>
      </c>
      <c r="AD274" s="122">
        <v>1.1001819626093778E-3</v>
      </c>
    </row>
    <row r="275" spans="1:30" x14ac:dyDescent="0.3">
      <c r="A275" s="100" t="s">
        <v>1206</v>
      </c>
      <c r="B275" s="115" t="s">
        <v>531</v>
      </c>
      <c r="C275" s="116" t="s">
        <v>530</v>
      </c>
      <c r="D275" s="116"/>
      <c r="E275" s="121">
        <v>0</v>
      </c>
      <c r="F275" s="122"/>
      <c r="G275" s="121">
        <v>0</v>
      </c>
      <c r="H275" s="122"/>
      <c r="I275" s="121">
        <v>0</v>
      </c>
      <c r="J275" s="122"/>
      <c r="K275" s="121">
        <v>448693.63314336003</v>
      </c>
      <c r="L275" s="122">
        <v>5.6954881545401216E-2</v>
      </c>
      <c r="M275" s="121">
        <v>822309.41199264</v>
      </c>
      <c r="N275" s="122">
        <v>1.9315576140847137E-2</v>
      </c>
      <c r="O275" s="121">
        <v>0</v>
      </c>
      <c r="P275" s="122"/>
      <c r="Q275" s="121">
        <v>0</v>
      </c>
      <c r="R275" s="122"/>
      <c r="S275" s="121">
        <v>0</v>
      </c>
      <c r="T275" s="122"/>
      <c r="U275" s="121">
        <v>0</v>
      </c>
      <c r="V275" s="122"/>
      <c r="W275" s="121">
        <v>0</v>
      </c>
      <c r="X275" s="122"/>
      <c r="Y275" s="121">
        <v>0</v>
      </c>
      <c r="Z275" s="122"/>
      <c r="AA275" s="121">
        <v>0</v>
      </c>
      <c r="AB275" s="122"/>
      <c r="AC275" s="121">
        <v>1271003.0451360003</v>
      </c>
      <c r="AD275" s="122">
        <v>8.2175724772232464E-3</v>
      </c>
    </row>
    <row r="276" spans="1:30" x14ac:dyDescent="0.3">
      <c r="A276" s="100" t="s">
        <v>1207</v>
      </c>
      <c r="B276" s="115" t="s">
        <v>531</v>
      </c>
      <c r="C276" s="116" t="s">
        <v>530</v>
      </c>
      <c r="D276" s="116"/>
      <c r="E276" s="121">
        <v>0</v>
      </c>
      <c r="F276" s="122"/>
      <c r="G276" s="121">
        <v>0</v>
      </c>
      <c r="H276" s="122"/>
      <c r="I276" s="121">
        <v>0</v>
      </c>
      <c r="J276" s="122"/>
      <c r="K276" s="121">
        <v>68213.402172000002</v>
      </c>
      <c r="L276" s="122">
        <v>8.6586613973052944E-3</v>
      </c>
      <c r="M276" s="121">
        <v>225.23293169999999</v>
      </c>
      <c r="N276" s="122">
        <v>5.2905922980199464E-6</v>
      </c>
      <c r="O276" s="121">
        <v>0</v>
      </c>
      <c r="P276" s="122"/>
      <c r="Q276" s="121">
        <v>0</v>
      </c>
      <c r="R276" s="122"/>
      <c r="S276" s="121">
        <v>0</v>
      </c>
      <c r="T276" s="122"/>
      <c r="U276" s="121">
        <v>0</v>
      </c>
      <c r="V276" s="122"/>
      <c r="W276" s="121">
        <v>0</v>
      </c>
      <c r="X276" s="122"/>
      <c r="Y276" s="121">
        <v>0</v>
      </c>
      <c r="Z276" s="122"/>
      <c r="AA276" s="121">
        <v>0</v>
      </c>
      <c r="AB276" s="122"/>
      <c r="AC276" s="121">
        <v>68438.635103700013</v>
      </c>
      <c r="AD276" s="122">
        <v>4.4248473389511974E-4</v>
      </c>
    </row>
    <row r="277" spans="1:30" x14ac:dyDescent="0.3">
      <c r="A277" s="100" t="s">
        <v>1208</v>
      </c>
      <c r="B277" s="115" t="s">
        <v>531</v>
      </c>
      <c r="C277" s="116" t="s">
        <v>530</v>
      </c>
      <c r="D277" s="116"/>
      <c r="E277" s="121">
        <v>0</v>
      </c>
      <c r="F277" s="122"/>
      <c r="G277" s="121">
        <v>0</v>
      </c>
      <c r="H277" s="122"/>
      <c r="I277" s="121">
        <v>0</v>
      </c>
      <c r="J277" s="122"/>
      <c r="K277" s="121">
        <v>1863.8757599999999</v>
      </c>
      <c r="L277" s="122">
        <v>2.3659088358899668E-4</v>
      </c>
      <c r="M277" s="121">
        <v>316952.072988</v>
      </c>
      <c r="N277" s="122">
        <v>7.4450222866400172E-3</v>
      </c>
      <c r="O277" s="121">
        <v>652.35651599999994</v>
      </c>
      <c r="P277" s="122">
        <v>1.1448278116706875E-4</v>
      </c>
      <c r="Q277" s="121">
        <v>0</v>
      </c>
      <c r="R277" s="122"/>
      <c r="S277" s="121">
        <v>0</v>
      </c>
      <c r="T277" s="122"/>
      <c r="U277" s="121">
        <v>0</v>
      </c>
      <c r="V277" s="122"/>
      <c r="W277" s="121">
        <v>0</v>
      </c>
      <c r="X277" s="122"/>
      <c r="Y277" s="121">
        <v>0</v>
      </c>
      <c r="Z277" s="122"/>
      <c r="AA277" s="121">
        <v>0</v>
      </c>
      <c r="AB277" s="122"/>
      <c r="AC277" s="121">
        <v>319468.30526400002</v>
      </c>
      <c r="AD277" s="122">
        <v>2.0654977678685989E-3</v>
      </c>
    </row>
    <row r="278" spans="1:30" x14ac:dyDescent="0.3">
      <c r="A278" s="100" t="s">
        <v>1209</v>
      </c>
      <c r="B278" s="115" t="s">
        <v>531</v>
      </c>
      <c r="C278" s="116" t="s">
        <v>530</v>
      </c>
      <c r="D278" s="116"/>
      <c r="E278" s="121">
        <v>0</v>
      </c>
      <c r="F278" s="122"/>
      <c r="G278" s="121">
        <v>0</v>
      </c>
      <c r="H278" s="122"/>
      <c r="I278" s="121">
        <v>0</v>
      </c>
      <c r="J278" s="122"/>
      <c r="K278" s="121">
        <v>7833.1334400000005</v>
      </c>
      <c r="L278" s="122">
        <v>9.9429801149413378E-4</v>
      </c>
      <c r="M278" s="121">
        <v>37220.439062400001</v>
      </c>
      <c r="N278" s="122">
        <v>8.7428675170263389E-4</v>
      </c>
      <c r="O278" s="121">
        <v>40327.581993600004</v>
      </c>
      <c r="P278" s="122">
        <v>7.0771328731088073E-3</v>
      </c>
      <c r="Q278" s="121">
        <v>0</v>
      </c>
      <c r="R278" s="122"/>
      <c r="S278" s="121">
        <v>0</v>
      </c>
      <c r="T278" s="122"/>
      <c r="U278" s="121">
        <v>24922.4195616</v>
      </c>
      <c r="V278" s="122">
        <v>5.832884987570985E-3</v>
      </c>
      <c r="W278" s="121">
        <v>0</v>
      </c>
      <c r="X278" s="122"/>
      <c r="Y278" s="121">
        <v>0</v>
      </c>
      <c r="Z278" s="122"/>
      <c r="AA278" s="121">
        <v>0</v>
      </c>
      <c r="AB278" s="122"/>
      <c r="AC278" s="121">
        <v>110303.57405760001</v>
      </c>
      <c r="AD278" s="122">
        <v>7.1315927824397939E-4</v>
      </c>
    </row>
    <row r="279" spans="1:30" x14ac:dyDescent="0.3">
      <c r="A279" s="100" t="s">
        <v>1210</v>
      </c>
      <c r="B279" s="115" t="s">
        <v>969</v>
      </c>
      <c r="C279" s="116" t="s">
        <v>530</v>
      </c>
      <c r="D279" s="116"/>
      <c r="E279" s="121">
        <v>0</v>
      </c>
      <c r="F279" s="122"/>
      <c r="G279" s="121">
        <v>0</v>
      </c>
      <c r="H279" s="122"/>
      <c r="I279" s="121">
        <v>0</v>
      </c>
      <c r="J279" s="122"/>
      <c r="K279" s="121">
        <v>0</v>
      </c>
      <c r="L279" s="122"/>
      <c r="M279" s="121">
        <v>0</v>
      </c>
      <c r="N279" s="122"/>
      <c r="O279" s="121">
        <v>0</v>
      </c>
      <c r="P279" s="122"/>
      <c r="Q279" s="121">
        <v>0</v>
      </c>
      <c r="R279" s="122"/>
      <c r="S279" s="121">
        <v>257480.27029267402</v>
      </c>
      <c r="T279" s="122">
        <v>8.9252593875986403E-3</v>
      </c>
      <c r="U279" s="121">
        <v>67179.420624288308</v>
      </c>
      <c r="V279" s="122">
        <v>1.572278458215521E-2</v>
      </c>
      <c r="W279" s="121">
        <v>0</v>
      </c>
      <c r="X279" s="122"/>
      <c r="Y279" s="121">
        <v>0</v>
      </c>
      <c r="Z279" s="122"/>
      <c r="AA279" s="121">
        <v>0</v>
      </c>
      <c r="AB279" s="122"/>
      <c r="AC279" s="121">
        <v>324659.69091696234</v>
      </c>
      <c r="AD279" s="122">
        <v>2.0990622727088452E-3</v>
      </c>
    </row>
    <row r="280" spans="1:30" x14ac:dyDescent="0.3">
      <c r="A280" s="107" t="s">
        <v>1211</v>
      </c>
      <c r="B280" s="115" t="s">
        <v>530</v>
      </c>
      <c r="C280" s="116" t="s">
        <v>530</v>
      </c>
      <c r="D280" s="116"/>
      <c r="E280" s="119">
        <v>38908.609818412806</v>
      </c>
      <c r="F280" s="120">
        <v>2.3791636076019976E-2</v>
      </c>
      <c r="G280" s="119">
        <v>178098.885038921</v>
      </c>
      <c r="H280" s="120">
        <v>2.1471028826096403E-2</v>
      </c>
      <c r="I280" s="119">
        <v>4513.2308014278997</v>
      </c>
      <c r="J280" s="120">
        <v>4.2104688638687996E-3</v>
      </c>
      <c r="K280" s="119">
        <v>1.035583938</v>
      </c>
      <c r="L280" s="120">
        <v>1.3145174382330761E-7</v>
      </c>
      <c r="M280" s="119">
        <v>1.035583938</v>
      </c>
      <c r="N280" s="120">
        <v>2.4325272352417575E-8</v>
      </c>
      <c r="O280" s="119">
        <v>1.035583938</v>
      </c>
      <c r="P280" s="120">
        <v>1.817357939200615E-7</v>
      </c>
      <c r="Q280" s="119">
        <v>116680.30480358</v>
      </c>
      <c r="R280" s="120">
        <v>2.3811717148087941E-2</v>
      </c>
      <c r="S280" s="119">
        <v>398541.648288397</v>
      </c>
      <c r="T280" s="120">
        <v>1.3814990887230942E-2</v>
      </c>
      <c r="U280" s="119">
        <v>0</v>
      </c>
      <c r="V280" s="120"/>
      <c r="W280" s="119">
        <v>0</v>
      </c>
      <c r="X280" s="120"/>
      <c r="Y280" s="119">
        <v>0</v>
      </c>
      <c r="Z280" s="120"/>
      <c r="AA280" s="119">
        <v>0</v>
      </c>
      <c r="AB280" s="120"/>
      <c r="AC280" s="119">
        <v>736745.78550255287</v>
      </c>
      <c r="AD280" s="120">
        <v>4.7633732372436436E-3</v>
      </c>
    </row>
    <row r="281" spans="1:30" x14ac:dyDescent="0.3">
      <c r="A281" s="100" t="s">
        <v>1212</v>
      </c>
      <c r="B281" s="115" t="s">
        <v>531</v>
      </c>
      <c r="C281" s="116" t="s">
        <v>530</v>
      </c>
      <c r="D281" s="116"/>
      <c r="E281" s="121">
        <v>38695.560043184101</v>
      </c>
      <c r="F281" s="122">
        <v>2.3661361498182956E-2</v>
      </c>
      <c r="G281" s="121">
        <v>162901.844774939</v>
      </c>
      <c r="H281" s="122">
        <v>1.9638922524543769E-2</v>
      </c>
      <c r="I281" s="121">
        <v>0</v>
      </c>
      <c r="J281" s="122"/>
      <c r="K281" s="121">
        <v>1.035583938</v>
      </c>
      <c r="L281" s="122">
        <v>1.3145174382330761E-7</v>
      </c>
      <c r="M281" s="121">
        <v>1.035583938</v>
      </c>
      <c r="N281" s="122">
        <v>2.4325272352417575E-8</v>
      </c>
      <c r="O281" s="121">
        <v>1.035583938</v>
      </c>
      <c r="P281" s="122">
        <v>1.817357939200615E-7</v>
      </c>
      <c r="Q281" s="121">
        <v>116680.30480358</v>
      </c>
      <c r="R281" s="122">
        <v>2.3811717148087941E-2</v>
      </c>
      <c r="S281" s="121">
        <v>398541.648288397</v>
      </c>
      <c r="T281" s="122">
        <v>1.3814990887230942E-2</v>
      </c>
      <c r="U281" s="121">
        <v>0</v>
      </c>
      <c r="V281" s="122"/>
      <c r="W281" s="121">
        <v>0</v>
      </c>
      <c r="X281" s="122"/>
      <c r="Y281" s="121">
        <v>0</v>
      </c>
      <c r="Z281" s="122"/>
      <c r="AA281" s="121">
        <v>0</v>
      </c>
      <c r="AB281" s="122"/>
      <c r="AC281" s="121">
        <v>716822.46466191427</v>
      </c>
      <c r="AD281" s="122">
        <v>4.6345605379968045E-3</v>
      </c>
    </row>
    <row r="282" spans="1:30" x14ac:dyDescent="0.3">
      <c r="A282" s="100" t="s">
        <v>1213</v>
      </c>
      <c r="B282" s="115" t="s">
        <v>531</v>
      </c>
      <c r="C282" s="116" t="s">
        <v>530</v>
      </c>
      <c r="D282" s="116"/>
      <c r="E282" s="121">
        <v>213.04977522869999</v>
      </c>
      <c r="F282" s="122">
        <v>1.3027457783702068E-4</v>
      </c>
      <c r="G282" s="121">
        <v>15197.040263982</v>
      </c>
      <c r="H282" s="122">
        <v>1.8321063015526334E-3</v>
      </c>
      <c r="I282" s="121">
        <v>4513.2308014278997</v>
      </c>
      <c r="J282" s="122">
        <v>4.2104688638687996E-3</v>
      </c>
      <c r="K282" s="121">
        <v>0</v>
      </c>
      <c r="L282" s="122"/>
      <c r="M282" s="121">
        <v>0</v>
      </c>
      <c r="N282" s="122"/>
      <c r="O282" s="121">
        <v>0</v>
      </c>
      <c r="P282" s="122"/>
      <c r="Q282" s="121">
        <v>0</v>
      </c>
      <c r="R282" s="122"/>
      <c r="S282" s="121">
        <v>0</v>
      </c>
      <c r="T282" s="122"/>
      <c r="U282" s="121">
        <v>0</v>
      </c>
      <c r="V282" s="122"/>
      <c r="W282" s="121">
        <v>0</v>
      </c>
      <c r="X282" s="122"/>
      <c r="Y282" s="121">
        <v>0</v>
      </c>
      <c r="Z282" s="122"/>
      <c r="AA282" s="121">
        <v>0</v>
      </c>
      <c r="AB282" s="122"/>
      <c r="AC282" s="121">
        <v>19923.3208406386</v>
      </c>
      <c r="AD282" s="122">
        <v>1.2881269924683896E-4</v>
      </c>
    </row>
    <row r="283" spans="1:30" x14ac:dyDescent="0.3">
      <c r="A283" s="107" t="s">
        <v>1214</v>
      </c>
      <c r="B283" s="115" t="s">
        <v>530</v>
      </c>
      <c r="C283" s="116" t="s">
        <v>530</v>
      </c>
      <c r="D283" s="116"/>
      <c r="E283" s="119">
        <v>39927.583210111297</v>
      </c>
      <c r="F283" s="120">
        <v>2.4414712670624131E-2</v>
      </c>
      <c r="G283" s="119">
        <v>101602.82752236821</v>
      </c>
      <c r="H283" s="120">
        <v>1.2248910138145608E-2</v>
      </c>
      <c r="I283" s="119">
        <v>6088.7892450649006</v>
      </c>
      <c r="J283" s="120">
        <v>5.6803338147240401E-3</v>
      </c>
      <c r="K283" s="119">
        <v>61170.172916942094</v>
      </c>
      <c r="L283" s="120">
        <v>7.7646297946978209E-3</v>
      </c>
      <c r="M283" s="119">
        <v>212971.719616227</v>
      </c>
      <c r="N283" s="120">
        <v>5.0025834632319629E-3</v>
      </c>
      <c r="O283" s="119">
        <v>0</v>
      </c>
      <c r="P283" s="120"/>
      <c r="Q283" s="119">
        <v>0</v>
      </c>
      <c r="R283" s="120"/>
      <c r="S283" s="119">
        <v>0</v>
      </c>
      <c r="T283" s="120"/>
      <c r="U283" s="119">
        <v>0</v>
      </c>
      <c r="V283" s="120"/>
      <c r="W283" s="119">
        <v>0</v>
      </c>
      <c r="X283" s="120"/>
      <c r="Y283" s="119">
        <v>0</v>
      </c>
      <c r="Z283" s="120"/>
      <c r="AA283" s="119">
        <v>0</v>
      </c>
      <c r="AB283" s="120"/>
      <c r="AC283" s="119">
        <v>421761.0925107135</v>
      </c>
      <c r="AD283" s="120">
        <v>2.7268639198333258E-3</v>
      </c>
    </row>
    <row r="284" spans="1:30" x14ac:dyDescent="0.3">
      <c r="A284" s="100" t="s">
        <v>1215</v>
      </c>
      <c r="B284" s="115" t="s">
        <v>531</v>
      </c>
      <c r="C284" s="116" t="s">
        <v>530</v>
      </c>
      <c r="D284" s="116"/>
      <c r="E284" s="121">
        <v>39927.037246875101</v>
      </c>
      <c r="F284" s="122">
        <v>2.4414378827840047E-2</v>
      </c>
      <c r="G284" s="121">
        <v>101560.0137985</v>
      </c>
      <c r="H284" s="122">
        <v>1.2243748653282153E-2</v>
      </c>
      <c r="I284" s="121">
        <v>6076.6009511128004</v>
      </c>
      <c r="J284" s="122">
        <v>5.6689631504600359E-3</v>
      </c>
      <c r="K284" s="121">
        <v>61170.172916942094</v>
      </c>
      <c r="L284" s="122">
        <v>7.7646297946978209E-3</v>
      </c>
      <c r="M284" s="121">
        <v>212971.719616227</v>
      </c>
      <c r="N284" s="122">
        <v>5.0025834632319629E-3</v>
      </c>
      <c r="O284" s="121">
        <v>0</v>
      </c>
      <c r="P284" s="122"/>
      <c r="Q284" s="121">
        <v>0</v>
      </c>
      <c r="R284" s="122"/>
      <c r="S284" s="121">
        <v>0</v>
      </c>
      <c r="T284" s="122"/>
      <c r="U284" s="121">
        <v>0</v>
      </c>
      <c r="V284" s="122"/>
      <c r="W284" s="121">
        <v>0</v>
      </c>
      <c r="X284" s="122"/>
      <c r="Y284" s="121">
        <v>0</v>
      </c>
      <c r="Z284" s="122"/>
      <c r="AA284" s="121">
        <v>0</v>
      </c>
      <c r="AB284" s="122"/>
      <c r="AC284" s="121">
        <v>421705.544529657</v>
      </c>
      <c r="AD284" s="122">
        <v>2.7265047786321759E-3</v>
      </c>
    </row>
    <row r="285" spans="1:30" x14ac:dyDescent="0.3">
      <c r="A285" s="100" t="s">
        <v>1216</v>
      </c>
      <c r="B285" s="115" t="s">
        <v>531</v>
      </c>
      <c r="C285" s="116" t="s">
        <v>530</v>
      </c>
      <c r="D285" s="116"/>
      <c r="E285" s="121">
        <v>0.54596323619999998</v>
      </c>
      <c r="F285" s="122">
        <v>3.3384278408244629E-7</v>
      </c>
      <c r="G285" s="121">
        <v>42.8137238682</v>
      </c>
      <c r="H285" s="122">
        <v>5.1614848634552856E-6</v>
      </c>
      <c r="I285" s="121">
        <v>12.1882939521</v>
      </c>
      <c r="J285" s="122">
        <v>1.1370664264003801E-5</v>
      </c>
      <c r="K285" s="121">
        <v>0</v>
      </c>
      <c r="L285" s="122"/>
      <c r="M285" s="121">
        <v>0</v>
      </c>
      <c r="N285" s="122"/>
      <c r="O285" s="121">
        <v>0</v>
      </c>
      <c r="P285" s="122"/>
      <c r="Q285" s="121">
        <v>0</v>
      </c>
      <c r="R285" s="122"/>
      <c r="S285" s="121">
        <v>0</v>
      </c>
      <c r="T285" s="122"/>
      <c r="U285" s="121">
        <v>0</v>
      </c>
      <c r="V285" s="122"/>
      <c r="W285" s="121">
        <v>0</v>
      </c>
      <c r="X285" s="122"/>
      <c r="Y285" s="121">
        <v>0</v>
      </c>
      <c r="Z285" s="122"/>
      <c r="AA285" s="121">
        <v>0</v>
      </c>
      <c r="AB285" s="122"/>
      <c r="AC285" s="121">
        <v>55.547981056499999</v>
      </c>
      <c r="AD285" s="122">
        <v>3.5914120114981269E-7</v>
      </c>
    </row>
    <row r="286" spans="1:30" x14ac:dyDescent="0.3">
      <c r="A286" s="107" t="s">
        <v>1217</v>
      </c>
      <c r="B286" s="115" t="s">
        <v>530</v>
      </c>
      <c r="C286" s="116" t="s">
        <v>530</v>
      </c>
      <c r="D286" s="116"/>
      <c r="E286" s="119">
        <v>0</v>
      </c>
      <c r="F286" s="120"/>
      <c r="G286" s="119">
        <v>0</v>
      </c>
      <c r="H286" s="120"/>
      <c r="I286" s="119">
        <v>0</v>
      </c>
      <c r="J286" s="120"/>
      <c r="K286" s="119">
        <v>0</v>
      </c>
      <c r="L286" s="120"/>
      <c r="M286" s="119">
        <v>227404.04239001201</v>
      </c>
      <c r="N286" s="120">
        <v>5.3415904420658885E-3</v>
      </c>
      <c r="O286" s="119">
        <v>105979.90597077399</v>
      </c>
      <c r="P286" s="120">
        <v>1.8598533295494275E-2</v>
      </c>
      <c r="Q286" s="119">
        <v>0</v>
      </c>
      <c r="R286" s="120"/>
      <c r="S286" s="119">
        <v>0</v>
      </c>
      <c r="T286" s="120"/>
      <c r="U286" s="119">
        <v>0</v>
      </c>
      <c r="V286" s="120"/>
      <c r="W286" s="119">
        <v>4951.3414499999999</v>
      </c>
      <c r="X286" s="120">
        <v>7.4264083562768145E-4</v>
      </c>
      <c r="Y286" s="119">
        <v>196532.96600411998</v>
      </c>
      <c r="Z286" s="120">
        <v>5.6356546487561898E-3</v>
      </c>
      <c r="AA286" s="119">
        <v>50327.189973405002</v>
      </c>
      <c r="AB286" s="120">
        <v>1.069140401638319E-2</v>
      </c>
      <c r="AC286" s="119">
        <v>585195.44578831096</v>
      </c>
      <c r="AD286" s="120">
        <v>3.7835361665808213E-3</v>
      </c>
    </row>
    <row r="287" spans="1:30" x14ac:dyDescent="0.3">
      <c r="A287" s="100" t="s">
        <v>1218</v>
      </c>
      <c r="B287" s="115" t="s">
        <v>531</v>
      </c>
      <c r="C287" s="116" t="s">
        <v>530</v>
      </c>
      <c r="D287" s="116"/>
      <c r="E287" s="121">
        <v>0</v>
      </c>
      <c r="F287" s="122"/>
      <c r="G287" s="121">
        <v>0</v>
      </c>
      <c r="H287" s="122"/>
      <c r="I287" s="121">
        <v>0</v>
      </c>
      <c r="J287" s="122"/>
      <c r="K287" s="121">
        <v>0</v>
      </c>
      <c r="L287" s="122"/>
      <c r="M287" s="121">
        <v>0</v>
      </c>
      <c r="N287" s="122"/>
      <c r="O287" s="121">
        <v>0</v>
      </c>
      <c r="P287" s="122"/>
      <c r="Q287" s="121">
        <v>0</v>
      </c>
      <c r="R287" s="122"/>
      <c r="S287" s="121">
        <v>0</v>
      </c>
      <c r="T287" s="122"/>
      <c r="U287" s="121">
        <v>0</v>
      </c>
      <c r="V287" s="122"/>
      <c r="W287" s="121">
        <v>4951.3414499999999</v>
      </c>
      <c r="X287" s="122">
        <v>7.4264083562768145E-4</v>
      </c>
      <c r="Y287" s="121">
        <v>196532.96600411998</v>
      </c>
      <c r="Z287" s="122">
        <v>5.6356546487561898E-3</v>
      </c>
      <c r="AA287" s="121">
        <v>50327.189973405002</v>
      </c>
      <c r="AB287" s="122">
        <v>1.069140401638319E-2</v>
      </c>
      <c r="AC287" s="121">
        <v>251811.49742752497</v>
      </c>
      <c r="AD287" s="122">
        <v>1.6280678780650633E-3</v>
      </c>
    </row>
    <row r="288" spans="1:30" x14ac:dyDescent="0.3">
      <c r="A288" s="100" t="s">
        <v>1219</v>
      </c>
      <c r="B288" s="115" t="s">
        <v>969</v>
      </c>
      <c r="C288" s="116" t="s">
        <v>530</v>
      </c>
      <c r="D288" s="116"/>
      <c r="E288" s="121">
        <v>0</v>
      </c>
      <c r="F288" s="122"/>
      <c r="G288" s="121">
        <v>0</v>
      </c>
      <c r="H288" s="122"/>
      <c r="I288" s="121">
        <v>0</v>
      </c>
      <c r="J288" s="122"/>
      <c r="K288" s="121">
        <v>0</v>
      </c>
      <c r="L288" s="122"/>
      <c r="M288" s="121">
        <v>227404.04239001201</v>
      </c>
      <c r="N288" s="122">
        <v>5.3415904420658885E-3</v>
      </c>
      <c r="O288" s="121">
        <v>105979.90597077399</v>
      </c>
      <c r="P288" s="122">
        <v>1.8598533295494275E-2</v>
      </c>
      <c r="Q288" s="121">
        <v>0</v>
      </c>
      <c r="R288" s="122"/>
      <c r="S288" s="121">
        <v>0</v>
      </c>
      <c r="T288" s="122"/>
      <c r="U288" s="121">
        <v>0</v>
      </c>
      <c r="V288" s="122"/>
      <c r="W288" s="121">
        <v>0</v>
      </c>
      <c r="X288" s="122"/>
      <c r="Y288" s="121">
        <v>0</v>
      </c>
      <c r="Z288" s="122"/>
      <c r="AA288" s="121">
        <v>0</v>
      </c>
      <c r="AB288" s="122"/>
      <c r="AC288" s="121">
        <v>333383.94836078596</v>
      </c>
      <c r="AD288" s="122">
        <v>2.155468288515758E-3</v>
      </c>
    </row>
    <row r="289" spans="1:30" x14ac:dyDescent="0.3">
      <c r="A289" s="107" t="s">
        <v>1220</v>
      </c>
      <c r="B289" s="115" t="s">
        <v>530</v>
      </c>
      <c r="C289" s="116" t="s">
        <v>530</v>
      </c>
      <c r="D289" s="116"/>
      <c r="E289" s="119">
        <v>2467.8344602789998</v>
      </c>
      <c r="F289" s="120">
        <v>1.5090186888927057E-3</v>
      </c>
      <c r="G289" s="119">
        <v>78514.895038884992</v>
      </c>
      <c r="H289" s="120">
        <v>9.4655032471956599E-3</v>
      </c>
      <c r="I289" s="119">
        <v>19287.891335947403</v>
      </c>
      <c r="J289" s="120">
        <v>1.7993997979008226E-2</v>
      </c>
      <c r="K289" s="119">
        <v>0</v>
      </c>
      <c r="L289" s="120"/>
      <c r="M289" s="119">
        <v>0</v>
      </c>
      <c r="N289" s="120"/>
      <c r="O289" s="119">
        <v>0</v>
      </c>
      <c r="P289" s="120"/>
      <c r="Q289" s="119">
        <v>134.17947296529999</v>
      </c>
      <c r="R289" s="120">
        <v>2.7382887477949111E-5</v>
      </c>
      <c r="S289" s="119">
        <v>0</v>
      </c>
      <c r="T289" s="120"/>
      <c r="U289" s="119">
        <v>0</v>
      </c>
      <c r="V289" s="120"/>
      <c r="W289" s="119">
        <v>0</v>
      </c>
      <c r="X289" s="120"/>
      <c r="Y289" s="119">
        <v>0</v>
      </c>
      <c r="Z289" s="120"/>
      <c r="AA289" s="119">
        <v>0</v>
      </c>
      <c r="AB289" s="120"/>
      <c r="AC289" s="119">
        <v>100404.80030807671</v>
      </c>
      <c r="AD289" s="120">
        <v>6.4915951755604279E-4</v>
      </c>
    </row>
    <row r="290" spans="1:30" x14ac:dyDescent="0.3">
      <c r="A290" s="100" t="s">
        <v>1221</v>
      </c>
      <c r="B290" s="115" t="s">
        <v>531</v>
      </c>
      <c r="C290" s="116" t="s">
        <v>530</v>
      </c>
      <c r="D290" s="116"/>
      <c r="E290" s="121">
        <v>0</v>
      </c>
      <c r="F290" s="122"/>
      <c r="G290" s="121">
        <v>0</v>
      </c>
      <c r="H290" s="122"/>
      <c r="I290" s="121">
        <v>0</v>
      </c>
      <c r="J290" s="122"/>
      <c r="K290" s="121">
        <v>0</v>
      </c>
      <c r="L290" s="122"/>
      <c r="M290" s="121">
        <v>0</v>
      </c>
      <c r="N290" s="122"/>
      <c r="O290" s="121">
        <v>0</v>
      </c>
      <c r="P290" s="122"/>
      <c r="Q290" s="121">
        <v>134.17947296529999</v>
      </c>
      <c r="R290" s="122">
        <v>2.7382887477949111E-5</v>
      </c>
      <c r="S290" s="121">
        <v>0</v>
      </c>
      <c r="T290" s="122"/>
      <c r="U290" s="121">
        <v>0</v>
      </c>
      <c r="V290" s="122"/>
      <c r="W290" s="121">
        <v>0</v>
      </c>
      <c r="X290" s="122"/>
      <c r="Y290" s="121">
        <v>0</v>
      </c>
      <c r="Z290" s="122"/>
      <c r="AA290" s="121">
        <v>0</v>
      </c>
      <c r="AB290" s="122"/>
      <c r="AC290" s="121">
        <v>134.17947296529999</v>
      </c>
      <c r="AD290" s="122">
        <v>8.6752706712043018E-7</v>
      </c>
    </row>
    <row r="291" spans="1:30" x14ac:dyDescent="0.3">
      <c r="A291" s="100" t="s">
        <v>1222</v>
      </c>
      <c r="B291" s="115" t="s">
        <v>531</v>
      </c>
      <c r="C291" s="116" t="s">
        <v>530</v>
      </c>
      <c r="D291" s="116"/>
      <c r="E291" s="121">
        <v>1183.1443299119001</v>
      </c>
      <c r="F291" s="122">
        <v>7.2346299325630134E-4</v>
      </c>
      <c r="G291" s="121">
        <v>40895.1120564187</v>
      </c>
      <c r="H291" s="122">
        <v>4.9301831935552026E-3</v>
      </c>
      <c r="I291" s="121">
        <v>10695.6275047296</v>
      </c>
      <c r="J291" s="122">
        <v>9.9781306495459864E-3</v>
      </c>
      <c r="K291" s="121">
        <v>0</v>
      </c>
      <c r="L291" s="122"/>
      <c r="M291" s="121">
        <v>0</v>
      </c>
      <c r="N291" s="122"/>
      <c r="O291" s="121">
        <v>0</v>
      </c>
      <c r="P291" s="122"/>
      <c r="Q291" s="121">
        <v>0</v>
      </c>
      <c r="R291" s="122"/>
      <c r="S291" s="121">
        <v>0</v>
      </c>
      <c r="T291" s="122"/>
      <c r="U291" s="121">
        <v>0</v>
      </c>
      <c r="V291" s="122"/>
      <c r="W291" s="121">
        <v>0</v>
      </c>
      <c r="X291" s="122"/>
      <c r="Y291" s="121">
        <v>0</v>
      </c>
      <c r="Z291" s="122"/>
      <c r="AA291" s="121">
        <v>0</v>
      </c>
      <c r="AB291" s="122"/>
      <c r="AC291" s="121">
        <v>52773.883891060206</v>
      </c>
      <c r="AD291" s="122">
        <v>3.4120548919137135E-4</v>
      </c>
    </row>
    <row r="292" spans="1:30" x14ac:dyDescent="0.3">
      <c r="A292" s="100" t="s">
        <v>1223</v>
      </c>
      <c r="B292" s="115" t="s">
        <v>531</v>
      </c>
      <c r="C292" s="116" t="s">
        <v>530</v>
      </c>
      <c r="D292" s="116"/>
      <c r="E292" s="121">
        <v>1284.6901303671</v>
      </c>
      <c r="F292" s="122">
        <v>7.8555569563640434E-4</v>
      </c>
      <c r="G292" s="121">
        <v>37619.782982466306</v>
      </c>
      <c r="H292" s="122">
        <v>4.5353200536404573E-3</v>
      </c>
      <c r="I292" s="121">
        <v>8592.2638312177987</v>
      </c>
      <c r="J292" s="122">
        <v>8.0158673294622399E-3</v>
      </c>
      <c r="K292" s="121">
        <v>0</v>
      </c>
      <c r="L292" s="122"/>
      <c r="M292" s="121">
        <v>0</v>
      </c>
      <c r="N292" s="122"/>
      <c r="O292" s="121">
        <v>0</v>
      </c>
      <c r="P292" s="122"/>
      <c r="Q292" s="121">
        <v>0</v>
      </c>
      <c r="R292" s="122"/>
      <c r="S292" s="121">
        <v>0</v>
      </c>
      <c r="T292" s="122"/>
      <c r="U292" s="121">
        <v>0</v>
      </c>
      <c r="V292" s="122"/>
      <c r="W292" s="121">
        <v>0</v>
      </c>
      <c r="X292" s="122"/>
      <c r="Y292" s="121">
        <v>0</v>
      </c>
      <c r="Z292" s="122"/>
      <c r="AA292" s="121">
        <v>0</v>
      </c>
      <c r="AB292" s="122"/>
      <c r="AC292" s="121">
        <v>47496.736944051205</v>
      </c>
      <c r="AD292" s="122">
        <v>3.0708650129755108E-4</v>
      </c>
    </row>
    <row r="293" spans="1:30" x14ac:dyDescent="0.3">
      <c r="A293" s="107" t="s">
        <v>1224</v>
      </c>
      <c r="B293" s="115" t="s">
        <v>530</v>
      </c>
      <c r="C293" s="116" t="s">
        <v>530</v>
      </c>
      <c r="D293" s="116"/>
      <c r="E293" s="119">
        <v>868.40626952549997</v>
      </c>
      <c r="F293" s="120">
        <v>5.3100858722810124E-4</v>
      </c>
      <c r="G293" s="119">
        <v>25378.790554956999</v>
      </c>
      <c r="H293" s="120">
        <v>3.0595853727992889E-3</v>
      </c>
      <c r="I293" s="119">
        <v>5836.7500850271999</v>
      </c>
      <c r="J293" s="120">
        <v>5.4452022465625713E-3</v>
      </c>
      <c r="K293" s="119">
        <v>0</v>
      </c>
      <c r="L293" s="120"/>
      <c r="M293" s="119">
        <v>0</v>
      </c>
      <c r="N293" s="120"/>
      <c r="O293" s="119">
        <v>0</v>
      </c>
      <c r="P293" s="120"/>
      <c r="Q293" s="119">
        <v>0</v>
      </c>
      <c r="R293" s="120"/>
      <c r="S293" s="119">
        <v>0</v>
      </c>
      <c r="T293" s="120"/>
      <c r="U293" s="119">
        <v>0</v>
      </c>
      <c r="V293" s="120"/>
      <c r="W293" s="119">
        <v>0</v>
      </c>
      <c r="X293" s="120"/>
      <c r="Y293" s="119">
        <v>0</v>
      </c>
      <c r="Z293" s="120"/>
      <c r="AA293" s="119">
        <v>0</v>
      </c>
      <c r="AB293" s="120"/>
      <c r="AC293" s="119">
        <v>32083.946909509701</v>
      </c>
      <c r="AD293" s="120">
        <v>2.0743629222073765E-4</v>
      </c>
    </row>
    <row r="294" spans="1:30" x14ac:dyDescent="0.3">
      <c r="A294" s="100" t="s">
        <v>1225</v>
      </c>
      <c r="B294" s="115" t="s">
        <v>969</v>
      </c>
      <c r="C294" s="116" t="s">
        <v>530</v>
      </c>
      <c r="D294" s="116"/>
      <c r="E294" s="121">
        <v>868.40626952549997</v>
      </c>
      <c r="F294" s="122">
        <v>5.3100858722810124E-4</v>
      </c>
      <c r="G294" s="121">
        <v>25378.790554956999</v>
      </c>
      <c r="H294" s="122">
        <v>3.0595853727992889E-3</v>
      </c>
      <c r="I294" s="121">
        <v>5836.7500850271999</v>
      </c>
      <c r="J294" s="122">
        <v>5.4452022465625713E-3</v>
      </c>
      <c r="K294" s="121">
        <v>0</v>
      </c>
      <c r="L294" s="122"/>
      <c r="M294" s="121">
        <v>0</v>
      </c>
      <c r="N294" s="122"/>
      <c r="O294" s="121">
        <v>0</v>
      </c>
      <c r="P294" s="122"/>
      <c r="Q294" s="121">
        <v>0</v>
      </c>
      <c r="R294" s="122"/>
      <c r="S294" s="121">
        <v>0</v>
      </c>
      <c r="T294" s="122"/>
      <c r="U294" s="121">
        <v>0</v>
      </c>
      <c r="V294" s="122"/>
      <c r="W294" s="121">
        <v>0</v>
      </c>
      <c r="X294" s="122"/>
      <c r="Y294" s="121">
        <v>0</v>
      </c>
      <c r="Z294" s="122"/>
      <c r="AA294" s="121">
        <v>0</v>
      </c>
      <c r="AB294" s="122"/>
      <c r="AC294" s="121">
        <v>32083.946909509701</v>
      </c>
      <c r="AD294" s="122">
        <v>2.0743629222073765E-4</v>
      </c>
    </row>
    <row r="295" spans="1:30" x14ac:dyDescent="0.3">
      <c r="A295" s="107" t="s">
        <v>1226</v>
      </c>
      <c r="B295" s="115" t="s">
        <v>530</v>
      </c>
      <c r="C295" s="116" t="s">
        <v>530</v>
      </c>
      <c r="D295" s="116"/>
      <c r="E295" s="119">
        <v>39989.905472054008</v>
      </c>
      <c r="F295" s="120">
        <v>2.4452821165954472E-2</v>
      </c>
      <c r="G295" s="119">
        <v>158492.13572432971</v>
      </c>
      <c r="H295" s="120">
        <v>1.9107302182733994E-2</v>
      </c>
      <c r="I295" s="119">
        <v>14687.567088218</v>
      </c>
      <c r="J295" s="120">
        <v>1.3702278175395004E-2</v>
      </c>
      <c r="K295" s="119">
        <v>69493.741028644203</v>
      </c>
      <c r="L295" s="120">
        <v>8.8211810823012379E-3</v>
      </c>
      <c r="M295" s="119">
        <v>250903.229975517</v>
      </c>
      <c r="N295" s="120">
        <v>5.8935728715944153E-3</v>
      </c>
      <c r="O295" s="119">
        <v>0</v>
      </c>
      <c r="P295" s="120"/>
      <c r="Q295" s="119">
        <v>0</v>
      </c>
      <c r="R295" s="120"/>
      <c r="S295" s="119">
        <v>0</v>
      </c>
      <c r="T295" s="120"/>
      <c r="U295" s="119">
        <v>0</v>
      </c>
      <c r="V295" s="120"/>
      <c r="W295" s="119">
        <v>25276.218785999998</v>
      </c>
      <c r="X295" s="120">
        <v>3.7911245730675954E-3</v>
      </c>
      <c r="Y295" s="119">
        <v>101104.87514399999</v>
      </c>
      <c r="Z295" s="120">
        <v>2.8992192567085817E-3</v>
      </c>
      <c r="AA295" s="119">
        <v>0</v>
      </c>
      <c r="AB295" s="120"/>
      <c r="AC295" s="119">
        <v>659947.67321876297</v>
      </c>
      <c r="AD295" s="120">
        <v>4.2668409462935132E-3</v>
      </c>
    </row>
    <row r="296" spans="1:30" x14ac:dyDescent="0.3">
      <c r="A296" s="100" t="s">
        <v>1227</v>
      </c>
      <c r="B296" s="115" t="s">
        <v>531</v>
      </c>
      <c r="C296" s="116" t="s">
        <v>530</v>
      </c>
      <c r="D296" s="116"/>
      <c r="E296" s="121">
        <v>38959.258352192905</v>
      </c>
      <c r="F296" s="122">
        <v>2.382260638025608E-2</v>
      </c>
      <c r="G296" s="121">
        <v>124699.34482646</v>
      </c>
      <c r="H296" s="122">
        <v>1.5033351987459915E-2</v>
      </c>
      <c r="I296" s="121">
        <v>5047.8119474937002</v>
      </c>
      <c r="J296" s="122">
        <v>4.7091885991877268E-3</v>
      </c>
      <c r="K296" s="121">
        <v>0</v>
      </c>
      <c r="L296" s="122"/>
      <c r="M296" s="121">
        <v>0</v>
      </c>
      <c r="N296" s="122"/>
      <c r="O296" s="121">
        <v>0</v>
      </c>
      <c r="P296" s="122"/>
      <c r="Q296" s="121">
        <v>0</v>
      </c>
      <c r="R296" s="122"/>
      <c r="S296" s="121">
        <v>0</v>
      </c>
      <c r="T296" s="122"/>
      <c r="U296" s="121">
        <v>0</v>
      </c>
      <c r="V296" s="122"/>
      <c r="W296" s="121">
        <v>0</v>
      </c>
      <c r="X296" s="122"/>
      <c r="Y296" s="121">
        <v>0</v>
      </c>
      <c r="Z296" s="122"/>
      <c r="AA296" s="121">
        <v>0</v>
      </c>
      <c r="AB296" s="122"/>
      <c r="AC296" s="121">
        <v>168706.4151261466</v>
      </c>
      <c r="AD296" s="122">
        <v>1.0907583573281515E-3</v>
      </c>
    </row>
    <row r="297" spans="1:30" x14ac:dyDescent="0.3">
      <c r="A297" s="100" t="s">
        <v>1228</v>
      </c>
      <c r="B297" s="115" t="s">
        <v>531</v>
      </c>
      <c r="C297" s="116" t="s">
        <v>530</v>
      </c>
      <c r="D297" s="116"/>
      <c r="E297" s="121">
        <v>1030.6471198611</v>
      </c>
      <c r="F297" s="122">
        <v>6.3021478569839343E-4</v>
      </c>
      <c r="G297" s="121">
        <v>33792.790897869701</v>
      </c>
      <c r="H297" s="122">
        <v>4.0739501952740814E-3</v>
      </c>
      <c r="I297" s="121">
        <v>9639.7551407242991</v>
      </c>
      <c r="J297" s="122">
        <v>8.9930895762072773E-3</v>
      </c>
      <c r="K297" s="121">
        <v>0</v>
      </c>
      <c r="L297" s="122"/>
      <c r="M297" s="121">
        <v>0</v>
      </c>
      <c r="N297" s="122"/>
      <c r="O297" s="121">
        <v>0</v>
      </c>
      <c r="P297" s="122"/>
      <c r="Q297" s="121">
        <v>0</v>
      </c>
      <c r="R297" s="122"/>
      <c r="S297" s="121">
        <v>0</v>
      </c>
      <c r="T297" s="122"/>
      <c r="U297" s="121">
        <v>0</v>
      </c>
      <c r="V297" s="122"/>
      <c r="W297" s="121">
        <v>0</v>
      </c>
      <c r="X297" s="122"/>
      <c r="Y297" s="121">
        <v>0</v>
      </c>
      <c r="Z297" s="122"/>
      <c r="AA297" s="121">
        <v>0</v>
      </c>
      <c r="AB297" s="122"/>
      <c r="AC297" s="121">
        <v>44463.193158455106</v>
      </c>
      <c r="AD297" s="122">
        <v>2.8747335716200831E-4</v>
      </c>
    </row>
    <row r="298" spans="1:30" x14ac:dyDescent="0.3">
      <c r="A298" s="100" t="s">
        <v>1229</v>
      </c>
      <c r="B298" s="115" t="s">
        <v>531</v>
      </c>
      <c r="C298" s="116" t="s">
        <v>530</v>
      </c>
      <c r="D298" s="116"/>
      <c r="E298" s="121">
        <v>0</v>
      </c>
      <c r="F298" s="122"/>
      <c r="G298" s="121">
        <v>0</v>
      </c>
      <c r="H298" s="122"/>
      <c r="I298" s="121">
        <v>0</v>
      </c>
      <c r="J298" s="122"/>
      <c r="K298" s="121">
        <v>69493.741028644203</v>
      </c>
      <c r="L298" s="122">
        <v>8.8211810823012379E-3</v>
      </c>
      <c r="M298" s="121">
        <v>250903.229975517</v>
      </c>
      <c r="N298" s="122">
        <v>5.8935728715944153E-3</v>
      </c>
      <c r="O298" s="121">
        <v>0</v>
      </c>
      <c r="P298" s="122"/>
      <c r="Q298" s="121">
        <v>0</v>
      </c>
      <c r="R298" s="122"/>
      <c r="S298" s="121">
        <v>0</v>
      </c>
      <c r="T298" s="122"/>
      <c r="U298" s="121">
        <v>0</v>
      </c>
      <c r="V298" s="122"/>
      <c r="W298" s="121">
        <v>25276.218785999998</v>
      </c>
      <c r="X298" s="122">
        <v>3.7911245730675954E-3</v>
      </c>
      <c r="Y298" s="121">
        <v>101104.87514399999</v>
      </c>
      <c r="Z298" s="122">
        <v>2.8992192567085817E-3</v>
      </c>
      <c r="AA298" s="121">
        <v>0</v>
      </c>
      <c r="AB298" s="122"/>
      <c r="AC298" s="121">
        <v>446778.0649341612</v>
      </c>
      <c r="AD298" s="122">
        <v>2.8886092318033529E-3</v>
      </c>
    </row>
    <row r="299" spans="1:30" x14ac:dyDescent="0.3">
      <c r="A299" s="107" t="s">
        <v>1230</v>
      </c>
      <c r="B299" s="115" t="s">
        <v>530</v>
      </c>
      <c r="C299" s="116" t="s">
        <v>530</v>
      </c>
      <c r="D299" s="116"/>
      <c r="E299" s="119">
        <v>0</v>
      </c>
      <c r="F299" s="120"/>
      <c r="G299" s="119">
        <v>0</v>
      </c>
      <c r="H299" s="120"/>
      <c r="I299" s="119">
        <v>0</v>
      </c>
      <c r="J299" s="120"/>
      <c r="K299" s="119">
        <v>19.643524199999998</v>
      </c>
      <c r="L299" s="120">
        <v>2.493448783989679E-6</v>
      </c>
      <c r="M299" s="119">
        <v>96413.087159999995</v>
      </c>
      <c r="N299" s="120">
        <v>2.2646880831637367E-3</v>
      </c>
      <c r="O299" s="119">
        <v>27193.434839999998</v>
      </c>
      <c r="P299" s="120">
        <v>4.7722065674418177E-3</v>
      </c>
      <c r="Q299" s="119">
        <v>74.645391959999998</v>
      </c>
      <c r="R299" s="120">
        <v>1.5233376041927704E-5</v>
      </c>
      <c r="S299" s="119">
        <v>0</v>
      </c>
      <c r="T299" s="120"/>
      <c r="U299" s="119">
        <v>123.75420246</v>
      </c>
      <c r="V299" s="120">
        <v>2.8963641667840234E-5</v>
      </c>
      <c r="W299" s="119">
        <v>0</v>
      </c>
      <c r="X299" s="120"/>
      <c r="Y299" s="119">
        <v>108155.70675</v>
      </c>
      <c r="Z299" s="120">
        <v>3.1014044306560302E-3</v>
      </c>
      <c r="AA299" s="119">
        <v>0</v>
      </c>
      <c r="AB299" s="120"/>
      <c r="AC299" s="119">
        <v>231980.27186861998</v>
      </c>
      <c r="AD299" s="120">
        <v>1.4998506137822495E-3</v>
      </c>
    </row>
    <row r="300" spans="1:30" x14ac:dyDescent="0.3">
      <c r="A300" s="100" t="s">
        <v>1231</v>
      </c>
      <c r="B300" s="115" t="s">
        <v>531</v>
      </c>
      <c r="C300" s="116" t="s">
        <v>530</v>
      </c>
      <c r="D300" s="116"/>
      <c r="E300" s="121">
        <v>0</v>
      </c>
      <c r="F300" s="122"/>
      <c r="G300" s="121">
        <v>0</v>
      </c>
      <c r="H300" s="122"/>
      <c r="I300" s="121">
        <v>0</v>
      </c>
      <c r="J300" s="122"/>
      <c r="K300" s="121">
        <v>0</v>
      </c>
      <c r="L300" s="122"/>
      <c r="M300" s="121">
        <v>96413.087159999995</v>
      </c>
      <c r="N300" s="122">
        <v>2.2646880831637367E-3</v>
      </c>
      <c r="O300" s="121">
        <v>27193.434839999998</v>
      </c>
      <c r="P300" s="122">
        <v>4.7722065674418177E-3</v>
      </c>
      <c r="Q300" s="121">
        <v>0</v>
      </c>
      <c r="R300" s="122"/>
      <c r="S300" s="121">
        <v>0</v>
      </c>
      <c r="T300" s="122"/>
      <c r="U300" s="121">
        <v>0</v>
      </c>
      <c r="V300" s="122"/>
      <c r="W300" s="121">
        <v>0</v>
      </c>
      <c r="X300" s="122"/>
      <c r="Y300" s="121">
        <v>108155.70675</v>
      </c>
      <c r="Z300" s="122">
        <v>3.1014044306560302E-3</v>
      </c>
      <c r="AA300" s="121">
        <v>0</v>
      </c>
      <c r="AB300" s="122"/>
      <c r="AC300" s="121">
        <v>231762.22875000001</v>
      </c>
      <c r="AD300" s="122">
        <v>1.4984408727613473E-3</v>
      </c>
    </row>
    <row r="301" spans="1:30" x14ac:dyDescent="0.3">
      <c r="A301" s="100" t="s">
        <v>1232</v>
      </c>
      <c r="B301" s="115" t="s">
        <v>531</v>
      </c>
      <c r="C301" s="116" t="s">
        <v>530</v>
      </c>
      <c r="D301" s="116"/>
      <c r="E301" s="121">
        <v>0</v>
      </c>
      <c r="F301" s="122"/>
      <c r="G301" s="121">
        <v>0</v>
      </c>
      <c r="H301" s="122"/>
      <c r="I301" s="121">
        <v>0</v>
      </c>
      <c r="J301" s="122"/>
      <c r="K301" s="121">
        <v>19.643524199999998</v>
      </c>
      <c r="L301" s="122">
        <v>2.493448783989679E-6</v>
      </c>
      <c r="M301" s="121">
        <v>0</v>
      </c>
      <c r="N301" s="122"/>
      <c r="O301" s="121">
        <v>0</v>
      </c>
      <c r="P301" s="122"/>
      <c r="Q301" s="121">
        <v>74.645391959999998</v>
      </c>
      <c r="R301" s="122">
        <v>1.5233376041927704E-5</v>
      </c>
      <c r="S301" s="121">
        <v>0</v>
      </c>
      <c r="T301" s="122"/>
      <c r="U301" s="121">
        <v>123.75420246</v>
      </c>
      <c r="V301" s="122">
        <v>2.8963641667840234E-5</v>
      </c>
      <c r="W301" s="121">
        <v>0</v>
      </c>
      <c r="X301" s="122"/>
      <c r="Y301" s="121">
        <v>0</v>
      </c>
      <c r="Z301" s="122"/>
      <c r="AA301" s="121">
        <v>0</v>
      </c>
      <c r="AB301" s="122"/>
      <c r="AC301" s="121">
        <v>218.04311861999997</v>
      </c>
      <c r="AD301" s="122">
        <v>1.4097410209020471E-6</v>
      </c>
    </row>
    <row r="302" spans="1:30" x14ac:dyDescent="0.3">
      <c r="A302" s="107" t="s">
        <v>1233</v>
      </c>
      <c r="B302" s="115" t="s">
        <v>530</v>
      </c>
      <c r="C302" s="116" t="s">
        <v>530</v>
      </c>
      <c r="D302" s="116"/>
      <c r="E302" s="119">
        <v>0</v>
      </c>
      <c r="F302" s="120"/>
      <c r="G302" s="119">
        <v>0</v>
      </c>
      <c r="H302" s="120"/>
      <c r="I302" s="119">
        <v>0</v>
      </c>
      <c r="J302" s="120"/>
      <c r="K302" s="119">
        <v>277.93766025000002</v>
      </c>
      <c r="L302" s="120">
        <v>3.5279989166877658E-5</v>
      </c>
      <c r="M302" s="119">
        <v>798745.75444730488</v>
      </c>
      <c r="N302" s="120">
        <v>1.8762079348963349E-2</v>
      </c>
      <c r="O302" s="119">
        <v>8534.2756457052001</v>
      </c>
      <c r="P302" s="120">
        <v>1.4976896638627473E-3</v>
      </c>
      <c r="Q302" s="119">
        <v>0</v>
      </c>
      <c r="R302" s="120"/>
      <c r="S302" s="119">
        <v>0</v>
      </c>
      <c r="T302" s="120"/>
      <c r="U302" s="119">
        <v>0</v>
      </c>
      <c r="V302" s="120"/>
      <c r="W302" s="119">
        <v>0</v>
      </c>
      <c r="X302" s="120"/>
      <c r="Y302" s="119">
        <v>166762.59615</v>
      </c>
      <c r="Z302" s="120">
        <v>4.7819784097274396E-3</v>
      </c>
      <c r="AA302" s="119">
        <v>0</v>
      </c>
      <c r="AB302" s="120"/>
      <c r="AC302" s="119">
        <v>974320.56390326016</v>
      </c>
      <c r="AD302" s="120">
        <v>6.2993947029193337E-3</v>
      </c>
    </row>
    <row r="303" spans="1:30" x14ac:dyDescent="0.3">
      <c r="A303" s="100" t="s">
        <v>1234</v>
      </c>
      <c r="B303" s="115" t="s">
        <v>531</v>
      </c>
      <c r="C303" s="116" t="s">
        <v>530</v>
      </c>
      <c r="D303" s="116"/>
      <c r="E303" s="121">
        <v>0</v>
      </c>
      <c r="F303" s="122"/>
      <c r="G303" s="121">
        <v>0</v>
      </c>
      <c r="H303" s="122"/>
      <c r="I303" s="121">
        <v>0</v>
      </c>
      <c r="J303" s="122"/>
      <c r="K303" s="121">
        <v>277.93766025000002</v>
      </c>
      <c r="L303" s="122">
        <v>3.5279989166877658E-5</v>
      </c>
      <c r="M303" s="121">
        <v>0</v>
      </c>
      <c r="N303" s="122"/>
      <c r="O303" s="121">
        <v>0</v>
      </c>
      <c r="P303" s="122"/>
      <c r="Q303" s="121">
        <v>0</v>
      </c>
      <c r="R303" s="122"/>
      <c r="S303" s="121">
        <v>0</v>
      </c>
      <c r="T303" s="122"/>
      <c r="U303" s="121">
        <v>0</v>
      </c>
      <c r="V303" s="122"/>
      <c r="W303" s="121">
        <v>0</v>
      </c>
      <c r="X303" s="122"/>
      <c r="Y303" s="121">
        <v>166762.59615</v>
      </c>
      <c r="Z303" s="122">
        <v>4.7819784097274396E-3</v>
      </c>
      <c r="AA303" s="121">
        <v>0</v>
      </c>
      <c r="AB303" s="122"/>
      <c r="AC303" s="121">
        <v>167040.53381025002</v>
      </c>
      <c r="AD303" s="122">
        <v>1.0799877297484454E-3</v>
      </c>
    </row>
    <row r="304" spans="1:30" x14ac:dyDescent="0.3">
      <c r="A304" s="100" t="s">
        <v>1235</v>
      </c>
      <c r="B304" s="115" t="s">
        <v>531</v>
      </c>
      <c r="C304" s="116" t="s">
        <v>530</v>
      </c>
      <c r="D304" s="116"/>
      <c r="E304" s="121">
        <v>0</v>
      </c>
      <c r="F304" s="122"/>
      <c r="G304" s="121">
        <v>0</v>
      </c>
      <c r="H304" s="122"/>
      <c r="I304" s="121">
        <v>0</v>
      </c>
      <c r="J304" s="122"/>
      <c r="K304" s="121">
        <v>0</v>
      </c>
      <c r="L304" s="122"/>
      <c r="M304" s="121">
        <v>791638.74597716995</v>
      </c>
      <c r="N304" s="122">
        <v>1.8595139798915049E-2</v>
      </c>
      <c r="O304" s="121">
        <v>0</v>
      </c>
      <c r="P304" s="122"/>
      <c r="Q304" s="121">
        <v>0</v>
      </c>
      <c r="R304" s="122"/>
      <c r="S304" s="121">
        <v>0</v>
      </c>
      <c r="T304" s="122"/>
      <c r="U304" s="121">
        <v>0</v>
      </c>
      <c r="V304" s="122"/>
      <c r="W304" s="121">
        <v>0</v>
      </c>
      <c r="X304" s="122"/>
      <c r="Y304" s="121">
        <v>0</v>
      </c>
      <c r="Z304" s="122"/>
      <c r="AA304" s="121">
        <v>0</v>
      </c>
      <c r="AB304" s="122"/>
      <c r="AC304" s="121">
        <v>791638.74597716995</v>
      </c>
      <c r="AD304" s="122">
        <v>5.1182794531774156E-3</v>
      </c>
    </row>
    <row r="305" spans="1:30" x14ac:dyDescent="0.3">
      <c r="A305" s="100" t="s">
        <v>1236</v>
      </c>
      <c r="B305" s="115" t="s">
        <v>970</v>
      </c>
      <c r="C305" s="116" t="s">
        <v>530</v>
      </c>
      <c r="D305" s="116"/>
      <c r="E305" s="121">
        <v>0</v>
      </c>
      <c r="F305" s="122"/>
      <c r="G305" s="121">
        <v>0</v>
      </c>
      <c r="H305" s="122"/>
      <c r="I305" s="121">
        <v>0</v>
      </c>
      <c r="J305" s="122"/>
      <c r="K305" s="121">
        <v>0</v>
      </c>
      <c r="L305" s="122"/>
      <c r="M305" s="121">
        <v>7107.0084701348005</v>
      </c>
      <c r="N305" s="122">
        <v>1.6693955004830094E-4</v>
      </c>
      <c r="O305" s="121">
        <v>8534.2756457052001</v>
      </c>
      <c r="P305" s="122">
        <v>1.4976896638627473E-3</v>
      </c>
      <c r="Q305" s="121">
        <v>0</v>
      </c>
      <c r="R305" s="122"/>
      <c r="S305" s="121">
        <v>0</v>
      </c>
      <c r="T305" s="122"/>
      <c r="U305" s="121">
        <v>0</v>
      </c>
      <c r="V305" s="122"/>
      <c r="W305" s="121">
        <v>0</v>
      </c>
      <c r="X305" s="122"/>
      <c r="Y305" s="121">
        <v>0</v>
      </c>
      <c r="Z305" s="122"/>
      <c r="AA305" s="121">
        <v>0</v>
      </c>
      <c r="AB305" s="122"/>
      <c r="AC305" s="121">
        <v>15641.284115840001</v>
      </c>
      <c r="AD305" s="122">
        <v>1.0112751999347301E-4</v>
      </c>
    </row>
    <row r="306" spans="1:30" x14ac:dyDescent="0.3">
      <c r="A306" s="107" t="s">
        <v>1237</v>
      </c>
      <c r="B306" s="115" t="s">
        <v>530</v>
      </c>
      <c r="C306" s="116" t="s">
        <v>530</v>
      </c>
      <c r="D306" s="116"/>
      <c r="E306" s="119">
        <v>0</v>
      </c>
      <c r="F306" s="120"/>
      <c r="G306" s="119">
        <v>0</v>
      </c>
      <c r="H306" s="120"/>
      <c r="I306" s="119">
        <v>0</v>
      </c>
      <c r="J306" s="120"/>
      <c r="K306" s="119">
        <v>0</v>
      </c>
      <c r="L306" s="120"/>
      <c r="M306" s="119">
        <v>203811.3182088082</v>
      </c>
      <c r="N306" s="120">
        <v>4.7874108915877209E-3</v>
      </c>
      <c r="O306" s="119">
        <v>62504.657404603793</v>
      </c>
      <c r="P306" s="120">
        <v>1.0969012863472127E-2</v>
      </c>
      <c r="Q306" s="119">
        <v>0</v>
      </c>
      <c r="R306" s="120"/>
      <c r="S306" s="119">
        <v>0</v>
      </c>
      <c r="T306" s="120"/>
      <c r="U306" s="119">
        <v>0</v>
      </c>
      <c r="V306" s="120"/>
      <c r="W306" s="119">
        <v>4167.4721141454002</v>
      </c>
      <c r="X306" s="120">
        <v>6.2506999457773204E-4</v>
      </c>
      <c r="Y306" s="119">
        <v>104385.41680711899</v>
      </c>
      <c r="Z306" s="120">
        <v>2.9932899882000475E-3</v>
      </c>
      <c r="AA306" s="119">
        <v>41263.205908550699</v>
      </c>
      <c r="AB306" s="120">
        <v>8.7658700120681055E-3</v>
      </c>
      <c r="AC306" s="119">
        <v>416132.07044322713</v>
      </c>
      <c r="AD306" s="120">
        <v>2.6904699103992183E-3</v>
      </c>
    </row>
    <row r="307" spans="1:30" x14ac:dyDescent="0.3">
      <c r="A307" s="100" t="s">
        <v>1238</v>
      </c>
      <c r="B307" s="115" t="s">
        <v>531</v>
      </c>
      <c r="C307" s="116" t="s">
        <v>530</v>
      </c>
      <c r="D307" s="116"/>
      <c r="E307" s="121">
        <v>0</v>
      </c>
      <c r="F307" s="122"/>
      <c r="G307" s="121">
        <v>0</v>
      </c>
      <c r="H307" s="122"/>
      <c r="I307" s="121">
        <v>0</v>
      </c>
      <c r="J307" s="122"/>
      <c r="K307" s="121">
        <v>0</v>
      </c>
      <c r="L307" s="122"/>
      <c r="M307" s="121">
        <v>94050.305861371206</v>
      </c>
      <c r="N307" s="122">
        <v>2.2091877065266241E-3</v>
      </c>
      <c r="O307" s="121">
        <v>33868.461904596297</v>
      </c>
      <c r="P307" s="122">
        <v>5.943614599672525E-3</v>
      </c>
      <c r="Q307" s="121">
        <v>0</v>
      </c>
      <c r="R307" s="122"/>
      <c r="S307" s="121">
        <v>0</v>
      </c>
      <c r="T307" s="122"/>
      <c r="U307" s="121">
        <v>0</v>
      </c>
      <c r="V307" s="122"/>
      <c r="W307" s="121">
        <v>0</v>
      </c>
      <c r="X307" s="122"/>
      <c r="Y307" s="121">
        <v>0</v>
      </c>
      <c r="Z307" s="122"/>
      <c r="AA307" s="121">
        <v>0</v>
      </c>
      <c r="AB307" s="122"/>
      <c r="AC307" s="121">
        <v>127918.76776596751</v>
      </c>
      <c r="AD307" s="122">
        <v>8.2704895895937679E-4</v>
      </c>
    </row>
    <row r="308" spans="1:30" x14ac:dyDescent="0.3">
      <c r="A308" s="100" t="s">
        <v>1239</v>
      </c>
      <c r="B308" s="115" t="s">
        <v>531</v>
      </c>
      <c r="C308" s="116" t="s">
        <v>530</v>
      </c>
      <c r="D308" s="116"/>
      <c r="E308" s="121">
        <v>0</v>
      </c>
      <c r="F308" s="122"/>
      <c r="G308" s="121">
        <v>0</v>
      </c>
      <c r="H308" s="122"/>
      <c r="I308" s="121">
        <v>0</v>
      </c>
      <c r="J308" s="122"/>
      <c r="K308" s="121">
        <v>0</v>
      </c>
      <c r="L308" s="122"/>
      <c r="M308" s="121">
        <v>109761.01234743699</v>
      </c>
      <c r="N308" s="122">
        <v>2.5782231850610968E-3</v>
      </c>
      <c r="O308" s="121">
        <v>28636.1955000075</v>
      </c>
      <c r="P308" s="122">
        <v>5.0253982637996023E-3</v>
      </c>
      <c r="Q308" s="121">
        <v>0</v>
      </c>
      <c r="R308" s="122"/>
      <c r="S308" s="121">
        <v>0</v>
      </c>
      <c r="T308" s="122"/>
      <c r="U308" s="121">
        <v>0</v>
      </c>
      <c r="V308" s="122"/>
      <c r="W308" s="121">
        <v>0</v>
      </c>
      <c r="X308" s="122"/>
      <c r="Y308" s="121">
        <v>0</v>
      </c>
      <c r="Z308" s="122"/>
      <c r="AA308" s="121">
        <v>0</v>
      </c>
      <c r="AB308" s="122"/>
      <c r="AC308" s="121">
        <v>138397.20784744452</v>
      </c>
      <c r="AD308" s="122">
        <v>8.9479650775345896E-4</v>
      </c>
    </row>
    <row r="309" spans="1:30" x14ac:dyDescent="0.3">
      <c r="A309" s="100" t="s">
        <v>1240</v>
      </c>
      <c r="B309" s="115" t="s">
        <v>971</v>
      </c>
      <c r="C309" s="116" t="s">
        <v>530</v>
      </c>
      <c r="D309" s="116"/>
      <c r="E309" s="121">
        <v>0</v>
      </c>
      <c r="F309" s="122"/>
      <c r="G309" s="121">
        <v>0</v>
      </c>
      <c r="H309" s="122"/>
      <c r="I309" s="121">
        <v>0</v>
      </c>
      <c r="J309" s="122"/>
      <c r="K309" s="121">
        <v>0</v>
      </c>
      <c r="L309" s="122"/>
      <c r="M309" s="121">
        <v>0</v>
      </c>
      <c r="N309" s="122"/>
      <c r="O309" s="121">
        <v>0</v>
      </c>
      <c r="P309" s="122"/>
      <c r="Q309" s="121">
        <v>0</v>
      </c>
      <c r="R309" s="122"/>
      <c r="S309" s="121">
        <v>0</v>
      </c>
      <c r="T309" s="122"/>
      <c r="U309" s="121">
        <v>0</v>
      </c>
      <c r="V309" s="122"/>
      <c r="W309" s="121">
        <v>4167.4721141454002</v>
      </c>
      <c r="X309" s="122">
        <v>6.2506999457773204E-4</v>
      </c>
      <c r="Y309" s="121">
        <v>104385.41680711899</v>
      </c>
      <c r="Z309" s="122">
        <v>2.9932899882000475E-3</v>
      </c>
      <c r="AA309" s="121">
        <v>41263.205908550699</v>
      </c>
      <c r="AB309" s="122">
        <v>8.7658700120681055E-3</v>
      </c>
      <c r="AC309" s="121">
        <v>149816.09482981509</v>
      </c>
      <c r="AD309" s="122">
        <v>9.6862444368638263E-4</v>
      </c>
    </row>
    <row r="310" spans="1:30" x14ac:dyDescent="0.3">
      <c r="A310" s="107" t="s">
        <v>1241</v>
      </c>
      <c r="B310" s="115" t="s">
        <v>530</v>
      </c>
      <c r="C310" s="116" t="s">
        <v>530</v>
      </c>
      <c r="D310" s="116"/>
      <c r="E310" s="119">
        <v>35.298960683899999</v>
      </c>
      <c r="F310" s="120">
        <v>2.1584426438583683E-5</v>
      </c>
      <c r="G310" s="119">
        <v>59574.836705222704</v>
      </c>
      <c r="H310" s="120">
        <v>7.1821507244601013E-3</v>
      </c>
      <c r="I310" s="119">
        <v>11222.5601545302</v>
      </c>
      <c r="J310" s="120">
        <v>1.0469714974158717E-2</v>
      </c>
      <c r="K310" s="119">
        <v>0</v>
      </c>
      <c r="L310" s="120"/>
      <c r="M310" s="119">
        <v>0</v>
      </c>
      <c r="N310" s="120"/>
      <c r="O310" s="119">
        <v>0</v>
      </c>
      <c r="P310" s="120"/>
      <c r="Q310" s="119">
        <v>0</v>
      </c>
      <c r="R310" s="120"/>
      <c r="S310" s="119">
        <v>0</v>
      </c>
      <c r="T310" s="120"/>
      <c r="U310" s="119">
        <v>0</v>
      </c>
      <c r="V310" s="120"/>
      <c r="W310" s="119">
        <v>0</v>
      </c>
      <c r="X310" s="120"/>
      <c r="Y310" s="119">
        <v>0</v>
      </c>
      <c r="Z310" s="120"/>
      <c r="AA310" s="119">
        <v>0</v>
      </c>
      <c r="AB310" s="120"/>
      <c r="AC310" s="119">
        <v>70832.695820436798</v>
      </c>
      <c r="AD310" s="120">
        <v>4.579633494105944E-4</v>
      </c>
    </row>
    <row r="311" spans="1:30" x14ac:dyDescent="0.3">
      <c r="A311" s="100" t="s">
        <v>1242</v>
      </c>
      <c r="B311" s="115" t="s">
        <v>531</v>
      </c>
      <c r="C311" s="116" t="s">
        <v>530</v>
      </c>
      <c r="D311" s="116"/>
      <c r="E311" s="121">
        <v>35.298960683899999</v>
      </c>
      <c r="F311" s="122">
        <v>2.1584426438583683E-5</v>
      </c>
      <c r="G311" s="121">
        <v>59574.836705222704</v>
      </c>
      <c r="H311" s="122">
        <v>7.1821507244601013E-3</v>
      </c>
      <c r="I311" s="121">
        <v>11222.5601545302</v>
      </c>
      <c r="J311" s="122">
        <v>1.0469714974158717E-2</v>
      </c>
      <c r="K311" s="121">
        <v>0</v>
      </c>
      <c r="L311" s="122"/>
      <c r="M311" s="121">
        <v>0</v>
      </c>
      <c r="N311" s="122"/>
      <c r="O311" s="121">
        <v>0</v>
      </c>
      <c r="P311" s="122"/>
      <c r="Q311" s="121">
        <v>0</v>
      </c>
      <c r="R311" s="122"/>
      <c r="S311" s="121">
        <v>0</v>
      </c>
      <c r="T311" s="122"/>
      <c r="U311" s="121">
        <v>0</v>
      </c>
      <c r="V311" s="122"/>
      <c r="W311" s="121">
        <v>0</v>
      </c>
      <c r="X311" s="122"/>
      <c r="Y311" s="121">
        <v>0</v>
      </c>
      <c r="Z311" s="122"/>
      <c r="AA311" s="121">
        <v>0</v>
      </c>
      <c r="AB311" s="122"/>
      <c r="AC311" s="121">
        <v>70832.695820436798</v>
      </c>
      <c r="AD311" s="122">
        <v>4.579633494105944E-4</v>
      </c>
    </row>
    <row r="312" spans="1:30" x14ac:dyDescent="0.3">
      <c r="A312" s="107" t="s">
        <v>1243</v>
      </c>
      <c r="B312" s="115" t="s">
        <v>530</v>
      </c>
      <c r="C312" s="116" t="s">
        <v>530</v>
      </c>
      <c r="D312" s="116"/>
      <c r="E312" s="119">
        <v>10916.536131569699</v>
      </c>
      <c r="F312" s="120">
        <v>6.6751872160212798E-3</v>
      </c>
      <c r="G312" s="119">
        <v>1843.1606063934</v>
      </c>
      <c r="H312" s="120">
        <v>2.222055152245875E-4</v>
      </c>
      <c r="I312" s="119">
        <v>1630.981842533</v>
      </c>
      <c r="J312" s="120">
        <v>1.521570371129239E-3</v>
      </c>
      <c r="K312" s="119">
        <v>0</v>
      </c>
      <c r="L312" s="120"/>
      <c r="M312" s="119">
        <v>0</v>
      </c>
      <c r="N312" s="120"/>
      <c r="O312" s="119">
        <v>5.1114971999999995E-2</v>
      </c>
      <c r="P312" s="120">
        <v>8.9702241187345578E-9</v>
      </c>
      <c r="Q312" s="119">
        <v>0</v>
      </c>
      <c r="R312" s="120"/>
      <c r="S312" s="119">
        <v>73636.847852606486</v>
      </c>
      <c r="T312" s="120">
        <v>2.5525371975980435E-3</v>
      </c>
      <c r="U312" s="119">
        <v>59610.366141734099</v>
      </c>
      <c r="V312" s="120">
        <v>1.3951310341771989E-2</v>
      </c>
      <c r="W312" s="119">
        <v>0</v>
      </c>
      <c r="X312" s="120"/>
      <c r="Y312" s="119">
        <v>0</v>
      </c>
      <c r="Z312" s="120"/>
      <c r="AA312" s="119">
        <v>0</v>
      </c>
      <c r="AB312" s="120"/>
      <c r="AC312" s="119">
        <v>147637.94368980866</v>
      </c>
      <c r="AD312" s="120">
        <v>9.5454177494074346E-4</v>
      </c>
    </row>
    <row r="313" spans="1:30" x14ac:dyDescent="0.3">
      <c r="A313" s="100" t="s">
        <v>1244</v>
      </c>
      <c r="B313" s="115" t="s">
        <v>531</v>
      </c>
      <c r="C313" s="116" t="s">
        <v>530</v>
      </c>
      <c r="D313" s="116"/>
      <c r="E313" s="121">
        <v>0</v>
      </c>
      <c r="F313" s="122"/>
      <c r="G313" s="121">
        <v>0</v>
      </c>
      <c r="H313" s="122"/>
      <c r="I313" s="121">
        <v>0</v>
      </c>
      <c r="J313" s="122"/>
      <c r="K313" s="121">
        <v>0</v>
      </c>
      <c r="L313" s="122"/>
      <c r="M313" s="121">
        <v>0</v>
      </c>
      <c r="N313" s="122"/>
      <c r="O313" s="121">
        <v>0</v>
      </c>
      <c r="P313" s="122"/>
      <c r="Q313" s="121">
        <v>0</v>
      </c>
      <c r="R313" s="122"/>
      <c r="S313" s="121">
        <v>73631.736355406494</v>
      </c>
      <c r="T313" s="122">
        <v>2.5523600133877072E-3</v>
      </c>
      <c r="U313" s="121">
        <v>59610.366141734099</v>
      </c>
      <c r="V313" s="122">
        <v>1.3951310341771989E-2</v>
      </c>
      <c r="W313" s="121">
        <v>0</v>
      </c>
      <c r="X313" s="122"/>
      <c r="Y313" s="121">
        <v>0</v>
      </c>
      <c r="Z313" s="122"/>
      <c r="AA313" s="121">
        <v>0</v>
      </c>
      <c r="AB313" s="122"/>
      <c r="AC313" s="121">
        <v>133242.10249714059</v>
      </c>
      <c r="AD313" s="122">
        <v>8.6146657042092433E-4</v>
      </c>
    </row>
    <row r="314" spans="1:30" x14ac:dyDescent="0.3">
      <c r="A314" s="100" t="s">
        <v>1245</v>
      </c>
      <c r="B314" s="115" t="s">
        <v>531</v>
      </c>
      <c r="C314" s="116" t="s">
        <v>530</v>
      </c>
      <c r="D314" s="116"/>
      <c r="E314" s="121">
        <v>10591.6175855938</v>
      </c>
      <c r="F314" s="122">
        <v>6.4765076991666346E-3</v>
      </c>
      <c r="G314" s="121">
        <v>0</v>
      </c>
      <c r="H314" s="122"/>
      <c r="I314" s="121">
        <v>1630.981842533</v>
      </c>
      <c r="J314" s="122">
        <v>1.521570371129239E-3</v>
      </c>
      <c r="K314" s="121">
        <v>0</v>
      </c>
      <c r="L314" s="122"/>
      <c r="M314" s="121">
        <v>0</v>
      </c>
      <c r="N314" s="122"/>
      <c r="O314" s="121">
        <v>5.1114971999999995E-2</v>
      </c>
      <c r="P314" s="122">
        <v>8.9702241187345578E-9</v>
      </c>
      <c r="Q314" s="121">
        <v>0</v>
      </c>
      <c r="R314" s="122"/>
      <c r="S314" s="121">
        <v>5.1114971999999996</v>
      </c>
      <c r="T314" s="122">
        <v>1.771842103362986E-7</v>
      </c>
      <c r="U314" s="121">
        <v>0</v>
      </c>
      <c r="V314" s="122"/>
      <c r="W314" s="121">
        <v>0</v>
      </c>
      <c r="X314" s="122"/>
      <c r="Y314" s="121">
        <v>0</v>
      </c>
      <c r="Z314" s="122"/>
      <c r="AA314" s="121">
        <v>0</v>
      </c>
      <c r="AB314" s="122"/>
      <c r="AC314" s="121">
        <v>12227.762040298798</v>
      </c>
      <c r="AD314" s="122">
        <v>7.9057655435941726E-5</v>
      </c>
    </row>
    <row r="315" spans="1:30" x14ac:dyDescent="0.3">
      <c r="A315" s="100" t="s">
        <v>1246</v>
      </c>
      <c r="B315" s="115" t="s">
        <v>969</v>
      </c>
      <c r="C315" s="116" t="s">
        <v>530</v>
      </c>
      <c r="D315" s="116"/>
      <c r="E315" s="121">
        <v>324.91854597590003</v>
      </c>
      <c r="F315" s="122">
        <v>1.9867951685464567E-4</v>
      </c>
      <c r="G315" s="121">
        <v>1843.1606063934</v>
      </c>
      <c r="H315" s="122">
        <v>2.222055152245875E-4</v>
      </c>
      <c r="I315" s="121">
        <v>0</v>
      </c>
      <c r="J315" s="122"/>
      <c r="K315" s="121">
        <v>0</v>
      </c>
      <c r="L315" s="122"/>
      <c r="M315" s="121">
        <v>0</v>
      </c>
      <c r="N315" s="122"/>
      <c r="O315" s="121">
        <v>0</v>
      </c>
      <c r="P315" s="122"/>
      <c r="Q315" s="121">
        <v>0</v>
      </c>
      <c r="R315" s="122"/>
      <c r="S315" s="121">
        <v>0</v>
      </c>
      <c r="T315" s="122"/>
      <c r="U315" s="121">
        <v>0</v>
      </c>
      <c r="V315" s="122"/>
      <c r="W315" s="121">
        <v>0</v>
      </c>
      <c r="X315" s="122"/>
      <c r="Y315" s="121">
        <v>0</v>
      </c>
      <c r="Z315" s="122"/>
      <c r="AA315" s="121">
        <v>0</v>
      </c>
      <c r="AB315" s="122"/>
      <c r="AC315" s="121">
        <v>2168.0791523693001</v>
      </c>
      <c r="AD315" s="122">
        <v>1.4017549083877353E-5</v>
      </c>
    </row>
    <row r="316" spans="1:30" x14ac:dyDescent="0.3">
      <c r="A316" s="107" t="s">
        <v>1247</v>
      </c>
      <c r="B316" s="115" t="s">
        <v>530</v>
      </c>
      <c r="C316" s="116" t="s">
        <v>530</v>
      </c>
      <c r="D316" s="116"/>
      <c r="E316" s="119">
        <v>0</v>
      </c>
      <c r="F316" s="120"/>
      <c r="G316" s="119">
        <v>0</v>
      </c>
      <c r="H316" s="120"/>
      <c r="I316" s="119">
        <v>0</v>
      </c>
      <c r="J316" s="120"/>
      <c r="K316" s="119">
        <v>0</v>
      </c>
      <c r="L316" s="120"/>
      <c r="M316" s="119">
        <v>4.8957083999999998E-2</v>
      </c>
      <c r="N316" s="120">
        <v>1.1499738052910828E-9</v>
      </c>
      <c r="O316" s="119">
        <v>0</v>
      </c>
      <c r="P316" s="120"/>
      <c r="Q316" s="119">
        <v>0</v>
      </c>
      <c r="R316" s="120"/>
      <c r="S316" s="119">
        <v>0</v>
      </c>
      <c r="T316" s="120"/>
      <c r="U316" s="119">
        <v>0</v>
      </c>
      <c r="V316" s="120"/>
      <c r="W316" s="119">
        <v>31554.407264688001</v>
      </c>
      <c r="X316" s="120">
        <v>4.7327762820283939E-3</v>
      </c>
      <c r="Y316" s="119">
        <v>0</v>
      </c>
      <c r="Z316" s="120"/>
      <c r="AA316" s="119">
        <v>0</v>
      </c>
      <c r="AB316" s="120"/>
      <c r="AC316" s="119">
        <v>31554.456221772001</v>
      </c>
      <c r="AD316" s="120">
        <v>2.0401291088490949E-4</v>
      </c>
    </row>
    <row r="317" spans="1:30" x14ac:dyDescent="0.3">
      <c r="A317" s="100" t="s">
        <v>1248</v>
      </c>
      <c r="B317" s="115" t="s">
        <v>531</v>
      </c>
      <c r="C317" s="116" t="s">
        <v>530</v>
      </c>
      <c r="D317" s="116"/>
      <c r="E317" s="121">
        <v>0</v>
      </c>
      <c r="F317" s="122"/>
      <c r="G317" s="121">
        <v>0</v>
      </c>
      <c r="H317" s="122"/>
      <c r="I317" s="121">
        <v>0</v>
      </c>
      <c r="J317" s="122"/>
      <c r="K317" s="121">
        <v>0</v>
      </c>
      <c r="L317" s="122"/>
      <c r="M317" s="121">
        <v>4.8957083999999998E-2</v>
      </c>
      <c r="N317" s="122">
        <v>1.1499738052910828E-9</v>
      </c>
      <c r="O317" s="121">
        <v>0</v>
      </c>
      <c r="P317" s="122"/>
      <c r="Q317" s="121">
        <v>0</v>
      </c>
      <c r="R317" s="122"/>
      <c r="S317" s="121">
        <v>0</v>
      </c>
      <c r="T317" s="122"/>
      <c r="U317" s="121">
        <v>0</v>
      </c>
      <c r="V317" s="122"/>
      <c r="W317" s="121">
        <v>31554.407264688001</v>
      </c>
      <c r="X317" s="122">
        <v>4.7327762820283939E-3</v>
      </c>
      <c r="Y317" s="121">
        <v>0</v>
      </c>
      <c r="Z317" s="122"/>
      <c r="AA317" s="121">
        <v>0</v>
      </c>
      <c r="AB317" s="122"/>
      <c r="AC317" s="121">
        <v>31554.456221772001</v>
      </c>
      <c r="AD317" s="122">
        <v>2.0401291088490949E-4</v>
      </c>
    </row>
    <row r="318" spans="1:30" x14ac:dyDescent="0.3">
      <c r="A318" s="107" t="s">
        <v>1249</v>
      </c>
      <c r="B318" s="115" t="s">
        <v>530</v>
      </c>
      <c r="C318" s="116" t="s">
        <v>530</v>
      </c>
      <c r="D318" s="116"/>
      <c r="E318" s="119">
        <v>649.45503635019998</v>
      </c>
      <c r="F318" s="120">
        <v>3.9712541632032534E-4</v>
      </c>
      <c r="G318" s="119">
        <v>27629.800706751699</v>
      </c>
      <c r="H318" s="120">
        <v>3.3309599176003834E-3</v>
      </c>
      <c r="I318" s="119">
        <v>8159.3124730189002</v>
      </c>
      <c r="J318" s="120">
        <v>7.611959731231405E-3</v>
      </c>
      <c r="K318" s="119">
        <v>0.2314508522</v>
      </c>
      <c r="L318" s="120">
        <v>2.9379190826229896E-8</v>
      </c>
      <c r="M318" s="119">
        <v>0</v>
      </c>
      <c r="N318" s="120"/>
      <c r="O318" s="119">
        <v>0</v>
      </c>
      <c r="P318" s="120"/>
      <c r="Q318" s="119">
        <v>0</v>
      </c>
      <c r="R318" s="120"/>
      <c r="S318" s="119">
        <v>0</v>
      </c>
      <c r="T318" s="120"/>
      <c r="U318" s="119">
        <v>0</v>
      </c>
      <c r="V318" s="120"/>
      <c r="W318" s="119">
        <v>32391.478420299001</v>
      </c>
      <c r="X318" s="120">
        <v>4.858326747242782E-3</v>
      </c>
      <c r="Y318" s="119">
        <v>101884.34475</v>
      </c>
      <c r="Z318" s="120">
        <v>2.9215708326193936E-3</v>
      </c>
      <c r="AA318" s="119">
        <v>0</v>
      </c>
      <c r="AB318" s="120"/>
      <c r="AC318" s="119">
        <v>170714.62283727198</v>
      </c>
      <c r="AD318" s="120">
        <v>1.1037422698991287E-3</v>
      </c>
    </row>
    <row r="319" spans="1:30" x14ac:dyDescent="0.3">
      <c r="A319" s="100" t="s">
        <v>1250</v>
      </c>
      <c r="B319" s="115" t="s">
        <v>531</v>
      </c>
      <c r="C319" s="116" t="s">
        <v>530</v>
      </c>
      <c r="D319" s="116"/>
      <c r="E319" s="121">
        <v>0</v>
      </c>
      <c r="F319" s="122"/>
      <c r="G319" s="121">
        <v>0</v>
      </c>
      <c r="H319" s="122"/>
      <c r="I319" s="121">
        <v>0</v>
      </c>
      <c r="J319" s="122"/>
      <c r="K319" s="121">
        <v>0.2314508522</v>
      </c>
      <c r="L319" s="122">
        <v>2.9379190826229896E-8</v>
      </c>
      <c r="M319" s="121">
        <v>0</v>
      </c>
      <c r="N319" s="122"/>
      <c r="O319" s="121">
        <v>0</v>
      </c>
      <c r="P319" s="122"/>
      <c r="Q319" s="121">
        <v>0</v>
      </c>
      <c r="R319" s="122"/>
      <c r="S319" s="121">
        <v>0</v>
      </c>
      <c r="T319" s="122"/>
      <c r="U319" s="121">
        <v>0</v>
      </c>
      <c r="V319" s="122"/>
      <c r="W319" s="121">
        <v>0</v>
      </c>
      <c r="X319" s="122"/>
      <c r="Y319" s="121">
        <v>0</v>
      </c>
      <c r="Z319" s="122"/>
      <c r="AA319" s="121">
        <v>0</v>
      </c>
      <c r="AB319" s="122"/>
      <c r="AC319" s="121">
        <v>0.2314508522</v>
      </c>
      <c r="AD319" s="122">
        <v>1.4964276916150671E-9</v>
      </c>
    </row>
    <row r="320" spans="1:30" x14ac:dyDescent="0.3">
      <c r="A320" s="100" t="s">
        <v>1251</v>
      </c>
      <c r="B320" s="115" t="s">
        <v>531</v>
      </c>
      <c r="C320" s="116" t="s">
        <v>530</v>
      </c>
      <c r="D320" s="116"/>
      <c r="E320" s="121">
        <v>335.03635374750002</v>
      </c>
      <c r="F320" s="122">
        <v>2.0486630177223779E-4</v>
      </c>
      <c r="G320" s="121">
        <v>14253.467643686701</v>
      </c>
      <c r="H320" s="122">
        <v>1.7183522209167649E-3</v>
      </c>
      <c r="I320" s="121">
        <v>4209.1688520429007</v>
      </c>
      <c r="J320" s="122">
        <v>3.9268043612318533E-3</v>
      </c>
      <c r="K320" s="121">
        <v>0</v>
      </c>
      <c r="L320" s="122"/>
      <c r="M320" s="121">
        <v>0</v>
      </c>
      <c r="N320" s="122"/>
      <c r="O320" s="121">
        <v>0</v>
      </c>
      <c r="P320" s="122"/>
      <c r="Q320" s="121">
        <v>0</v>
      </c>
      <c r="R320" s="122"/>
      <c r="S320" s="121">
        <v>0</v>
      </c>
      <c r="T320" s="122"/>
      <c r="U320" s="121">
        <v>0</v>
      </c>
      <c r="V320" s="122"/>
      <c r="W320" s="121">
        <v>0</v>
      </c>
      <c r="X320" s="122"/>
      <c r="Y320" s="121">
        <v>0</v>
      </c>
      <c r="Z320" s="122"/>
      <c r="AA320" s="121">
        <v>0</v>
      </c>
      <c r="AB320" s="122"/>
      <c r="AC320" s="121">
        <v>18797.672849477101</v>
      </c>
      <c r="AD320" s="122">
        <v>1.2153490869660422E-4</v>
      </c>
    </row>
    <row r="321" spans="1:30" x14ac:dyDescent="0.3">
      <c r="A321" s="100" t="s">
        <v>1252</v>
      </c>
      <c r="B321" s="115" t="s">
        <v>531</v>
      </c>
      <c r="C321" s="116" t="s">
        <v>530</v>
      </c>
      <c r="D321" s="116"/>
      <c r="E321" s="121">
        <v>314.41868260270002</v>
      </c>
      <c r="F321" s="122">
        <v>1.9225911454808759E-4</v>
      </c>
      <c r="G321" s="121">
        <v>13376.333063065</v>
      </c>
      <c r="H321" s="122">
        <v>1.6126076966836186E-3</v>
      </c>
      <c r="I321" s="121">
        <v>3950.143620976</v>
      </c>
      <c r="J321" s="122">
        <v>3.6851553699995517E-3</v>
      </c>
      <c r="K321" s="121">
        <v>0</v>
      </c>
      <c r="L321" s="122"/>
      <c r="M321" s="121">
        <v>0</v>
      </c>
      <c r="N321" s="122"/>
      <c r="O321" s="121">
        <v>0</v>
      </c>
      <c r="P321" s="122"/>
      <c r="Q321" s="121">
        <v>0</v>
      </c>
      <c r="R321" s="122"/>
      <c r="S321" s="121">
        <v>0</v>
      </c>
      <c r="T321" s="122"/>
      <c r="U321" s="121">
        <v>0</v>
      </c>
      <c r="V321" s="122"/>
      <c r="W321" s="121">
        <v>0</v>
      </c>
      <c r="X321" s="122"/>
      <c r="Y321" s="121">
        <v>0</v>
      </c>
      <c r="Z321" s="122"/>
      <c r="AA321" s="121">
        <v>0</v>
      </c>
      <c r="AB321" s="122"/>
      <c r="AC321" s="121">
        <v>17640.895366643701</v>
      </c>
      <c r="AD321" s="122">
        <v>1.1405585281111168E-4</v>
      </c>
    </row>
    <row r="322" spans="1:30" x14ac:dyDescent="0.3">
      <c r="A322" s="100" t="s">
        <v>1253</v>
      </c>
      <c r="B322" s="115" t="s">
        <v>531</v>
      </c>
      <c r="C322" s="116" t="s">
        <v>530</v>
      </c>
      <c r="D322" s="116"/>
      <c r="E322" s="121">
        <v>0</v>
      </c>
      <c r="F322" s="122"/>
      <c r="G322" s="121">
        <v>0</v>
      </c>
      <c r="H322" s="122"/>
      <c r="I322" s="121">
        <v>0</v>
      </c>
      <c r="J322" s="122"/>
      <c r="K322" s="121">
        <v>0</v>
      </c>
      <c r="L322" s="122"/>
      <c r="M322" s="121">
        <v>0</v>
      </c>
      <c r="N322" s="122"/>
      <c r="O322" s="121">
        <v>0</v>
      </c>
      <c r="P322" s="122"/>
      <c r="Q322" s="121">
        <v>0</v>
      </c>
      <c r="R322" s="122"/>
      <c r="S322" s="121">
        <v>0</v>
      </c>
      <c r="T322" s="122"/>
      <c r="U322" s="121">
        <v>0</v>
      </c>
      <c r="V322" s="122"/>
      <c r="W322" s="121">
        <v>32391.478420299001</v>
      </c>
      <c r="X322" s="122">
        <v>4.858326747242782E-3</v>
      </c>
      <c r="Y322" s="121">
        <v>101884.34475</v>
      </c>
      <c r="Z322" s="122">
        <v>2.9215708326193936E-3</v>
      </c>
      <c r="AA322" s="121">
        <v>0</v>
      </c>
      <c r="AB322" s="122"/>
      <c r="AC322" s="121">
        <v>134275.823170299</v>
      </c>
      <c r="AD322" s="122">
        <v>8.6815001196372118E-4</v>
      </c>
    </row>
    <row r="323" spans="1:30" x14ac:dyDescent="0.3">
      <c r="A323" s="107" t="s">
        <v>1254</v>
      </c>
      <c r="B323" s="115" t="s">
        <v>530</v>
      </c>
      <c r="C323" s="116" t="s">
        <v>530</v>
      </c>
      <c r="D323" s="116"/>
      <c r="E323" s="119">
        <v>6123.1789785393003</v>
      </c>
      <c r="F323" s="120">
        <v>3.7441699039270763E-3</v>
      </c>
      <c r="G323" s="119">
        <v>0</v>
      </c>
      <c r="H323" s="120"/>
      <c r="I323" s="119">
        <v>0</v>
      </c>
      <c r="J323" s="120"/>
      <c r="K323" s="119">
        <v>0</v>
      </c>
      <c r="L323" s="120"/>
      <c r="M323" s="119">
        <v>0</v>
      </c>
      <c r="N323" s="120"/>
      <c r="O323" s="119">
        <v>0</v>
      </c>
      <c r="P323" s="120"/>
      <c r="Q323" s="119">
        <v>0</v>
      </c>
      <c r="R323" s="120"/>
      <c r="S323" s="119">
        <v>0</v>
      </c>
      <c r="T323" s="120"/>
      <c r="U323" s="119">
        <v>0</v>
      </c>
      <c r="V323" s="120"/>
      <c r="W323" s="119">
        <v>0</v>
      </c>
      <c r="X323" s="120"/>
      <c r="Y323" s="119">
        <v>0</v>
      </c>
      <c r="Z323" s="120"/>
      <c r="AA323" s="119">
        <v>0</v>
      </c>
      <c r="AB323" s="120"/>
      <c r="AC323" s="119">
        <v>6123.1789785393003</v>
      </c>
      <c r="AD323" s="120">
        <v>3.9588942953140132E-5</v>
      </c>
    </row>
    <row r="324" spans="1:30" x14ac:dyDescent="0.3">
      <c r="A324" s="100" t="s">
        <v>1255</v>
      </c>
      <c r="B324" s="115" t="s">
        <v>531</v>
      </c>
      <c r="C324" s="116" t="s">
        <v>530</v>
      </c>
      <c r="D324" s="116"/>
      <c r="E324" s="121">
        <v>6123.1789785393003</v>
      </c>
      <c r="F324" s="122">
        <v>3.7441699039270763E-3</v>
      </c>
      <c r="G324" s="121">
        <v>0</v>
      </c>
      <c r="H324" s="122"/>
      <c r="I324" s="121">
        <v>0</v>
      </c>
      <c r="J324" s="122"/>
      <c r="K324" s="121">
        <v>0</v>
      </c>
      <c r="L324" s="122"/>
      <c r="M324" s="121">
        <v>0</v>
      </c>
      <c r="N324" s="122"/>
      <c r="O324" s="121">
        <v>0</v>
      </c>
      <c r="P324" s="122"/>
      <c r="Q324" s="121">
        <v>0</v>
      </c>
      <c r="R324" s="122"/>
      <c r="S324" s="121">
        <v>0</v>
      </c>
      <c r="T324" s="122"/>
      <c r="U324" s="121">
        <v>0</v>
      </c>
      <c r="V324" s="122"/>
      <c r="W324" s="121">
        <v>0</v>
      </c>
      <c r="X324" s="122"/>
      <c r="Y324" s="121">
        <v>0</v>
      </c>
      <c r="Z324" s="122"/>
      <c r="AA324" s="121">
        <v>0</v>
      </c>
      <c r="AB324" s="122"/>
      <c r="AC324" s="121">
        <v>6123.1789785393003</v>
      </c>
      <c r="AD324" s="122">
        <v>3.9588942953140132E-5</v>
      </c>
    </row>
    <row r="325" spans="1:30" x14ac:dyDescent="0.3">
      <c r="A325" s="107" t="s">
        <v>1256</v>
      </c>
      <c r="B325" s="115" t="s">
        <v>530</v>
      </c>
      <c r="C325" s="116" t="s">
        <v>530</v>
      </c>
      <c r="D325" s="116"/>
      <c r="E325" s="119">
        <v>8741.7907430099986</v>
      </c>
      <c r="F325" s="120">
        <v>5.3453851212127007E-3</v>
      </c>
      <c r="G325" s="119">
        <v>83752.788946469998</v>
      </c>
      <c r="H325" s="120">
        <v>1.0096966891974878E-2</v>
      </c>
      <c r="I325" s="119">
        <v>18574.613030519999</v>
      </c>
      <c r="J325" s="120">
        <v>1.7328568660541954E-2</v>
      </c>
      <c r="K325" s="119">
        <v>463.14008369999999</v>
      </c>
      <c r="L325" s="120">
        <v>5.8788640305116092E-5</v>
      </c>
      <c r="M325" s="119">
        <v>2694.1804868999998</v>
      </c>
      <c r="N325" s="120">
        <v>6.3284753370143029E-5</v>
      </c>
      <c r="O325" s="119">
        <v>1573.6802843999999</v>
      </c>
      <c r="P325" s="120">
        <v>2.7616692898319381E-4</v>
      </c>
      <c r="Q325" s="119">
        <v>25398.00459</v>
      </c>
      <c r="R325" s="120">
        <v>5.18313782639659E-3</v>
      </c>
      <c r="S325" s="119">
        <v>379725.56662509002</v>
      </c>
      <c r="T325" s="120">
        <v>1.3162752914541383E-2</v>
      </c>
      <c r="U325" s="119">
        <v>30378.00549</v>
      </c>
      <c r="V325" s="120">
        <v>7.1097194932061569E-3</v>
      </c>
      <c r="W325" s="119">
        <v>0</v>
      </c>
      <c r="X325" s="120"/>
      <c r="Y325" s="119">
        <v>0</v>
      </c>
      <c r="Z325" s="120"/>
      <c r="AA325" s="119">
        <v>0</v>
      </c>
      <c r="AB325" s="120"/>
      <c r="AC325" s="119">
        <v>551301.77028008993</v>
      </c>
      <c r="AD325" s="120">
        <v>3.5643992132319102E-3</v>
      </c>
    </row>
    <row r="326" spans="1:30" x14ac:dyDescent="0.3">
      <c r="A326" s="100" t="s">
        <v>1257</v>
      </c>
      <c r="B326" s="115" t="s">
        <v>531</v>
      </c>
      <c r="C326" s="116" t="s">
        <v>530</v>
      </c>
      <c r="D326" s="116"/>
      <c r="E326" s="121">
        <v>6643.3212006000003</v>
      </c>
      <c r="F326" s="122">
        <v>4.0622237874452759E-3</v>
      </c>
      <c r="G326" s="121">
        <v>35467.566409799998</v>
      </c>
      <c r="H326" s="122">
        <v>4.2758557450254878E-3</v>
      </c>
      <c r="I326" s="121">
        <v>7689.1213895999999</v>
      </c>
      <c r="J326" s="122">
        <v>7.1733105674931649E-3</v>
      </c>
      <c r="K326" s="121">
        <v>463.14008369999999</v>
      </c>
      <c r="L326" s="122">
        <v>5.8788640305116092E-5</v>
      </c>
      <c r="M326" s="121">
        <v>2694.1804868999998</v>
      </c>
      <c r="N326" s="122">
        <v>6.3284753370143029E-5</v>
      </c>
      <c r="O326" s="121">
        <v>1573.6802843999999</v>
      </c>
      <c r="P326" s="122">
        <v>2.7616692898319381E-4</v>
      </c>
      <c r="Q326" s="121">
        <v>25398.00459</v>
      </c>
      <c r="R326" s="122">
        <v>5.18313782639659E-3</v>
      </c>
      <c r="S326" s="121">
        <v>379725.56662509002</v>
      </c>
      <c r="T326" s="122">
        <v>1.3162752914541383E-2</v>
      </c>
      <c r="U326" s="121">
        <v>30378.00549</v>
      </c>
      <c r="V326" s="122">
        <v>7.1097194932061569E-3</v>
      </c>
      <c r="W326" s="121">
        <v>0</v>
      </c>
      <c r="X326" s="122"/>
      <c r="Y326" s="121">
        <v>0</v>
      </c>
      <c r="Z326" s="122"/>
      <c r="AA326" s="121">
        <v>0</v>
      </c>
      <c r="AB326" s="122"/>
      <c r="AC326" s="121">
        <v>490032.5865600899</v>
      </c>
      <c r="AD326" s="122">
        <v>3.1682680160910466E-3</v>
      </c>
    </row>
    <row r="327" spans="1:30" x14ac:dyDescent="0.3">
      <c r="A327" s="100" t="s">
        <v>1533</v>
      </c>
      <c r="B327" s="115" t="s">
        <v>531</v>
      </c>
      <c r="C327" s="116" t="s">
        <v>530</v>
      </c>
      <c r="D327" s="116"/>
      <c r="E327" s="121">
        <v>2098.46954241</v>
      </c>
      <c r="F327" s="122">
        <v>1.2831613337674248E-3</v>
      </c>
      <c r="G327" s="121">
        <v>48285.22253667</v>
      </c>
      <c r="H327" s="122">
        <v>5.8211111469493914E-3</v>
      </c>
      <c r="I327" s="121">
        <v>10885.49164092</v>
      </c>
      <c r="J327" s="122">
        <v>1.0155258093048788E-2</v>
      </c>
      <c r="K327" s="121">
        <v>0</v>
      </c>
      <c r="L327" s="122"/>
      <c r="M327" s="121">
        <v>0</v>
      </c>
      <c r="N327" s="122"/>
      <c r="O327" s="121">
        <v>0</v>
      </c>
      <c r="P327" s="122"/>
      <c r="Q327" s="121">
        <v>0</v>
      </c>
      <c r="R327" s="122"/>
      <c r="S327" s="121">
        <v>0</v>
      </c>
      <c r="T327" s="122"/>
      <c r="U327" s="121">
        <v>0</v>
      </c>
      <c r="V327" s="122"/>
      <c r="W327" s="121">
        <v>0</v>
      </c>
      <c r="X327" s="122"/>
      <c r="Y327" s="121">
        <v>0</v>
      </c>
      <c r="Z327" s="122"/>
      <c r="AA327" s="121">
        <v>0</v>
      </c>
      <c r="AB327" s="122"/>
      <c r="AC327" s="121">
        <v>61269.183720000001</v>
      </c>
      <c r="AD327" s="122">
        <v>3.9613119714086345E-4</v>
      </c>
    </row>
    <row r="328" spans="1:30" x14ac:dyDescent="0.3">
      <c r="A328" s="107" t="s">
        <v>1258</v>
      </c>
      <c r="B328" s="115" t="s">
        <v>530</v>
      </c>
      <c r="C328" s="116" t="s">
        <v>530</v>
      </c>
      <c r="D328" s="116"/>
      <c r="E328" s="119">
        <v>0</v>
      </c>
      <c r="F328" s="120"/>
      <c r="G328" s="119">
        <v>0</v>
      </c>
      <c r="H328" s="120"/>
      <c r="I328" s="119">
        <v>0</v>
      </c>
      <c r="J328" s="120"/>
      <c r="K328" s="119">
        <v>0</v>
      </c>
      <c r="L328" s="120"/>
      <c r="M328" s="119">
        <v>0</v>
      </c>
      <c r="N328" s="120"/>
      <c r="O328" s="119">
        <v>0</v>
      </c>
      <c r="P328" s="120"/>
      <c r="Q328" s="119">
        <v>31471.047986376401</v>
      </c>
      <c r="R328" s="120">
        <v>6.4225037316023954E-3</v>
      </c>
      <c r="S328" s="119">
        <v>8841.9671693764994</v>
      </c>
      <c r="T328" s="120">
        <v>3.064966896050442E-4</v>
      </c>
      <c r="U328" s="119">
        <v>0</v>
      </c>
      <c r="V328" s="120"/>
      <c r="W328" s="119">
        <v>0</v>
      </c>
      <c r="X328" s="120"/>
      <c r="Y328" s="119">
        <v>0</v>
      </c>
      <c r="Z328" s="120"/>
      <c r="AA328" s="119">
        <v>0</v>
      </c>
      <c r="AB328" s="120"/>
      <c r="AC328" s="119">
        <v>40313.015155752895</v>
      </c>
      <c r="AD328" s="120">
        <v>2.6064070033943268E-4</v>
      </c>
    </row>
    <row r="329" spans="1:30" x14ac:dyDescent="0.3">
      <c r="A329" s="100" t="s">
        <v>1259</v>
      </c>
      <c r="B329" s="115" t="s">
        <v>531</v>
      </c>
      <c r="C329" s="116" t="s">
        <v>530</v>
      </c>
      <c r="D329" s="116"/>
      <c r="E329" s="121">
        <v>0</v>
      </c>
      <c r="F329" s="122"/>
      <c r="G329" s="121">
        <v>0</v>
      </c>
      <c r="H329" s="122"/>
      <c r="I329" s="121">
        <v>0</v>
      </c>
      <c r="J329" s="122"/>
      <c r="K329" s="121">
        <v>0</v>
      </c>
      <c r="L329" s="122"/>
      <c r="M329" s="121">
        <v>0</v>
      </c>
      <c r="N329" s="122"/>
      <c r="O329" s="121">
        <v>0</v>
      </c>
      <c r="P329" s="122"/>
      <c r="Q329" s="121">
        <v>31471.047986376401</v>
      </c>
      <c r="R329" s="122">
        <v>6.4225037316023954E-3</v>
      </c>
      <c r="S329" s="121">
        <v>8841.9671693764994</v>
      </c>
      <c r="T329" s="122">
        <v>3.064966896050442E-4</v>
      </c>
      <c r="U329" s="121">
        <v>0</v>
      </c>
      <c r="V329" s="122"/>
      <c r="W329" s="121">
        <v>0</v>
      </c>
      <c r="X329" s="122"/>
      <c r="Y329" s="121">
        <v>0</v>
      </c>
      <c r="Z329" s="122"/>
      <c r="AA329" s="121">
        <v>0</v>
      </c>
      <c r="AB329" s="122"/>
      <c r="AC329" s="121">
        <v>40313.015155752895</v>
      </c>
      <c r="AD329" s="122">
        <v>2.6064070033943268E-4</v>
      </c>
    </row>
    <row r="330" spans="1:30" x14ac:dyDescent="0.3">
      <c r="A330" s="107" t="s">
        <v>1260</v>
      </c>
      <c r="B330" s="115" t="s">
        <v>530</v>
      </c>
      <c r="C330" s="116" t="s">
        <v>530</v>
      </c>
      <c r="D330" s="116"/>
      <c r="E330" s="119">
        <v>179.07375347319999</v>
      </c>
      <c r="F330" s="120">
        <v>1.0949909527184154E-4</v>
      </c>
      <c r="G330" s="119">
        <v>1053.9753084667</v>
      </c>
      <c r="H330" s="120">
        <v>1.2706387367409351E-4</v>
      </c>
      <c r="I330" s="119">
        <v>83.99268014510001</v>
      </c>
      <c r="J330" s="120">
        <v>7.8358182885738316E-5</v>
      </c>
      <c r="K330" s="119">
        <v>0</v>
      </c>
      <c r="L330" s="120"/>
      <c r="M330" s="119">
        <v>113960.0470083525</v>
      </c>
      <c r="N330" s="120">
        <v>2.6768560993000691E-3</v>
      </c>
      <c r="O330" s="119">
        <v>4846.28405544</v>
      </c>
      <c r="P330" s="120">
        <v>8.504798578456938E-4</v>
      </c>
      <c r="Q330" s="119">
        <v>0</v>
      </c>
      <c r="R330" s="120"/>
      <c r="S330" s="119">
        <v>0</v>
      </c>
      <c r="T330" s="120"/>
      <c r="U330" s="119">
        <v>0</v>
      </c>
      <c r="V330" s="120"/>
      <c r="W330" s="119">
        <v>0</v>
      </c>
      <c r="X330" s="120"/>
      <c r="Y330" s="119">
        <v>0</v>
      </c>
      <c r="Z330" s="120"/>
      <c r="AA330" s="119">
        <v>0</v>
      </c>
      <c r="AB330" s="120"/>
      <c r="AC330" s="119">
        <v>120123.3728058775</v>
      </c>
      <c r="AD330" s="120">
        <v>7.7664843213273499E-4</v>
      </c>
    </row>
    <row r="331" spans="1:30" x14ac:dyDescent="0.3">
      <c r="A331" s="100" t="s">
        <v>1261</v>
      </c>
      <c r="B331" s="115" t="s">
        <v>969</v>
      </c>
      <c r="C331" s="116" t="s">
        <v>530</v>
      </c>
      <c r="D331" s="116"/>
      <c r="E331" s="121">
        <v>125.028967532</v>
      </c>
      <c r="F331" s="122">
        <v>7.6452068279092415E-5</v>
      </c>
      <c r="G331" s="121">
        <v>0</v>
      </c>
      <c r="H331" s="122"/>
      <c r="I331" s="121">
        <v>0</v>
      </c>
      <c r="J331" s="122"/>
      <c r="K331" s="121">
        <v>0</v>
      </c>
      <c r="L331" s="122"/>
      <c r="M331" s="121">
        <v>0</v>
      </c>
      <c r="N331" s="122"/>
      <c r="O331" s="121">
        <v>0</v>
      </c>
      <c r="P331" s="122"/>
      <c r="Q331" s="121">
        <v>0</v>
      </c>
      <c r="R331" s="122"/>
      <c r="S331" s="121">
        <v>0</v>
      </c>
      <c r="T331" s="122"/>
      <c r="U331" s="121">
        <v>0</v>
      </c>
      <c r="V331" s="122"/>
      <c r="W331" s="121">
        <v>0</v>
      </c>
      <c r="X331" s="122"/>
      <c r="Y331" s="121">
        <v>0</v>
      </c>
      <c r="Z331" s="122"/>
      <c r="AA331" s="121">
        <v>0</v>
      </c>
      <c r="AB331" s="122"/>
      <c r="AC331" s="121">
        <v>125.028967532</v>
      </c>
      <c r="AD331" s="122">
        <v>8.0836517770629276E-7</v>
      </c>
    </row>
    <row r="332" spans="1:30" x14ac:dyDescent="0.3">
      <c r="A332" s="100" t="s">
        <v>1262</v>
      </c>
      <c r="B332" s="115" t="s">
        <v>969</v>
      </c>
      <c r="C332" s="116" t="s">
        <v>530</v>
      </c>
      <c r="D332" s="116"/>
      <c r="E332" s="121">
        <v>54.044785941200004</v>
      </c>
      <c r="F332" s="122">
        <v>3.3047026992749118E-5</v>
      </c>
      <c r="G332" s="121">
        <v>1053.9753084667</v>
      </c>
      <c r="H332" s="122">
        <v>1.2706387367409351E-4</v>
      </c>
      <c r="I332" s="121">
        <v>83.99268014510001</v>
      </c>
      <c r="J332" s="122">
        <v>7.8358182885738316E-5</v>
      </c>
      <c r="K332" s="121">
        <v>0</v>
      </c>
      <c r="L332" s="122"/>
      <c r="M332" s="121">
        <v>0</v>
      </c>
      <c r="N332" s="122"/>
      <c r="O332" s="121">
        <v>0</v>
      </c>
      <c r="P332" s="122"/>
      <c r="Q332" s="121">
        <v>0</v>
      </c>
      <c r="R332" s="122"/>
      <c r="S332" s="121">
        <v>0</v>
      </c>
      <c r="T332" s="122"/>
      <c r="U332" s="121">
        <v>0</v>
      </c>
      <c r="V332" s="122"/>
      <c r="W332" s="121">
        <v>0</v>
      </c>
      <c r="X332" s="122"/>
      <c r="Y332" s="121">
        <v>0</v>
      </c>
      <c r="Z332" s="122"/>
      <c r="AA332" s="121">
        <v>0</v>
      </c>
      <c r="AB332" s="122"/>
      <c r="AC332" s="121">
        <v>1192.0127745530001</v>
      </c>
      <c r="AD332" s="122">
        <v>7.7068669553164731E-6</v>
      </c>
    </row>
    <row r="333" spans="1:30" x14ac:dyDescent="0.3">
      <c r="A333" s="100" t="s">
        <v>1263</v>
      </c>
      <c r="B333" s="115" t="s">
        <v>531</v>
      </c>
      <c r="C333" s="116" t="s">
        <v>530</v>
      </c>
      <c r="D333" s="116"/>
      <c r="E333" s="121">
        <v>0</v>
      </c>
      <c r="F333" s="122"/>
      <c r="G333" s="121">
        <v>0</v>
      </c>
      <c r="H333" s="122"/>
      <c r="I333" s="121">
        <v>0</v>
      </c>
      <c r="J333" s="122"/>
      <c r="K333" s="121">
        <v>0</v>
      </c>
      <c r="L333" s="122"/>
      <c r="M333" s="121">
        <v>11420.342388900001</v>
      </c>
      <c r="N333" s="122">
        <v>2.6825728825455352E-4</v>
      </c>
      <c r="O333" s="121">
        <v>0</v>
      </c>
      <c r="P333" s="122"/>
      <c r="Q333" s="121">
        <v>0</v>
      </c>
      <c r="R333" s="122"/>
      <c r="S333" s="121">
        <v>0</v>
      </c>
      <c r="T333" s="122"/>
      <c r="U333" s="121">
        <v>0</v>
      </c>
      <c r="V333" s="122"/>
      <c r="W333" s="121">
        <v>0</v>
      </c>
      <c r="X333" s="122"/>
      <c r="Y333" s="121">
        <v>0</v>
      </c>
      <c r="Z333" s="122"/>
      <c r="AA333" s="121">
        <v>0</v>
      </c>
      <c r="AB333" s="122"/>
      <c r="AC333" s="121">
        <v>11420.342388900001</v>
      </c>
      <c r="AD333" s="122">
        <v>7.3837345751951949E-5</v>
      </c>
    </row>
    <row r="334" spans="1:30" x14ac:dyDescent="0.3">
      <c r="A334" s="100" t="s">
        <v>1264</v>
      </c>
      <c r="B334" s="115" t="s">
        <v>531</v>
      </c>
      <c r="C334" s="116" t="s">
        <v>530</v>
      </c>
      <c r="D334" s="116"/>
      <c r="E334" s="121">
        <v>0</v>
      </c>
      <c r="F334" s="122"/>
      <c r="G334" s="121">
        <v>0</v>
      </c>
      <c r="H334" s="122"/>
      <c r="I334" s="121">
        <v>0</v>
      </c>
      <c r="J334" s="122"/>
      <c r="K334" s="121">
        <v>0</v>
      </c>
      <c r="L334" s="122"/>
      <c r="M334" s="121">
        <v>37114.869871012503</v>
      </c>
      <c r="N334" s="122">
        <v>8.7180699198611601E-4</v>
      </c>
      <c r="O334" s="121">
        <v>0</v>
      </c>
      <c r="P334" s="122"/>
      <c r="Q334" s="121">
        <v>0</v>
      </c>
      <c r="R334" s="122"/>
      <c r="S334" s="121">
        <v>0</v>
      </c>
      <c r="T334" s="122"/>
      <c r="U334" s="121">
        <v>0</v>
      </c>
      <c r="V334" s="122"/>
      <c r="W334" s="121">
        <v>0</v>
      </c>
      <c r="X334" s="122"/>
      <c r="Y334" s="121">
        <v>0</v>
      </c>
      <c r="Z334" s="122"/>
      <c r="AA334" s="121">
        <v>0</v>
      </c>
      <c r="AB334" s="122"/>
      <c r="AC334" s="121">
        <v>37114.869871012503</v>
      </c>
      <c r="AD334" s="122">
        <v>2.3996333786526812E-4</v>
      </c>
    </row>
    <row r="335" spans="1:30" x14ac:dyDescent="0.3">
      <c r="A335" s="100" t="s">
        <v>1265</v>
      </c>
      <c r="B335" s="115" t="s">
        <v>970</v>
      </c>
      <c r="C335" s="116" t="s">
        <v>530</v>
      </c>
      <c r="D335" s="116"/>
      <c r="E335" s="121">
        <v>0</v>
      </c>
      <c r="F335" s="122"/>
      <c r="G335" s="121">
        <v>0</v>
      </c>
      <c r="H335" s="122"/>
      <c r="I335" s="121">
        <v>0</v>
      </c>
      <c r="J335" s="122"/>
      <c r="K335" s="121">
        <v>0</v>
      </c>
      <c r="L335" s="122"/>
      <c r="M335" s="121">
        <v>65424.83474844</v>
      </c>
      <c r="N335" s="122">
        <v>1.5367918190593993E-3</v>
      </c>
      <c r="O335" s="121">
        <v>4846.28405544</v>
      </c>
      <c r="P335" s="122">
        <v>8.504798578456938E-4</v>
      </c>
      <c r="Q335" s="121">
        <v>0</v>
      </c>
      <c r="R335" s="122"/>
      <c r="S335" s="121">
        <v>0</v>
      </c>
      <c r="T335" s="122"/>
      <c r="U335" s="121">
        <v>0</v>
      </c>
      <c r="V335" s="122"/>
      <c r="W335" s="121">
        <v>0</v>
      </c>
      <c r="X335" s="122"/>
      <c r="Y335" s="121">
        <v>0</v>
      </c>
      <c r="Z335" s="122"/>
      <c r="AA335" s="121">
        <v>0</v>
      </c>
      <c r="AB335" s="122"/>
      <c r="AC335" s="121">
        <v>70271.118803879988</v>
      </c>
      <c r="AD335" s="122">
        <v>4.5433251638249216E-4</v>
      </c>
    </row>
    <row r="336" spans="1:30" x14ac:dyDescent="0.3">
      <c r="A336" s="107" t="s">
        <v>1266</v>
      </c>
      <c r="B336" s="115" t="s">
        <v>530</v>
      </c>
      <c r="C336" s="116" t="s">
        <v>530</v>
      </c>
      <c r="D336" s="116"/>
      <c r="E336" s="119">
        <v>0</v>
      </c>
      <c r="F336" s="120"/>
      <c r="G336" s="119">
        <v>0</v>
      </c>
      <c r="H336" s="120"/>
      <c r="I336" s="119">
        <v>0</v>
      </c>
      <c r="J336" s="120"/>
      <c r="K336" s="119">
        <v>0</v>
      </c>
      <c r="L336" s="120"/>
      <c r="M336" s="119">
        <v>0</v>
      </c>
      <c r="N336" s="120"/>
      <c r="O336" s="119">
        <v>0</v>
      </c>
      <c r="P336" s="120"/>
      <c r="Q336" s="119">
        <v>0</v>
      </c>
      <c r="R336" s="120"/>
      <c r="S336" s="119">
        <v>0</v>
      </c>
      <c r="T336" s="120"/>
      <c r="U336" s="119">
        <v>0</v>
      </c>
      <c r="V336" s="120"/>
      <c r="W336" s="119">
        <v>0</v>
      </c>
      <c r="X336" s="120"/>
      <c r="Y336" s="119">
        <v>0</v>
      </c>
      <c r="Z336" s="120"/>
      <c r="AA336" s="119">
        <v>1.3739870000000002E-4</v>
      </c>
      <c r="AB336" s="120">
        <v>2.918869529179162E-11</v>
      </c>
      <c r="AC336" s="119">
        <v>1.3739870000000002E-4</v>
      </c>
      <c r="AD336" s="120">
        <v>8.8834073202825351E-13</v>
      </c>
    </row>
    <row r="337" spans="1:30" x14ac:dyDescent="0.3">
      <c r="A337" s="100" t="s">
        <v>1267</v>
      </c>
      <c r="B337" s="115" t="s">
        <v>531</v>
      </c>
      <c r="C337" s="116" t="s">
        <v>530</v>
      </c>
      <c r="D337" s="116"/>
      <c r="E337" s="121">
        <v>0</v>
      </c>
      <c r="F337" s="122"/>
      <c r="G337" s="121">
        <v>0</v>
      </c>
      <c r="H337" s="122"/>
      <c r="I337" s="121">
        <v>0</v>
      </c>
      <c r="J337" s="122"/>
      <c r="K337" s="121">
        <v>0</v>
      </c>
      <c r="L337" s="122"/>
      <c r="M337" s="121">
        <v>0</v>
      </c>
      <c r="N337" s="122"/>
      <c r="O337" s="121">
        <v>0</v>
      </c>
      <c r="P337" s="122"/>
      <c r="Q337" s="121">
        <v>0</v>
      </c>
      <c r="R337" s="122"/>
      <c r="S337" s="121">
        <v>0</v>
      </c>
      <c r="T337" s="122"/>
      <c r="U337" s="121">
        <v>0</v>
      </c>
      <c r="V337" s="122"/>
      <c r="W337" s="121">
        <v>0</v>
      </c>
      <c r="X337" s="122"/>
      <c r="Y337" s="121">
        <v>0</v>
      </c>
      <c r="Z337" s="122"/>
      <c r="AA337" s="121">
        <v>1.3739870000000002E-4</v>
      </c>
      <c r="AB337" s="122">
        <v>2.918869529179162E-11</v>
      </c>
      <c r="AC337" s="121">
        <v>1.3739870000000002E-4</v>
      </c>
      <c r="AD337" s="122">
        <v>8.8834073202825351E-13</v>
      </c>
    </row>
    <row r="338" spans="1:30" x14ac:dyDescent="0.3">
      <c r="A338" s="107" t="s">
        <v>1268</v>
      </c>
      <c r="B338" s="115" t="s">
        <v>530</v>
      </c>
      <c r="C338" s="116" t="s">
        <v>530</v>
      </c>
      <c r="D338" s="116"/>
      <c r="E338" s="119">
        <v>34329.4290420416</v>
      </c>
      <c r="F338" s="120">
        <v>2.099158223019551E-2</v>
      </c>
      <c r="G338" s="119">
        <v>0</v>
      </c>
      <c r="H338" s="120"/>
      <c r="I338" s="119">
        <v>0</v>
      </c>
      <c r="J338" s="120"/>
      <c r="K338" s="119">
        <v>4664.5145208437998</v>
      </c>
      <c r="L338" s="120">
        <v>5.9208968520527367E-4</v>
      </c>
      <c r="M338" s="119">
        <v>209096.136806339</v>
      </c>
      <c r="N338" s="120">
        <v>4.9115482473353709E-3</v>
      </c>
      <c r="O338" s="119">
        <v>80266.17298901621</v>
      </c>
      <c r="P338" s="120">
        <v>1.4086001276976021E-2</v>
      </c>
      <c r="Q338" s="119">
        <v>4420.9494048918996</v>
      </c>
      <c r="R338" s="120">
        <v>9.0221221938446383E-4</v>
      </c>
      <c r="S338" s="119">
        <v>114471.243015328</v>
      </c>
      <c r="T338" s="120">
        <v>3.9680148508905435E-3</v>
      </c>
      <c r="U338" s="119">
        <v>48103.671047595002</v>
      </c>
      <c r="V338" s="120">
        <v>1.1258264070511328E-2</v>
      </c>
      <c r="W338" s="119">
        <v>0</v>
      </c>
      <c r="X338" s="120"/>
      <c r="Y338" s="119">
        <v>0</v>
      </c>
      <c r="Z338" s="120"/>
      <c r="AA338" s="119">
        <v>0</v>
      </c>
      <c r="AB338" s="120"/>
      <c r="AC338" s="119">
        <v>495352.11682605551</v>
      </c>
      <c r="AD338" s="120">
        <v>3.2026610300752707E-3</v>
      </c>
    </row>
    <row r="339" spans="1:30" x14ac:dyDescent="0.3">
      <c r="A339" s="100" t="s">
        <v>1269</v>
      </c>
      <c r="B339" s="115" t="s">
        <v>969</v>
      </c>
      <c r="C339" s="116" t="s">
        <v>530</v>
      </c>
      <c r="D339" s="116"/>
      <c r="E339" s="121">
        <v>0</v>
      </c>
      <c r="F339" s="122"/>
      <c r="G339" s="121">
        <v>0</v>
      </c>
      <c r="H339" s="122"/>
      <c r="I339" s="121">
        <v>0</v>
      </c>
      <c r="J339" s="122"/>
      <c r="K339" s="121">
        <v>4664.5145208437998</v>
      </c>
      <c r="L339" s="122">
        <v>5.9208968520527367E-4</v>
      </c>
      <c r="M339" s="121">
        <v>209096.136806339</v>
      </c>
      <c r="N339" s="122">
        <v>4.9115482473353709E-3</v>
      </c>
      <c r="O339" s="121">
        <v>80266.17298901621</v>
      </c>
      <c r="P339" s="122">
        <v>1.4086001276976021E-2</v>
      </c>
      <c r="Q339" s="121">
        <v>4420.9494048918996</v>
      </c>
      <c r="R339" s="122">
        <v>9.0221221938446383E-4</v>
      </c>
      <c r="S339" s="121">
        <v>114471.243015328</v>
      </c>
      <c r="T339" s="122">
        <v>3.9680148508905435E-3</v>
      </c>
      <c r="U339" s="121">
        <v>48103.671047595002</v>
      </c>
      <c r="V339" s="122">
        <v>1.1258264070511328E-2</v>
      </c>
      <c r="W339" s="121">
        <v>0</v>
      </c>
      <c r="X339" s="122"/>
      <c r="Y339" s="121">
        <v>0</v>
      </c>
      <c r="Z339" s="122"/>
      <c r="AA339" s="121">
        <v>0</v>
      </c>
      <c r="AB339" s="122"/>
      <c r="AC339" s="121">
        <v>461022.68778401392</v>
      </c>
      <c r="AD339" s="122">
        <v>2.9807067457529356E-3</v>
      </c>
    </row>
    <row r="340" spans="1:30" x14ac:dyDescent="0.3">
      <c r="A340" s="100" t="s">
        <v>1534</v>
      </c>
      <c r="B340" s="115" t="s">
        <v>531</v>
      </c>
      <c r="C340" s="116" t="s">
        <v>530</v>
      </c>
      <c r="D340" s="116"/>
      <c r="E340" s="121">
        <v>34329.4290420416</v>
      </c>
      <c r="F340" s="122">
        <v>2.099158223019551E-2</v>
      </c>
      <c r="G340" s="121">
        <v>0</v>
      </c>
      <c r="H340" s="122"/>
      <c r="I340" s="121">
        <v>0</v>
      </c>
      <c r="J340" s="122"/>
      <c r="K340" s="121">
        <v>0</v>
      </c>
      <c r="L340" s="122"/>
      <c r="M340" s="121">
        <v>0</v>
      </c>
      <c r="N340" s="122"/>
      <c r="O340" s="121">
        <v>0</v>
      </c>
      <c r="P340" s="122"/>
      <c r="Q340" s="121">
        <v>0</v>
      </c>
      <c r="R340" s="122"/>
      <c r="S340" s="121">
        <v>0</v>
      </c>
      <c r="T340" s="122"/>
      <c r="U340" s="121">
        <v>0</v>
      </c>
      <c r="V340" s="122"/>
      <c r="W340" s="121">
        <v>0</v>
      </c>
      <c r="X340" s="122"/>
      <c r="Y340" s="121">
        <v>0</v>
      </c>
      <c r="Z340" s="122"/>
      <c r="AA340" s="121">
        <v>0</v>
      </c>
      <c r="AB340" s="122"/>
      <c r="AC340" s="121">
        <v>34329.4290420416</v>
      </c>
      <c r="AD340" s="122">
        <v>2.2195428432233505E-4</v>
      </c>
    </row>
    <row r="341" spans="1:30" x14ac:dyDescent="0.3">
      <c r="A341" s="107" t="s">
        <v>1270</v>
      </c>
      <c r="B341" s="115" t="s">
        <v>530</v>
      </c>
      <c r="C341" s="116" t="s">
        <v>530</v>
      </c>
      <c r="D341" s="116"/>
      <c r="E341" s="119">
        <v>5293.687881483801</v>
      </c>
      <c r="F341" s="120">
        <v>3.2369569656713433E-3</v>
      </c>
      <c r="G341" s="119">
        <v>166273.89638265051</v>
      </c>
      <c r="H341" s="120">
        <v>2.0045446222075262E-2</v>
      </c>
      <c r="I341" s="119">
        <v>41528.936995979202</v>
      </c>
      <c r="J341" s="120">
        <v>3.8743043257574661E-2</v>
      </c>
      <c r="K341" s="119">
        <v>0</v>
      </c>
      <c r="L341" s="120"/>
      <c r="M341" s="119">
        <v>185673.46466671402</v>
      </c>
      <c r="N341" s="120">
        <v>4.3613631217161658E-3</v>
      </c>
      <c r="O341" s="119">
        <v>72206.347370388699</v>
      </c>
      <c r="P341" s="120">
        <v>1.2671573383774648E-2</v>
      </c>
      <c r="Q341" s="119">
        <v>8565.9219453363003</v>
      </c>
      <c r="R341" s="120">
        <v>1.7481040250821233E-3</v>
      </c>
      <c r="S341" s="119">
        <v>214914.67320106781</v>
      </c>
      <c r="T341" s="120">
        <v>7.4497715974127642E-3</v>
      </c>
      <c r="U341" s="119">
        <v>89003.15778544129</v>
      </c>
      <c r="V341" s="120">
        <v>2.0830448729504635E-2</v>
      </c>
      <c r="W341" s="119">
        <v>9699.0342391665999</v>
      </c>
      <c r="X341" s="120">
        <v>1.4547368556366029E-3</v>
      </c>
      <c r="Y341" s="119">
        <v>369740.46041149402</v>
      </c>
      <c r="Z341" s="120">
        <v>1.0602442872141909E-2</v>
      </c>
      <c r="AA341" s="119">
        <v>114017.83685902999</v>
      </c>
      <c r="AB341" s="120">
        <v>2.422171314508386E-2</v>
      </c>
      <c r="AC341" s="119">
        <v>1276917.4177387527</v>
      </c>
      <c r="AD341" s="120">
        <v>8.2558113986061759E-3</v>
      </c>
    </row>
    <row r="342" spans="1:30" x14ac:dyDescent="0.3">
      <c r="A342" s="100" t="s">
        <v>1271</v>
      </c>
      <c r="B342" s="115" t="s">
        <v>969</v>
      </c>
      <c r="C342" s="116" t="s">
        <v>530</v>
      </c>
      <c r="D342" s="116"/>
      <c r="E342" s="121">
        <v>2580.7396204860001</v>
      </c>
      <c r="F342" s="122">
        <v>1.5780573539924412E-3</v>
      </c>
      <c r="G342" s="121">
        <v>82649.251478833001</v>
      </c>
      <c r="H342" s="122">
        <v>9.9639279637798294E-3</v>
      </c>
      <c r="I342" s="121">
        <v>20663.4849492299</v>
      </c>
      <c r="J342" s="122">
        <v>1.9277312379023023E-2</v>
      </c>
      <c r="K342" s="121">
        <v>0</v>
      </c>
      <c r="L342" s="122"/>
      <c r="M342" s="121">
        <v>185673.46466671402</v>
      </c>
      <c r="N342" s="122">
        <v>4.3613631217161658E-3</v>
      </c>
      <c r="O342" s="121">
        <v>72206.347370388699</v>
      </c>
      <c r="P342" s="122">
        <v>1.2671573383774648E-2</v>
      </c>
      <c r="Q342" s="121">
        <v>0</v>
      </c>
      <c r="R342" s="122"/>
      <c r="S342" s="121">
        <v>90389.076737846801</v>
      </c>
      <c r="T342" s="122">
        <v>3.1332340717749947E-3</v>
      </c>
      <c r="U342" s="121">
        <v>0</v>
      </c>
      <c r="V342" s="122"/>
      <c r="W342" s="121">
        <v>9699.0342391665999</v>
      </c>
      <c r="X342" s="122">
        <v>1.4547368556366029E-3</v>
      </c>
      <c r="Y342" s="121">
        <v>369740.46041149402</v>
      </c>
      <c r="Z342" s="122">
        <v>1.0602442872141909E-2</v>
      </c>
      <c r="AA342" s="121">
        <v>114017.83685902999</v>
      </c>
      <c r="AB342" s="122">
        <v>2.422171314508386E-2</v>
      </c>
      <c r="AC342" s="121">
        <v>947619.69633318926</v>
      </c>
      <c r="AD342" s="122">
        <v>6.1267622963318905E-3</v>
      </c>
    </row>
    <row r="343" spans="1:30" x14ac:dyDescent="0.3">
      <c r="A343" s="100" t="s">
        <v>1272</v>
      </c>
      <c r="B343" s="115" t="s">
        <v>969</v>
      </c>
      <c r="C343" s="116" t="s">
        <v>530</v>
      </c>
      <c r="D343" s="116"/>
      <c r="E343" s="121">
        <v>2712.9482609977999</v>
      </c>
      <c r="F343" s="122">
        <v>1.6588996116789021E-3</v>
      </c>
      <c r="G343" s="121">
        <v>83624.644903817505</v>
      </c>
      <c r="H343" s="122">
        <v>1.0081518258295433E-2</v>
      </c>
      <c r="I343" s="121">
        <v>20865.452046749302</v>
      </c>
      <c r="J343" s="122">
        <v>1.9465730878551642E-2</v>
      </c>
      <c r="K343" s="121">
        <v>0</v>
      </c>
      <c r="L343" s="122"/>
      <c r="M343" s="121">
        <v>0</v>
      </c>
      <c r="N343" s="122"/>
      <c r="O343" s="121">
        <v>0</v>
      </c>
      <c r="P343" s="122"/>
      <c r="Q343" s="121">
        <v>0</v>
      </c>
      <c r="R343" s="122"/>
      <c r="S343" s="121">
        <v>0</v>
      </c>
      <c r="T343" s="122"/>
      <c r="U343" s="121">
        <v>0</v>
      </c>
      <c r="V343" s="122"/>
      <c r="W343" s="121">
        <v>0</v>
      </c>
      <c r="X343" s="122"/>
      <c r="Y343" s="121">
        <v>0</v>
      </c>
      <c r="Z343" s="122"/>
      <c r="AA343" s="121">
        <v>0</v>
      </c>
      <c r="AB343" s="122"/>
      <c r="AC343" s="121">
        <v>107203.0452115646</v>
      </c>
      <c r="AD343" s="122">
        <v>6.9311304734978748E-4</v>
      </c>
    </row>
    <row r="344" spans="1:30" x14ac:dyDescent="0.3">
      <c r="A344" s="100" t="s">
        <v>1273</v>
      </c>
      <c r="B344" s="115" t="s">
        <v>969</v>
      </c>
      <c r="C344" s="116" t="s">
        <v>530</v>
      </c>
      <c r="D344" s="116"/>
      <c r="E344" s="121">
        <v>0</v>
      </c>
      <c r="F344" s="122"/>
      <c r="G344" s="121">
        <v>0</v>
      </c>
      <c r="H344" s="122"/>
      <c r="I344" s="121">
        <v>0</v>
      </c>
      <c r="J344" s="122"/>
      <c r="K344" s="121">
        <v>0</v>
      </c>
      <c r="L344" s="122"/>
      <c r="M344" s="121">
        <v>0</v>
      </c>
      <c r="N344" s="122"/>
      <c r="O344" s="121">
        <v>0</v>
      </c>
      <c r="P344" s="122"/>
      <c r="Q344" s="121">
        <v>8565.9219453363003</v>
      </c>
      <c r="R344" s="122">
        <v>1.7481040250821233E-3</v>
      </c>
      <c r="S344" s="121">
        <v>124525.59646322099</v>
      </c>
      <c r="T344" s="122">
        <v>4.3165375256377699E-3</v>
      </c>
      <c r="U344" s="121">
        <v>89003.15778544129</v>
      </c>
      <c r="V344" s="122">
        <v>2.0830448729504635E-2</v>
      </c>
      <c r="W344" s="121">
        <v>0</v>
      </c>
      <c r="X344" s="122"/>
      <c r="Y344" s="121">
        <v>0</v>
      </c>
      <c r="Z344" s="122"/>
      <c r="AA344" s="121">
        <v>0</v>
      </c>
      <c r="AB344" s="122"/>
      <c r="AC344" s="121">
        <v>222094.6761939986</v>
      </c>
      <c r="AD344" s="122">
        <v>1.435936054924498E-3</v>
      </c>
    </row>
    <row r="345" spans="1:30" x14ac:dyDescent="0.3">
      <c r="A345" s="107" t="s">
        <v>1274</v>
      </c>
      <c r="B345" s="115" t="s">
        <v>530</v>
      </c>
      <c r="C345" s="116" t="s">
        <v>530</v>
      </c>
      <c r="D345" s="116"/>
      <c r="E345" s="119">
        <v>0</v>
      </c>
      <c r="F345" s="120"/>
      <c r="G345" s="119">
        <v>0</v>
      </c>
      <c r="H345" s="120"/>
      <c r="I345" s="119">
        <v>0</v>
      </c>
      <c r="J345" s="120"/>
      <c r="K345" s="119">
        <v>0</v>
      </c>
      <c r="L345" s="120"/>
      <c r="M345" s="119">
        <v>143764.79465325802</v>
      </c>
      <c r="N345" s="120">
        <v>3.3769525156828839E-3</v>
      </c>
      <c r="O345" s="119">
        <v>46279.908845090395</v>
      </c>
      <c r="P345" s="120">
        <v>8.1217134293855575E-3</v>
      </c>
      <c r="Q345" s="119">
        <v>0</v>
      </c>
      <c r="R345" s="120"/>
      <c r="S345" s="119">
        <v>0</v>
      </c>
      <c r="T345" s="120"/>
      <c r="U345" s="119">
        <v>0</v>
      </c>
      <c r="V345" s="120"/>
      <c r="W345" s="119">
        <v>0</v>
      </c>
      <c r="X345" s="120"/>
      <c r="Y345" s="119">
        <v>114400.94819955001</v>
      </c>
      <c r="Z345" s="120">
        <v>3.2804890123593537E-3</v>
      </c>
      <c r="AA345" s="119">
        <v>41494.584620789996</v>
      </c>
      <c r="AB345" s="120">
        <v>8.8150236265386924E-3</v>
      </c>
      <c r="AC345" s="119">
        <v>345940.23631868837</v>
      </c>
      <c r="AD345" s="120">
        <v>2.2366500030158269E-3</v>
      </c>
    </row>
    <row r="346" spans="1:30" x14ac:dyDescent="0.3">
      <c r="A346" s="100" t="s">
        <v>1275</v>
      </c>
      <c r="B346" s="115" t="s">
        <v>971</v>
      </c>
      <c r="C346" s="116" t="s">
        <v>530</v>
      </c>
      <c r="D346" s="116"/>
      <c r="E346" s="121">
        <v>0</v>
      </c>
      <c r="F346" s="122"/>
      <c r="G346" s="121">
        <v>0</v>
      </c>
      <c r="H346" s="122"/>
      <c r="I346" s="121">
        <v>0</v>
      </c>
      <c r="J346" s="122"/>
      <c r="K346" s="121">
        <v>0</v>
      </c>
      <c r="L346" s="122"/>
      <c r="M346" s="121">
        <v>143764.79465325802</v>
      </c>
      <c r="N346" s="122">
        <v>3.3769525156828839E-3</v>
      </c>
      <c r="O346" s="121">
        <v>46279.908845090395</v>
      </c>
      <c r="P346" s="122">
        <v>8.1217134293855575E-3</v>
      </c>
      <c r="Q346" s="121">
        <v>0</v>
      </c>
      <c r="R346" s="122"/>
      <c r="S346" s="121">
        <v>0</v>
      </c>
      <c r="T346" s="122"/>
      <c r="U346" s="121">
        <v>0</v>
      </c>
      <c r="V346" s="122"/>
      <c r="W346" s="121">
        <v>0</v>
      </c>
      <c r="X346" s="122"/>
      <c r="Y346" s="121">
        <v>114400.94819955001</v>
      </c>
      <c r="Z346" s="122">
        <v>3.2804890123593537E-3</v>
      </c>
      <c r="AA346" s="121">
        <v>41494.584620789996</v>
      </c>
      <c r="AB346" s="122">
        <v>8.8150236265386924E-3</v>
      </c>
      <c r="AC346" s="121">
        <v>345940.23631868837</v>
      </c>
      <c r="AD346" s="122">
        <v>2.2366500030158269E-3</v>
      </c>
    </row>
    <row r="347" spans="1:30" x14ac:dyDescent="0.3">
      <c r="A347" s="107" t="s">
        <v>1276</v>
      </c>
      <c r="B347" s="115" t="s">
        <v>530</v>
      </c>
      <c r="C347" s="116" t="s">
        <v>530</v>
      </c>
      <c r="D347" s="116"/>
      <c r="E347" s="119">
        <v>0</v>
      </c>
      <c r="F347" s="120"/>
      <c r="G347" s="119">
        <v>0</v>
      </c>
      <c r="H347" s="120"/>
      <c r="I347" s="119">
        <v>0</v>
      </c>
      <c r="J347" s="120"/>
      <c r="K347" s="119">
        <v>175546.21391911901</v>
      </c>
      <c r="L347" s="120">
        <v>2.2282941145083293E-2</v>
      </c>
      <c r="M347" s="119">
        <v>509949.44433452102</v>
      </c>
      <c r="N347" s="120">
        <v>1.1978419772865605E-2</v>
      </c>
      <c r="O347" s="119">
        <v>0</v>
      </c>
      <c r="P347" s="120"/>
      <c r="Q347" s="119">
        <v>95060.997006199803</v>
      </c>
      <c r="R347" s="120">
        <v>1.9399722826721769E-2</v>
      </c>
      <c r="S347" s="119">
        <v>144211.43002285701</v>
      </c>
      <c r="T347" s="120">
        <v>4.9989244540852538E-3</v>
      </c>
      <c r="U347" s="119">
        <v>0</v>
      </c>
      <c r="V347" s="120"/>
      <c r="W347" s="119">
        <v>118280.210427706</v>
      </c>
      <c r="X347" s="120">
        <v>1.7740589130699033E-2</v>
      </c>
      <c r="Y347" s="119">
        <v>216068.55762771002</v>
      </c>
      <c r="Z347" s="120">
        <v>6.1958448803908139E-3</v>
      </c>
      <c r="AA347" s="119">
        <v>0</v>
      </c>
      <c r="AB347" s="120"/>
      <c r="AC347" s="119">
        <v>1259116.8533381128</v>
      </c>
      <c r="AD347" s="120">
        <v>8.1407232179306656E-3</v>
      </c>
    </row>
    <row r="348" spans="1:30" x14ac:dyDescent="0.3">
      <c r="A348" s="100" t="s">
        <v>1277</v>
      </c>
      <c r="B348" s="115" t="s">
        <v>531</v>
      </c>
      <c r="C348" s="116" t="s">
        <v>530</v>
      </c>
      <c r="D348" s="116"/>
      <c r="E348" s="121">
        <v>0</v>
      </c>
      <c r="F348" s="122"/>
      <c r="G348" s="121">
        <v>0</v>
      </c>
      <c r="H348" s="122"/>
      <c r="I348" s="121">
        <v>0</v>
      </c>
      <c r="J348" s="122"/>
      <c r="K348" s="121">
        <v>175546.21391911901</v>
      </c>
      <c r="L348" s="122">
        <v>2.2282941145083293E-2</v>
      </c>
      <c r="M348" s="121">
        <v>509949.44433452102</v>
      </c>
      <c r="N348" s="122">
        <v>1.1978419772865605E-2</v>
      </c>
      <c r="O348" s="121">
        <v>0</v>
      </c>
      <c r="P348" s="122"/>
      <c r="Q348" s="121">
        <v>95060.997006199803</v>
      </c>
      <c r="R348" s="122">
        <v>1.9399722826721769E-2</v>
      </c>
      <c r="S348" s="121">
        <v>144211.43002285701</v>
      </c>
      <c r="T348" s="122">
        <v>4.9989244540852538E-3</v>
      </c>
      <c r="U348" s="121">
        <v>0</v>
      </c>
      <c r="V348" s="122"/>
      <c r="W348" s="121">
        <v>118280.210427706</v>
      </c>
      <c r="X348" s="122">
        <v>1.7740589130699033E-2</v>
      </c>
      <c r="Y348" s="121">
        <v>216068.55762771002</v>
      </c>
      <c r="Z348" s="122">
        <v>6.1958448803908139E-3</v>
      </c>
      <c r="AA348" s="121">
        <v>0</v>
      </c>
      <c r="AB348" s="122"/>
      <c r="AC348" s="121">
        <v>1259116.8533381128</v>
      </c>
      <c r="AD348" s="122">
        <v>8.1407232179306656E-3</v>
      </c>
    </row>
    <row r="349" spans="1:30" x14ac:dyDescent="0.3">
      <c r="A349" s="107" t="s">
        <v>1278</v>
      </c>
      <c r="B349" s="115" t="s">
        <v>530</v>
      </c>
      <c r="C349" s="116" t="s">
        <v>530</v>
      </c>
      <c r="D349" s="116"/>
      <c r="E349" s="119">
        <v>25410.6106384708</v>
      </c>
      <c r="F349" s="120">
        <v>1.5537949148053131E-2</v>
      </c>
      <c r="G349" s="119">
        <v>125944.5312137928</v>
      </c>
      <c r="H349" s="120">
        <v>1.5183467653879965E-2</v>
      </c>
      <c r="I349" s="119">
        <v>18047.8976235751</v>
      </c>
      <c r="J349" s="120">
        <v>1.683718700544028E-2</v>
      </c>
      <c r="K349" s="119">
        <v>165936.973003397</v>
      </c>
      <c r="L349" s="120">
        <v>2.1063193108406101E-2</v>
      </c>
      <c r="M349" s="119">
        <v>230063.93135663701</v>
      </c>
      <c r="N349" s="120">
        <v>5.4040697073056542E-3</v>
      </c>
      <c r="O349" s="119">
        <v>0</v>
      </c>
      <c r="P349" s="120"/>
      <c r="Q349" s="119">
        <v>0</v>
      </c>
      <c r="R349" s="120"/>
      <c r="S349" s="119">
        <v>0</v>
      </c>
      <c r="T349" s="120"/>
      <c r="U349" s="119">
        <v>0</v>
      </c>
      <c r="V349" s="120"/>
      <c r="W349" s="119">
        <v>178285.83806880302</v>
      </c>
      <c r="X349" s="120">
        <v>2.6740701505043117E-2</v>
      </c>
      <c r="Y349" s="119">
        <v>151347.896122776</v>
      </c>
      <c r="Z349" s="120">
        <v>4.3399562511355523E-3</v>
      </c>
      <c r="AA349" s="119">
        <v>0</v>
      </c>
      <c r="AB349" s="120"/>
      <c r="AC349" s="119">
        <v>895037.67802745174</v>
      </c>
      <c r="AD349" s="120">
        <v>5.7867972993323417E-3</v>
      </c>
    </row>
    <row r="350" spans="1:30" x14ac:dyDescent="0.3">
      <c r="A350" s="100" t="s">
        <v>1279</v>
      </c>
      <c r="B350" s="115" t="s">
        <v>531</v>
      </c>
      <c r="C350" s="116" t="s">
        <v>530</v>
      </c>
      <c r="D350" s="116"/>
      <c r="E350" s="121">
        <v>109.5952388923</v>
      </c>
      <c r="F350" s="122">
        <v>6.701473148383068E-5</v>
      </c>
      <c r="G350" s="121">
        <v>350.17475462580001</v>
      </c>
      <c r="H350" s="122">
        <v>4.221594227891264E-5</v>
      </c>
      <c r="I350" s="121">
        <v>0</v>
      </c>
      <c r="J350" s="122"/>
      <c r="K350" s="121">
        <v>0</v>
      </c>
      <c r="L350" s="122"/>
      <c r="M350" s="121">
        <v>0</v>
      </c>
      <c r="N350" s="122"/>
      <c r="O350" s="121">
        <v>0</v>
      </c>
      <c r="P350" s="122"/>
      <c r="Q350" s="121">
        <v>0</v>
      </c>
      <c r="R350" s="122"/>
      <c r="S350" s="121">
        <v>0</v>
      </c>
      <c r="T350" s="122"/>
      <c r="U350" s="121">
        <v>0</v>
      </c>
      <c r="V350" s="122"/>
      <c r="W350" s="121">
        <v>0</v>
      </c>
      <c r="X350" s="122"/>
      <c r="Y350" s="121">
        <v>0</v>
      </c>
      <c r="Z350" s="122"/>
      <c r="AA350" s="121">
        <v>0</v>
      </c>
      <c r="AB350" s="122"/>
      <c r="AC350" s="121">
        <v>459.76999351810002</v>
      </c>
      <c r="AD350" s="122">
        <v>2.9726075472802456E-6</v>
      </c>
    </row>
    <row r="351" spans="1:30" x14ac:dyDescent="0.3">
      <c r="A351" s="100" t="s">
        <v>1280</v>
      </c>
      <c r="B351" s="115" t="s">
        <v>531</v>
      </c>
      <c r="C351" s="116" t="s">
        <v>530</v>
      </c>
      <c r="D351" s="116"/>
      <c r="E351" s="121">
        <v>21034.496104135698</v>
      </c>
      <c r="F351" s="122">
        <v>1.2862065200675196E-2</v>
      </c>
      <c r="G351" s="121">
        <v>0</v>
      </c>
      <c r="H351" s="122"/>
      <c r="I351" s="121">
        <v>0</v>
      </c>
      <c r="J351" s="122"/>
      <c r="K351" s="121">
        <v>0</v>
      </c>
      <c r="L351" s="122"/>
      <c r="M351" s="121">
        <v>0</v>
      </c>
      <c r="N351" s="122"/>
      <c r="O351" s="121">
        <v>0</v>
      </c>
      <c r="P351" s="122"/>
      <c r="Q351" s="121">
        <v>0</v>
      </c>
      <c r="R351" s="122"/>
      <c r="S351" s="121">
        <v>0</v>
      </c>
      <c r="T351" s="122"/>
      <c r="U351" s="121">
        <v>0</v>
      </c>
      <c r="V351" s="122"/>
      <c r="W351" s="121">
        <v>0</v>
      </c>
      <c r="X351" s="122"/>
      <c r="Y351" s="121">
        <v>0</v>
      </c>
      <c r="Z351" s="122"/>
      <c r="AA351" s="121">
        <v>0</v>
      </c>
      <c r="AB351" s="122"/>
      <c r="AC351" s="121">
        <v>21034.496104135698</v>
      </c>
      <c r="AD351" s="122">
        <v>1.3599691748898172E-4</v>
      </c>
    </row>
    <row r="352" spans="1:30" x14ac:dyDescent="0.3">
      <c r="A352" s="100" t="s">
        <v>1281</v>
      </c>
      <c r="B352" s="115" t="s">
        <v>531</v>
      </c>
      <c r="C352" s="116" t="s">
        <v>530</v>
      </c>
      <c r="D352" s="116"/>
      <c r="E352" s="121">
        <v>0</v>
      </c>
      <c r="F352" s="122"/>
      <c r="G352" s="121">
        <v>0</v>
      </c>
      <c r="H352" s="122"/>
      <c r="I352" s="121">
        <v>0</v>
      </c>
      <c r="J352" s="122"/>
      <c r="K352" s="121">
        <v>165936.973003397</v>
      </c>
      <c r="L352" s="122">
        <v>2.1063193108406101E-2</v>
      </c>
      <c r="M352" s="121">
        <v>230063.93135663701</v>
      </c>
      <c r="N352" s="122">
        <v>5.4040697073056542E-3</v>
      </c>
      <c r="O352" s="121">
        <v>0</v>
      </c>
      <c r="P352" s="122"/>
      <c r="Q352" s="121">
        <v>0</v>
      </c>
      <c r="R352" s="122"/>
      <c r="S352" s="121">
        <v>0</v>
      </c>
      <c r="T352" s="122"/>
      <c r="U352" s="121">
        <v>0</v>
      </c>
      <c r="V352" s="122"/>
      <c r="W352" s="121">
        <v>178285.83806880302</v>
      </c>
      <c r="X352" s="122">
        <v>2.6740701505043117E-2</v>
      </c>
      <c r="Y352" s="121">
        <v>151347.896122776</v>
      </c>
      <c r="Z352" s="122">
        <v>4.3399562511355523E-3</v>
      </c>
      <c r="AA352" s="121">
        <v>0</v>
      </c>
      <c r="AB352" s="122"/>
      <c r="AC352" s="121">
        <v>725634.63855161297</v>
      </c>
      <c r="AD352" s="122">
        <v>4.6915349708257573E-3</v>
      </c>
    </row>
    <row r="353" spans="1:30" x14ac:dyDescent="0.3">
      <c r="A353" s="100" t="s">
        <v>1282</v>
      </c>
      <c r="B353" s="115" t="s">
        <v>531</v>
      </c>
      <c r="C353" s="116" t="s">
        <v>530</v>
      </c>
      <c r="D353" s="116"/>
      <c r="E353" s="121">
        <v>4266.5192954428003</v>
      </c>
      <c r="F353" s="122">
        <v>2.608869215894104E-3</v>
      </c>
      <c r="G353" s="121">
        <v>125594.356459167</v>
      </c>
      <c r="H353" s="122">
        <v>1.5141251711601052E-2</v>
      </c>
      <c r="I353" s="121">
        <v>18047.8976235751</v>
      </c>
      <c r="J353" s="122">
        <v>1.683718700544028E-2</v>
      </c>
      <c r="K353" s="121">
        <v>0</v>
      </c>
      <c r="L353" s="122"/>
      <c r="M353" s="121">
        <v>0</v>
      </c>
      <c r="N353" s="122"/>
      <c r="O353" s="121">
        <v>0</v>
      </c>
      <c r="P353" s="122"/>
      <c r="Q353" s="121">
        <v>0</v>
      </c>
      <c r="R353" s="122"/>
      <c r="S353" s="121">
        <v>0</v>
      </c>
      <c r="T353" s="122"/>
      <c r="U353" s="121">
        <v>0</v>
      </c>
      <c r="V353" s="122"/>
      <c r="W353" s="121">
        <v>0</v>
      </c>
      <c r="X353" s="122"/>
      <c r="Y353" s="121">
        <v>0</v>
      </c>
      <c r="Z353" s="122"/>
      <c r="AA353" s="121">
        <v>0</v>
      </c>
      <c r="AB353" s="122"/>
      <c r="AC353" s="121">
        <v>147908.77337818491</v>
      </c>
      <c r="AD353" s="122">
        <v>9.5629280347032269E-4</v>
      </c>
    </row>
    <row r="354" spans="1:30" x14ac:dyDescent="0.3">
      <c r="A354" s="107" t="s">
        <v>1283</v>
      </c>
      <c r="B354" s="115" t="s">
        <v>530</v>
      </c>
      <c r="C354" s="116" t="s">
        <v>530</v>
      </c>
      <c r="D354" s="116"/>
      <c r="E354" s="119">
        <v>30858.825287076099</v>
      </c>
      <c r="F354" s="120">
        <v>1.8869395344373336E-2</v>
      </c>
      <c r="G354" s="119">
        <v>102224.42612009301</v>
      </c>
      <c r="H354" s="120">
        <v>1.2323848066067468E-2</v>
      </c>
      <c r="I354" s="119">
        <v>0</v>
      </c>
      <c r="J354" s="120"/>
      <c r="K354" s="119">
        <v>0</v>
      </c>
      <c r="L354" s="120"/>
      <c r="M354" s="119">
        <v>0</v>
      </c>
      <c r="N354" s="120"/>
      <c r="O354" s="119">
        <v>0</v>
      </c>
      <c r="P354" s="120"/>
      <c r="Q354" s="119">
        <v>4111.6685563441997</v>
      </c>
      <c r="R354" s="120">
        <v>8.3909524263902345E-4</v>
      </c>
      <c r="S354" s="119">
        <v>120211.03585623301</v>
      </c>
      <c r="T354" s="120">
        <v>4.1669782117644749E-3</v>
      </c>
      <c r="U354" s="119">
        <v>50749.7117816971</v>
      </c>
      <c r="V354" s="120">
        <v>1.1877547893909676E-2</v>
      </c>
      <c r="W354" s="119">
        <v>0</v>
      </c>
      <c r="X354" s="120"/>
      <c r="Y354" s="119">
        <v>0</v>
      </c>
      <c r="Z354" s="120"/>
      <c r="AA354" s="119">
        <v>0</v>
      </c>
      <c r="AB354" s="120"/>
      <c r="AC354" s="119">
        <v>308155.66760144342</v>
      </c>
      <c r="AD354" s="120">
        <v>1.9923567787447872E-3</v>
      </c>
    </row>
    <row r="355" spans="1:30" x14ac:dyDescent="0.3">
      <c r="A355" s="100" t="s">
        <v>1284</v>
      </c>
      <c r="B355" s="115" t="s">
        <v>531</v>
      </c>
      <c r="C355" s="116" t="s">
        <v>530</v>
      </c>
      <c r="D355" s="116"/>
      <c r="E355" s="121">
        <v>30858.825287076099</v>
      </c>
      <c r="F355" s="122">
        <v>1.8869395344373336E-2</v>
      </c>
      <c r="G355" s="121">
        <v>102224.42612009301</v>
      </c>
      <c r="H355" s="122">
        <v>1.2323848066067468E-2</v>
      </c>
      <c r="I355" s="121">
        <v>0</v>
      </c>
      <c r="J355" s="122"/>
      <c r="K355" s="121">
        <v>0</v>
      </c>
      <c r="L355" s="122"/>
      <c r="M355" s="121">
        <v>0</v>
      </c>
      <c r="N355" s="122"/>
      <c r="O355" s="121">
        <v>0</v>
      </c>
      <c r="P355" s="122"/>
      <c r="Q355" s="121">
        <v>0</v>
      </c>
      <c r="R355" s="122"/>
      <c r="S355" s="121">
        <v>0</v>
      </c>
      <c r="T355" s="122"/>
      <c r="U355" s="121">
        <v>0</v>
      </c>
      <c r="V355" s="122"/>
      <c r="W355" s="121">
        <v>0</v>
      </c>
      <c r="X355" s="122"/>
      <c r="Y355" s="121">
        <v>0</v>
      </c>
      <c r="Z355" s="122"/>
      <c r="AA355" s="121">
        <v>0</v>
      </c>
      <c r="AB355" s="122"/>
      <c r="AC355" s="121">
        <v>133083.2514071691</v>
      </c>
      <c r="AD355" s="122">
        <v>8.6043953091073427E-4</v>
      </c>
    </row>
    <row r="356" spans="1:30" x14ac:dyDescent="0.3">
      <c r="A356" s="100" t="s">
        <v>1285</v>
      </c>
      <c r="B356" s="115" t="s">
        <v>969</v>
      </c>
      <c r="C356" s="116" t="s">
        <v>530</v>
      </c>
      <c r="D356" s="116"/>
      <c r="E356" s="121">
        <v>0</v>
      </c>
      <c r="F356" s="122"/>
      <c r="G356" s="121">
        <v>0</v>
      </c>
      <c r="H356" s="122"/>
      <c r="I356" s="121">
        <v>0</v>
      </c>
      <c r="J356" s="122"/>
      <c r="K356" s="121">
        <v>0</v>
      </c>
      <c r="L356" s="122"/>
      <c r="M356" s="121">
        <v>0</v>
      </c>
      <c r="N356" s="122"/>
      <c r="O356" s="121">
        <v>0</v>
      </c>
      <c r="P356" s="122"/>
      <c r="Q356" s="121">
        <v>4111.6685563441997</v>
      </c>
      <c r="R356" s="122">
        <v>8.3909524263902345E-4</v>
      </c>
      <c r="S356" s="121">
        <v>120211.03585623301</v>
      </c>
      <c r="T356" s="122">
        <v>4.1669782117644749E-3</v>
      </c>
      <c r="U356" s="121">
        <v>50749.7117816971</v>
      </c>
      <c r="V356" s="122">
        <v>1.1877547893909676E-2</v>
      </c>
      <c r="W356" s="121">
        <v>0</v>
      </c>
      <c r="X356" s="122"/>
      <c r="Y356" s="121">
        <v>0</v>
      </c>
      <c r="Z356" s="122"/>
      <c r="AA356" s="121">
        <v>0</v>
      </c>
      <c r="AB356" s="122"/>
      <c r="AC356" s="121">
        <v>175072.41619427429</v>
      </c>
      <c r="AD356" s="122">
        <v>1.1319172478340531E-3</v>
      </c>
    </row>
    <row r="357" spans="1:30" x14ac:dyDescent="0.3">
      <c r="A357" s="107" t="s">
        <v>1286</v>
      </c>
      <c r="B357" s="115" t="s">
        <v>530</v>
      </c>
      <c r="C357" s="116" t="s">
        <v>530</v>
      </c>
      <c r="D357" s="116"/>
      <c r="E357" s="119">
        <v>1059.1683500206</v>
      </c>
      <c r="F357" s="120">
        <v>6.4765480042937751E-4</v>
      </c>
      <c r="G357" s="119">
        <v>35236.127590984906</v>
      </c>
      <c r="H357" s="120">
        <v>4.2479542253210231E-3</v>
      </c>
      <c r="I357" s="119">
        <v>8900.6191544361009</v>
      </c>
      <c r="J357" s="120">
        <v>8.303537192702581E-3</v>
      </c>
      <c r="K357" s="119">
        <v>0</v>
      </c>
      <c r="L357" s="120"/>
      <c r="M357" s="119">
        <v>241423.40185771801</v>
      </c>
      <c r="N357" s="120">
        <v>5.6708971498514553E-3</v>
      </c>
      <c r="O357" s="119">
        <v>121185.08014523999</v>
      </c>
      <c r="P357" s="120">
        <v>2.1266906470174967E-2</v>
      </c>
      <c r="Q357" s="119">
        <v>10807.213392785899</v>
      </c>
      <c r="R357" s="120">
        <v>2.2054991105932556E-3</v>
      </c>
      <c r="S357" s="119">
        <v>226114.27819686601</v>
      </c>
      <c r="T357" s="120">
        <v>7.8379931085698039E-3</v>
      </c>
      <c r="U357" s="119">
        <v>95775.340203876593</v>
      </c>
      <c r="V357" s="120">
        <v>2.2415421691858839E-2</v>
      </c>
      <c r="W357" s="119">
        <v>0</v>
      </c>
      <c r="X357" s="120"/>
      <c r="Y357" s="119">
        <v>0</v>
      </c>
      <c r="Z357" s="120"/>
      <c r="AA357" s="119">
        <v>0</v>
      </c>
      <c r="AB357" s="120"/>
      <c r="AC357" s="119">
        <v>740501.22889192821</v>
      </c>
      <c r="AD357" s="120">
        <v>4.7876537677698314E-3</v>
      </c>
    </row>
    <row r="358" spans="1:30" x14ac:dyDescent="0.3">
      <c r="A358" s="100" t="s">
        <v>1287</v>
      </c>
      <c r="B358" s="115" t="s">
        <v>970</v>
      </c>
      <c r="C358" s="116" t="s">
        <v>530</v>
      </c>
      <c r="D358" s="116"/>
      <c r="E358" s="121">
        <v>1059.1683500206</v>
      </c>
      <c r="F358" s="122">
        <v>6.4765480042937751E-4</v>
      </c>
      <c r="G358" s="121">
        <v>35236.127590984906</v>
      </c>
      <c r="H358" s="122">
        <v>4.2479542253210231E-3</v>
      </c>
      <c r="I358" s="121">
        <v>8900.6191544361009</v>
      </c>
      <c r="J358" s="122">
        <v>8.303537192702581E-3</v>
      </c>
      <c r="K358" s="121">
        <v>0</v>
      </c>
      <c r="L358" s="122"/>
      <c r="M358" s="121">
        <v>241423.40185771801</v>
      </c>
      <c r="N358" s="122">
        <v>5.6708971498514553E-3</v>
      </c>
      <c r="O358" s="121">
        <v>121185.08014523999</v>
      </c>
      <c r="P358" s="122">
        <v>2.1266906470174967E-2</v>
      </c>
      <c r="Q358" s="121">
        <v>10807.213392785899</v>
      </c>
      <c r="R358" s="122">
        <v>2.2054991105932556E-3</v>
      </c>
      <c r="S358" s="121">
        <v>226114.27819686601</v>
      </c>
      <c r="T358" s="122">
        <v>7.8379931085698039E-3</v>
      </c>
      <c r="U358" s="121">
        <v>95775.340203876593</v>
      </c>
      <c r="V358" s="122">
        <v>2.2415421691858839E-2</v>
      </c>
      <c r="W358" s="121">
        <v>0</v>
      </c>
      <c r="X358" s="122"/>
      <c r="Y358" s="121">
        <v>0</v>
      </c>
      <c r="Z358" s="122"/>
      <c r="AA358" s="121">
        <v>0</v>
      </c>
      <c r="AB358" s="122"/>
      <c r="AC358" s="121">
        <v>740501.22889192821</v>
      </c>
      <c r="AD358" s="122">
        <v>4.7876537677698314E-3</v>
      </c>
    </row>
    <row r="359" spans="1:30" x14ac:dyDescent="0.3">
      <c r="A359" s="107" t="s">
        <v>380</v>
      </c>
      <c r="B359" s="115" t="s">
        <v>530</v>
      </c>
      <c r="C359" s="116" t="s">
        <v>530</v>
      </c>
      <c r="D359" s="116"/>
      <c r="E359" s="119">
        <v>0</v>
      </c>
      <c r="F359" s="120"/>
      <c r="G359" s="119">
        <v>0</v>
      </c>
      <c r="H359" s="120"/>
      <c r="I359" s="119">
        <v>0</v>
      </c>
      <c r="J359" s="120"/>
      <c r="K359" s="119">
        <v>0</v>
      </c>
      <c r="L359" s="120"/>
      <c r="M359" s="119">
        <v>172421.63045640002</v>
      </c>
      <c r="N359" s="120">
        <v>4.0500851417220683E-3</v>
      </c>
      <c r="O359" s="119">
        <v>48631.741923600006</v>
      </c>
      <c r="P359" s="120">
        <v>8.5344392703404267E-3</v>
      </c>
      <c r="Q359" s="119">
        <v>10703.6369784</v>
      </c>
      <c r="R359" s="120">
        <v>2.1843615905403038E-3</v>
      </c>
      <c r="S359" s="119">
        <v>309474.72133200004</v>
      </c>
      <c r="T359" s="120">
        <v>1.072758762701787E-2</v>
      </c>
      <c r="U359" s="119">
        <v>94703.9184828</v>
      </c>
      <c r="V359" s="120">
        <v>2.2164664350390509E-2</v>
      </c>
      <c r="W359" s="119">
        <v>9889.2298169999995</v>
      </c>
      <c r="X359" s="120">
        <v>1.4832638728664255E-3</v>
      </c>
      <c r="Y359" s="119">
        <v>534297.63543048</v>
      </c>
      <c r="Z359" s="120">
        <v>1.5321180024678921E-2</v>
      </c>
      <c r="AA359" s="119">
        <v>51261.113616120005</v>
      </c>
      <c r="AB359" s="120">
        <v>1.0889804820997849E-2</v>
      </c>
      <c r="AC359" s="119">
        <v>1231383.6280367998</v>
      </c>
      <c r="AD359" s="120">
        <v>7.961416181796608E-3</v>
      </c>
    </row>
    <row r="360" spans="1:30" x14ac:dyDescent="0.3">
      <c r="A360" s="100" t="s">
        <v>1288</v>
      </c>
      <c r="B360" s="115" t="s">
        <v>531</v>
      </c>
      <c r="C360" s="116" t="s">
        <v>530</v>
      </c>
      <c r="D360" s="116"/>
      <c r="E360" s="121">
        <v>0</v>
      </c>
      <c r="F360" s="122"/>
      <c r="G360" s="121">
        <v>0</v>
      </c>
      <c r="H360" s="122"/>
      <c r="I360" s="121">
        <v>0</v>
      </c>
      <c r="J360" s="122"/>
      <c r="K360" s="121">
        <v>0</v>
      </c>
      <c r="L360" s="122"/>
      <c r="M360" s="121">
        <v>172421.63045640002</v>
      </c>
      <c r="N360" s="122">
        <v>4.0500851417220683E-3</v>
      </c>
      <c r="O360" s="121">
        <v>48631.741923600006</v>
      </c>
      <c r="P360" s="122">
        <v>8.5344392703404267E-3</v>
      </c>
      <c r="Q360" s="121">
        <v>10703.6369784</v>
      </c>
      <c r="R360" s="122">
        <v>2.1843615905403038E-3</v>
      </c>
      <c r="S360" s="121">
        <v>309474.72133200004</v>
      </c>
      <c r="T360" s="122">
        <v>1.072758762701787E-2</v>
      </c>
      <c r="U360" s="121">
        <v>94703.9184828</v>
      </c>
      <c r="V360" s="122">
        <v>2.2164664350390509E-2</v>
      </c>
      <c r="W360" s="121">
        <v>9889.2298169999995</v>
      </c>
      <c r="X360" s="122">
        <v>1.4832638728664255E-3</v>
      </c>
      <c r="Y360" s="121">
        <v>534297.63543048</v>
      </c>
      <c r="Z360" s="122">
        <v>1.5321180024678921E-2</v>
      </c>
      <c r="AA360" s="121">
        <v>51261.113616120005</v>
      </c>
      <c r="AB360" s="122">
        <v>1.0889804820997849E-2</v>
      </c>
      <c r="AC360" s="121">
        <v>1231383.6280367998</v>
      </c>
      <c r="AD360" s="122">
        <v>7.961416181796608E-3</v>
      </c>
    </row>
    <row r="361" spans="1:30" x14ac:dyDescent="0.3">
      <c r="A361" s="107" t="s">
        <v>1289</v>
      </c>
      <c r="B361" s="115" t="s">
        <v>530</v>
      </c>
      <c r="C361" s="116" t="s">
        <v>530</v>
      </c>
      <c r="D361" s="116"/>
      <c r="E361" s="119">
        <v>363.02584268890001</v>
      </c>
      <c r="F361" s="120">
        <v>2.2198117012542273E-4</v>
      </c>
      <c r="G361" s="119">
        <v>3041.1017738343999</v>
      </c>
      <c r="H361" s="120">
        <v>3.6662544987197348E-4</v>
      </c>
      <c r="I361" s="119">
        <v>5.0245746999999993E-3</v>
      </c>
      <c r="J361" s="120">
        <v>4.6875101804763932E-9</v>
      </c>
      <c r="K361" s="119">
        <v>0</v>
      </c>
      <c r="L361" s="120"/>
      <c r="M361" s="119">
        <v>0</v>
      </c>
      <c r="N361" s="120"/>
      <c r="O361" s="119">
        <v>0</v>
      </c>
      <c r="P361" s="120"/>
      <c r="Q361" s="119">
        <v>0</v>
      </c>
      <c r="R361" s="120"/>
      <c r="S361" s="119">
        <v>0</v>
      </c>
      <c r="T361" s="120"/>
      <c r="U361" s="119">
        <v>0</v>
      </c>
      <c r="V361" s="120"/>
      <c r="W361" s="119">
        <v>0</v>
      </c>
      <c r="X361" s="120"/>
      <c r="Y361" s="119">
        <v>0</v>
      </c>
      <c r="Z361" s="120"/>
      <c r="AA361" s="119">
        <v>0</v>
      </c>
      <c r="AB361" s="120"/>
      <c r="AC361" s="119">
        <v>3404.1326410979996</v>
      </c>
      <c r="AD361" s="120">
        <v>2.2009157890971814E-5</v>
      </c>
    </row>
    <row r="362" spans="1:30" x14ac:dyDescent="0.3">
      <c r="A362" s="100" t="s">
        <v>1290</v>
      </c>
      <c r="B362" s="115" t="s">
        <v>531</v>
      </c>
      <c r="C362" s="116" t="s">
        <v>530</v>
      </c>
      <c r="D362" s="116"/>
      <c r="E362" s="121">
        <v>363.02584268890001</v>
      </c>
      <c r="F362" s="122">
        <v>2.2198117012542273E-4</v>
      </c>
      <c r="G362" s="121">
        <v>3041.1017738343999</v>
      </c>
      <c r="H362" s="122">
        <v>3.6662544987197348E-4</v>
      </c>
      <c r="I362" s="121">
        <v>5.0245746999999993E-3</v>
      </c>
      <c r="J362" s="122">
        <v>4.6875101804763932E-9</v>
      </c>
      <c r="K362" s="121">
        <v>0</v>
      </c>
      <c r="L362" s="122"/>
      <c r="M362" s="121">
        <v>0</v>
      </c>
      <c r="N362" s="122"/>
      <c r="O362" s="121">
        <v>0</v>
      </c>
      <c r="P362" s="122"/>
      <c r="Q362" s="121">
        <v>0</v>
      </c>
      <c r="R362" s="122"/>
      <c r="S362" s="121">
        <v>0</v>
      </c>
      <c r="T362" s="122"/>
      <c r="U362" s="121">
        <v>0</v>
      </c>
      <c r="V362" s="122"/>
      <c r="W362" s="121">
        <v>0</v>
      </c>
      <c r="X362" s="122"/>
      <c r="Y362" s="121">
        <v>0</v>
      </c>
      <c r="Z362" s="122"/>
      <c r="AA362" s="121">
        <v>0</v>
      </c>
      <c r="AB362" s="122"/>
      <c r="AC362" s="121">
        <v>3404.1326410979996</v>
      </c>
      <c r="AD362" s="122">
        <v>2.2009157890971814E-5</v>
      </c>
    </row>
    <row r="363" spans="1:30" x14ac:dyDescent="0.3">
      <c r="A363" s="107" t="s">
        <v>1291</v>
      </c>
      <c r="B363" s="115" t="s">
        <v>530</v>
      </c>
      <c r="C363" s="116" t="s">
        <v>530</v>
      </c>
      <c r="D363" s="116"/>
      <c r="E363" s="119">
        <v>0</v>
      </c>
      <c r="F363" s="120"/>
      <c r="G363" s="119">
        <v>0</v>
      </c>
      <c r="H363" s="120"/>
      <c r="I363" s="119">
        <v>0</v>
      </c>
      <c r="J363" s="120"/>
      <c r="K363" s="119">
        <v>0</v>
      </c>
      <c r="L363" s="120"/>
      <c r="M363" s="119">
        <v>0</v>
      </c>
      <c r="N363" s="120"/>
      <c r="O363" s="119">
        <v>0</v>
      </c>
      <c r="P363" s="120"/>
      <c r="Q363" s="119">
        <v>12.887738670999999</v>
      </c>
      <c r="R363" s="120">
        <v>2.6300855866714456E-6</v>
      </c>
      <c r="S363" s="119">
        <v>64.601847826899998</v>
      </c>
      <c r="T363" s="120">
        <v>2.2393492445765213E-6</v>
      </c>
      <c r="U363" s="119">
        <v>12.632608429100001</v>
      </c>
      <c r="V363" s="120">
        <v>2.9565569216839551E-6</v>
      </c>
      <c r="W363" s="119">
        <v>0</v>
      </c>
      <c r="X363" s="120"/>
      <c r="Y363" s="119">
        <v>0</v>
      </c>
      <c r="Z363" s="120"/>
      <c r="AA363" s="119">
        <v>0</v>
      </c>
      <c r="AB363" s="120"/>
      <c r="AC363" s="119">
        <v>90.12219492700001</v>
      </c>
      <c r="AD363" s="120">
        <v>5.8267812296218326E-7</v>
      </c>
    </row>
    <row r="364" spans="1:30" x14ac:dyDescent="0.3">
      <c r="A364" s="100" t="s">
        <v>1292</v>
      </c>
      <c r="B364" s="115" t="s">
        <v>971</v>
      </c>
      <c r="C364" s="116" t="s">
        <v>530</v>
      </c>
      <c r="D364" s="116"/>
      <c r="E364" s="121">
        <v>0</v>
      </c>
      <c r="F364" s="122"/>
      <c r="G364" s="121">
        <v>0</v>
      </c>
      <c r="H364" s="122"/>
      <c r="I364" s="121">
        <v>0</v>
      </c>
      <c r="J364" s="122"/>
      <c r="K364" s="121">
        <v>0</v>
      </c>
      <c r="L364" s="122"/>
      <c r="M364" s="121">
        <v>0</v>
      </c>
      <c r="N364" s="122"/>
      <c r="O364" s="121">
        <v>0</v>
      </c>
      <c r="P364" s="122"/>
      <c r="Q364" s="121">
        <v>12.887738670999999</v>
      </c>
      <c r="R364" s="122">
        <v>2.6300855866714456E-6</v>
      </c>
      <c r="S364" s="121">
        <v>64.601847826899998</v>
      </c>
      <c r="T364" s="122">
        <v>2.2393492445765213E-6</v>
      </c>
      <c r="U364" s="121">
        <v>12.632608429100001</v>
      </c>
      <c r="V364" s="122">
        <v>2.9565569216839551E-6</v>
      </c>
      <c r="W364" s="121">
        <v>0</v>
      </c>
      <c r="X364" s="122"/>
      <c r="Y364" s="121">
        <v>0</v>
      </c>
      <c r="Z364" s="122"/>
      <c r="AA364" s="121">
        <v>0</v>
      </c>
      <c r="AB364" s="122"/>
      <c r="AC364" s="121">
        <v>90.12219492700001</v>
      </c>
      <c r="AD364" s="122">
        <v>5.8267812296218326E-7</v>
      </c>
    </row>
    <row r="365" spans="1:30" x14ac:dyDescent="0.3">
      <c r="A365" s="107" t="s">
        <v>1293</v>
      </c>
      <c r="B365" s="115" t="s">
        <v>530</v>
      </c>
      <c r="C365" s="116" t="s">
        <v>530</v>
      </c>
      <c r="D365" s="116"/>
      <c r="E365" s="119">
        <v>281.82999075200001</v>
      </c>
      <c r="F365" s="120">
        <v>1.7233194931849107E-4</v>
      </c>
      <c r="G365" s="119">
        <v>10545.983205398099</v>
      </c>
      <c r="H365" s="120">
        <v>1.2713898200606218E-3</v>
      </c>
      <c r="I365" s="119">
        <v>2627.5443712814999</v>
      </c>
      <c r="J365" s="120">
        <v>2.4512803023976292E-3</v>
      </c>
      <c r="K365" s="119">
        <v>0</v>
      </c>
      <c r="L365" s="120"/>
      <c r="M365" s="119">
        <v>0</v>
      </c>
      <c r="N365" s="120"/>
      <c r="O365" s="119">
        <v>0</v>
      </c>
      <c r="P365" s="120"/>
      <c r="Q365" s="119">
        <v>0</v>
      </c>
      <c r="R365" s="120"/>
      <c r="S365" s="119">
        <v>0</v>
      </c>
      <c r="T365" s="120"/>
      <c r="U365" s="119">
        <v>0</v>
      </c>
      <c r="V365" s="120"/>
      <c r="W365" s="119">
        <v>0</v>
      </c>
      <c r="X365" s="120"/>
      <c r="Y365" s="119">
        <v>0</v>
      </c>
      <c r="Z365" s="120"/>
      <c r="AA365" s="119">
        <v>0</v>
      </c>
      <c r="AB365" s="120"/>
      <c r="AC365" s="119">
        <v>13455.357567431598</v>
      </c>
      <c r="AD365" s="120">
        <v>8.6994579942561951E-5</v>
      </c>
    </row>
    <row r="366" spans="1:30" x14ac:dyDescent="0.3">
      <c r="A366" s="100" t="s">
        <v>1294</v>
      </c>
      <c r="B366" s="115" t="s">
        <v>531</v>
      </c>
      <c r="C366" s="116" t="s">
        <v>530</v>
      </c>
      <c r="D366" s="116"/>
      <c r="E366" s="121">
        <v>281.82999075200001</v>
      </c>
      <c r="F366" s="122">
        <v>1.7233194931849107E-4</v>
      </c>
      <c r="G366" s="121">
        <v>10545.983205398099</v>
      </c>
      <c r="H366" s="122">
        <v>1.2713898200606218E-3</v>
      </c>
      <c r="I366" s="121">
        <v>2627.5443712814999</v>
      </c>
      <c r="J366" s="122">
        <v>2.4512803023976292E-3</v>
      </c>
      <c r="K366" s="121">
        <v>0</v>
      </c>
      <c r="L366" s="122"/>
      <c r="M366" s="121">
        <v>0</v>
      </c>
      <c r="N366" s="122"/>
      <c r="O366" s="121">
        <v>0</v>
      </c>
      <c r="P366" s="122"/>
      <c r="Q366" s="121">
        <v>0</v>
      </c>
      <c r="R366" s="122"/>
      <c r="S366" s="121">
        <v>0</v>
      </c>
      <c r="T366" s="122"/>
      <c r="U366" s="121">
        <v>0</v>
      </c>
      <c r="V366" s="122"/>
      <c r="W366" s="121">
        <v>0</v>
      </c>
      <c r="X366" s="122"/>
      <c r="Y366" s="121">
        <v>0</v>
      </c>
      <c r="Z366" s="122"/>
      <c r="AA366" s="121">
        <v>0</v>
      </c>
      <c r="AB366" s="122"/>
      <c r="AC366" s="121">
        <v>13455.357567431598</v>
      </c>
      <c r="AD366" s="122">
        <v>8.6994579942561951E-5</v>
      </c>
    </row>
    <row r="367" spans="1:30" x14ac:dyDescent="0.3">
      <c r="A367" s="107" t="s">
        <v>1295</v>
      </c>
      <c r="B367" s="115" t="s">
        <v>530</v>
      </c>
      <c r="C367" s="116" t="s">
        <v>530</v>
      </c>
      <c r="D367" s="116"/>
      <c r="E367" s="119">
        <v>0</v>
      </c>
      <c r="F367" s="120"/>
      <c r="G367" s="119">
        <v>0</v>
      </c>
      <c r="H367" s="120"/>
      <c r="I367" s="119">
        <v>0</v>
      </c>
      <c r="J367" s="120"/>
      <c r="K367" s="119">
        <v>0</v>
      </c>
      <c r="L367" s="120"/>
      <c r="M367" s="119">
        <v>0</v>
      </c>
      <c r="N367" s="120"/>
      <c r="O367" s="119">
        <v>0</v>
      </c>
      <c r="P367" s="120"/>
      <c r="Q367" s="119">
        <v>0</v>
      </c>
      <c r="R367" s="120"/>
      <c r="S367" s="119">
        <v>0</v>
      </c>
      <c r="T367" s="120"/>
      <c r="U367" s="119">
        <v>0</v>
      </c>
      <c r="V367" s="120"/>
      <c r="W367" s="119">
        <v>232857.795481854</v>
      </c>
      <c r="X367" s="120">
        <v>3.4925829609077717E-2</v>
      </c>
      <c r="Y367" s="119">
        <v>622093.78548914602</v>
      </c>
      <c r="Z367" s="120">
        <v>1.7838766724157341E-2</v>
      </c>
      <c r="AA367" s="119">
        <v>0</v>
      </c>
      <c r="AB367" s="120"/>
      <c r="AC367" s="119">
        <v>854951.5809709999</v>
      </c>
      <c r="AD367" s="120">
        <v>5.5276237205191224E-3</v>
      </c>
    </row>
    <row r="368" spans="1:30" x14ac:dyDescent="0.3">
      <c r="A368" s="100" t="s">
        <v>1296</v>
      </c>
      <c r="B368" s="115" t="s">
        <v>531</v>
      </c>
      <c r="C368" s="116" t="s">
        <v>530</v>
      </c>
      <c r="D368" s="116"/>
      <c r="E368" s="121">
        <v>0</v>
      </c>
      <c r="F368" s="122"/>
      <c r="G368" s="121">
        <v>0</v>
      </c>
      <c r="H368" s="122"/>
      <c r="I368" s="121">
        <v>0</v>
      </c>
      <c r="J368" s="122"/>
      <c r="K368" s="121">
        <v>0</v>
      </c>
      <c r="L368" s="122"/>
      <c r="M368" s="121">
        <v>0</v>
      </c>
      <c r="N368" s="122"/>
      <c r="O368" s="121">
        <v>0</v>
      </c>
      <c r="P368" s="122"/>
      <c r="Q368" s="121">
        <v>0</v>
      </c>
      <c r="R368" s="122"/>
      <c r="S368" s="121">
        <v>0</v>
      </c>
      <c r="T368" s="122"/>
      <c r="U368" s="121">
        <v>0</v>
      </c>
      <c r="V368" s="122"/>
      <c r="W368" s="121">
        <v>232857.795481854</v>
      </c>
      <c r="X368" s="122">
        <v>3.4925829609077717E-2</v>
      </c>
      <c r="Y368" s="121">
        <v>622093.78548914602</v>
      </c>
      <c r="Z368" s="122">
        <v>1.7838766724157341E-2</v>
      </c>
      <c r="AA368" s="121">
        <v>0</v>
      </c>
      <c r="AB368" s="122"/>
      <c r="AC368" s="121">
        <v>854951.5809709999</v>
      </c>
      <c r="AD368" s="122">
        <v>5.5276237205191224E-3</v>
      </c>
    </row>
    <row r="369" spans="1:30" x14ac:dyDescent="0.3">
      <c r="A369" s="107" t="s">
        <v>1297</v>
      </c>
      <c r="B369" s="115" t="s">
        <v>530</v>
      </c>
      <c r="C369" s="116" t="s">
        <v>530</v>
      </c>
      <c r="D369" s="116"/>
      <c r="E369" s="119">
        <v>0</v>
      </c>
      <c r="F369" s="120"/>
      <c r="G369" s="119">
        <v>0</v>
      </c>
      <c r="H369" s="120"/>
      <c r="I369" s="119">
        <v>0</v>
      </c>
      <c r="J369" s="120"/>
      <c r="K369" s="119">
        <v>0</v>
      </c>
      <c r="L369" s="120"/>
      <c r="M369" s="119">
        <v>0</v>
      </c>
      <c r="N369" s="120"/>
      <c r="O369" s="119">
        <v>0</v>
      </c>
      <c r="P369" s="120"/>
      <c r="Q369" s="119">
        <v>0</v>
      </c>
      <c r="R369" s="120"/>
      <c r="S369" s="119">
        <v>0</v>
      </c>
      <c r="T369" s="120"/>
      <c r="U369" s="119">
        <v>0</v>
      </c>
      <c r="V369" s="120"/>
      <c r="W369" s="119">
        <v>7618.3907712898999</v>
      </c>
      <c r="X369" s="120">
        <v>1.1426657090128471E-3</v>
      </c>
      <c r="Y369" s="119">
        <v>117973.78433716101</v>
      </c>
      <c r="Z369" s="120">
        <v>3.3829413947639906E-3</v>
      </c>
      <c r="AA369" s="119">
        <v>47369.097127205401</v>
      </c>
      <c r="AB369" s="120">
        <v>1.0062992897991613E-2</v>
      </c>
      <c r="AC369" s="119">
        <v>172961.27223565633</v>
      </c>
      <c r="AD369" s="120">
        <v>1.1182678088683588E-3</v>
      </c>
    </row>
    <row r="370" spans="1:30" x14ac:dyDescent="0.3">
      <c r="A370" s="100" t="s">
        <v>1298</v>
      </c>
      <c r="B370" s="115" t="s">
        <v>531</v>
      </c>
      <c r="C370" s="116" t="s">
        <v>530</v>
      </c>
      <c r="D370" s="116"/>
      <c r="E370" s="121">
        <v>0</v>
      </c>
      <c r="F370" s="122"/>
      <c r="G370" s="121">
        <v>0</v>
      </c>
      <c r="H370" s="122"/>
      <c r="I370" s="121">
        <v>0</v>
      </c>
      <c r="J370" s="122"/>
      <c r="K370" s="121">
        <v>0</v>
      </c>
      <c r="L370" s="122"/>
      <c r="M370" s="121">
        <v>0</v>
      </c>
      <c r="N370" s="122"/>
      <c r="O370" s="121">
        <v>0</v>
      </c>
      <c r="P370" s="122"/>
      <c r="Q370" s="121">
        <v>0</v>
      </c>
      <c r="R370" s="122"/>
      <c r="S370" s="121">
        <v>0</v>
      </c>
      <c r="T370" s="122"/>
      <c r="U370" s="121">
        <v>0</v>
      </c>
      <c r="V370" s="122"/>
      <c r="W370" s="121">
        <v>7618.3907712898999</v>
      </c>
      <c r="X370" s="122">
        <v>1.1426657090128471E-3</v>
      </c>
      <c r="Y370" s="121">
        <v>117973.78433716101</v>
      </c>
      <c r="Z370" s="122">
        <v>3.3829413947639906E-3</v>
      </c>
      <c r="AA370" s="121">
        <v>47369.097127205401</v>
      </c>
      <c r="AB370" s="122">
        <v>1.0062992897991613E-2</v>
      </c>
      <c r="AC370" s="121">
        <v>172961.27223565633</v>
      </c>
      <c r="AD370" s="122">
        <v>1.1182678088683588E-3</v>
      </c>
    </row>
    <row r="371" spans="1:30" x14ac:dyDescent="0.3">
      <c r="A371" s="107" t="s">
        <v>1299</v>
      </c>
      <c r="B371" s="115" t="s">
        <v>530</v>
      </c>
      <c r="C371" s="116" t="s">
        <v>530</v>
      </c>
      <c r="D371" s="116"/>
      <c r="E371" s="119">
        <v>0</v>
      </c>
      <c r="F371" s="120"/>
      <c r="G371" s="119">
        <v>0</v>
      </c>
      <c r="H371" s="120"/>
      <c r="I371" s="119">
        <v>0</v>
      </c>
      <c r="J371" s="120"/>
      <c r="K371" s="119">
        <v>0</v>
      </c>
      <c r="L371" s="120"/>
      <c r="M371" s="119">
        <v>0</v>
      </c>
      <c r="N371" s="120"/>
      <c r="O371" s="119">
        <v>0</v>
      </c>
      <c r="P371" s="120"/>
      <c r="Q371" s="119">
        <v>56298.872149478899</v>
      </c>
      <c r="R371" s="120">
        <v>1.1489281088496313E-2</v>
      </c>
      <c r="S371" s="119">
        <v>118674.97009983</v>
      </c>
      <c r="T371" s="120">
        <v>4.1137322473388475E-3</v>
      </c>
      <c r="U371" s="119">
        <v>0</v>
      </c>
      <c r="V371" s="120"/>
      <c r="W371" s="119">
        <v>0</v>
      </c>
      <c r="X371" s="120"/>
      <c r="Y371" s="119">
        <v>0</v>
      </c>
      <c r="Z371" s="120"/>
      <c r="AA371" s="119">
        <v>0</v>
      </c>
      <c r="AB371" s="120"/>
      <c r="AC371" s="119">
        <v>174973.84224930889</v>
      </c>
      <c r="AD371" s="120">
        <v>1.1312799255709638E-3</v>
      </c>
    </row>
    <row r="372" spans="1:30" x14ac:dyDescent="0.3">
      <c r="A372" s="100" t="s">
        <v>1300</v>
      </c>
      <c r="B372" s="115" t="s">
        <v>531</v>
      </c>
      <c r="C372" s="116" t="s">
        <v>530</v>
      </c>
      <c r="D372" s="116"/>
      <c r="E372" s="121">
        <v>0</v>
      </c>
      <c r="F372" s="122"/>
      <c r="G372" s="121">
        <v>0</v>
      </c>
      <c r="H372" s="122"/>
      <c r="I372" s="121">
        <v>0</v>
      </c>
      <c r="J372" s="122"/>
      <c r="K372" s="121">
        <v>0</v>
      </c>
      <c r="L372" s="122"/>
      <c r="M372" s="121">
        <v>0</v>
      </c>
      <c r="N372" s="122"/>
      <c r="O372" s="121">
        <v>0</v>
      </c>
      <c r="P372" s="122"/>
      <c r="Q372" s="121">
        <v>56298.872149478899</v>
      </c>
      <c r="R372" s="122">
        <v>1.1489281088496313E-2</v>
      </c>
      <c r="S372" s="121">
        <v>118674.97009983</v>
      </c>
      <c r="T372" s="122">
        <v>4.1137322473388475E-3</v>
      </c>
      <c r="U372" s="121">
        <v>0</v>
      </c>
      <c r="V372" s="122"/>
      <c r="W372" s="121">
        <v>0</v>
      </c>
      <c r="X372" s="122"/>
      <c r="Y372" s="121">
        <v>0</v>
      </c>
      <c r="Z372" s="122"/>
      <c r="AA372" s="121">
        <v>0</v>
      </c>
      <c r="AB372" s="122"/>
      <c r="AC372" s="121">
        <v>174973.84224930889</v>
      </c>
      <c r="AD372" s="122">
        <v>1.1312799255709638E-3</v>
      </c>
    </row>
    <row r="373" spans="1:30" x14ac:dyDescent="0.3">
      <c r="A373" s="107" t="s">
        <v>1301</v>
      </c>
      <c r="B373" s="115" t="s">
        <v>530</v>
      </c>
      <c r="C373" s="116" t="s">
        <v>530</v>
      </c>
      <c r="D373" s="116"/>
      <c r="E373" s="119">
        <v>38884.907318449696</v>
      </c>
      <c r="F373" s="120">
        <v>2.3777142593578791E-2</v>
      </c>
      <c r="G373" s="119">
        <v>162395.07907434899</v>
      </c>
      <c r="H373" s="120">
        <v>1.9577828481405501E-2</v>
      </c>
      <c r="I373" s="119">
        <v>0</v>
      </c>
      <c r="J373" s="120"/>
      <c r="K373" s="119">
        <v>0</v>
      </c>
      <c r="L373" s="120"/>
      <c r="M373" s="119">
        <v>0</v>
      </c>
      <c r="N373" s="120"/>
      <c r="O373" s="119">
        <v>0</v>
      </c>
      <c r="P373" s="120"/>
      <c r="Q373" s="119">
        <v>0</v>
      </c>
      <c r="R373" s="120"/>
      <c r="S373" s="119">
        <v>0</v>
      </c>
      <c r="T373" s="120"/>
      <c r="U373" s="119">
        <v>0</v>
      </c>
      <c r="V373" s="120"/>
      <c r="W373" s="119">
        <v>0</v>
      </c>
      <c r="X373" s="120"/>
      <c r="Y373" s="119">
        <v>0</v>
      </c>
      <c r="Z373" s="120"/>
      <c r="AA373" s="119">
        <v>0</v>
      </c>
      <c r="AB373" s="120"/>
      <c r="AC373" s="119">
        <v>201279.98639279869</v>
      </c>
      <c r="AD373" s="120">
        <v>1.3013602781890635E-3</v>
      </c>
    </row>
    <row r="374" spans="1:30" x14ac:dyDescent="0.3">
      <c r="A374" s="100" t="s">
        <v>1302</v>
      </c>
      <c r="B374" s="115" t="s">
        <v>531</v>
      </c>
      <c r="C374" s="116" t="s">
        <v>530</v>
      </c>
      <c r="D374" s="116"/>
      <c r="E374" s="121">
        <v>163.43498601640002</v>
      </c>
      <c r="F374" s="122">
        <v>9.9936382398105978E-5</v>
      </c>
      <c r="G374" s="121">
        <v>0</v>
      </c>
      <c r="H374" s="122"/>
      <c r="I374" s="121">
        <v>0</v>
      </c>
      <c r="J374" s="122"/>
      <c r="K374" s="121">
        <v>0</v>
      </c>
      <c r="L374" s="122"/>
      <c r="M374" s="121">
        <v>0</v>
      </c>
      <c r="N374" s="122"/>
      <c r="O374" s="121">
        <v>0</v>
      </c>
      <c r="P374" s="122"/>
      <c r="Q374" s="121">
        <v>0</v>
      </c>
      <c r="R374" s="122"/>
      <c r="S374" s="121">
        <v>0</v>
      </c>
      <c r="T374" s="122"/>
      <c r="U374" s="121">
        <v>0</v>
      </c>
      <c r="V374" s="122"/>
      <c r="W374" s="121">
        <v>0</v>
      </c>
      <c r="X374" s="122"/>
      <c r="Y374" s="121">
        <v>0</v>
      </c>
      <c r="Z374" s="122"/>
      <c r="AA374" s="121">
        <v>0</v>
      </c>
      <c r="AB374" s="122"/>
      <c r="AC374" s="121">
        <v>163.43498601640002</v>
      </c>
      <c r="AD374" s="122">
        <v>1.0566763376715802E-6</v>
      </c>
    </row>
    <row r="375" spans="1:30" x14ac:dyDescent="0.3">
      <c r="A375" s="100" t="s">
        <v>1303</v>
      </c>
      <c r="B375" s="115" t="s">
        <v>531</v>
      </c>
      <c r="C375" s="116" t="s">
        <v>530</v>
      </c>
      <c r="D375" s="116"/>
      <c r="E375" s="121">
        <v>38721.472332433295</v>
      </c>
      <c r="F375" s="122">
        <v>2.3677206211180687E-2</v>
      </c>
      <c r="G375" s="121">
        <v>162395.07907434899</v>
      </c>
      <c r="H375" s="122">
        <v>1.9577828481405501E-2</v>
      </c>
      <c r="I375" s="121">
        <v>0</v>
      </c>
      <c r="J375" s="122"/>
      <c r="K375" s="121">
        <v>0</v>
      </c>
      <c r="L375" s="122"/>
      <c r="M375" s="121">
        <v>0</v>
      </c>
      <c r="N375" s="122"/>
      <c r="O375" s="121">
        <v>0</v>
      </c>
      <c r="P375" s="122"/>
      <c r="Q375" s="121">
        <v>0</v>
      </c>
      <c r="R375" s="122"/>
      <c r="S375" s="121">
        <v>0</v>
      </c>
      <c r="T375" s="122"/>
      <c r="U375" s="121">
        <v>0</v>
      </c>
      <c r="V375" s="122"/>
      <c r="W375" s="121">
        <v>0</v>
      </c>
      <c r="X375" s="122"/>
      <c r="Y375" s="121">
        <v>0</v>
      </c>
      <c r="Z375" s="122"/>
      <c r="AA375" s="121">
        <v>0</v>
      </c>
      <c r="AB375" s="122"/>
      <c r="AC375" s="121">
        <v>201116.55140678227</v>
      </c>
      <c r="AD375" s="122">
        <v>1.3003036018513919E-3</v>
      </c>
    </row>
    <row r="376" spans="1:30" x14ac:dyDescent="0.3">
      <c r="A376" s="107" t="s">
        <v>1304</v>
      </c>
      <c r="B376" s="115" t="s">
        <v>530</v>
      </c>
      <c r="C376" s="116" t="s">
        <v>530</v>
      </c>
      <c r="D376" s="116"/>
      <c r="E376" s="119">
        <v>147.44662453550001</v>
      </c>
      <c r="F376" s="120">
        <v>9.0159901573406455E-5</v>
      </c>
      <c r="G376" s="119">
        <v>18934.7366621195</v>
      </c>
      <c r="H376" s="120">
        <v>2.2827109591285022E-3</v>
      </c>
      <c r="I376" s="119">
        <v>4557.4590247018004</v>
      </c>
      <c r="J376" s="120">
        <v>4.251730116659168E-3</v>
      </c>
      <c r="K376" s="119">
        <v>0</v>
      </c>
      <c r="L376" s="120"/>
      <c r="M376" s="119">
        <v>0</v>
      </c>
      <c r="N376" s="120"/>
      <c r="O376" s="119">
        <v>0</v>
      </c>
      <c r="P376" s="120"/>
      <c r="Q376" s="119">
        <v>0</v>
      </c>
      <c r="R376" s="120"/>
      <c r="S376" s="119">
        <v>0</v>
      </c>
      <c r="T376" s="120"/>
      <c r="U376" s="119">
        <v>0</v>
      </c>
      <c r="V376" s="120"/>
      <c r="W376" s="119">
        <v>0</v>
      </c>
      <c r="X376" s="120"/>
      <c r="Y376" s="119">
        <v>0</v>
      </c>
      <c r="Z376" s="120"/>
      <c r="AA376" s="119">
        <v>0</v>
      </c>
      <c r="AB376" s="120"/>
      <c r="AC376" s="119">
        <v>23639.642311356802</v>
      </c>
      <c r="AD376" s="120">
        <v>1.528402900155298E-4</v>
      </c>
    </row>
    <row r="377" spans="1:30" x14ac:dyDescent="0.3">
      <c r="A377" s="100" t="s">
        <v>1305</v>
      </c>
      <c r="B377" s="115" t="s">
        <v>531</v>
      </c>
      <c r="C377" s="116" t="s">
        <v>530</v>
      </c>
      <c r="D377" s="116"/>
      <c r="E377" s="121">
        <v>147.44662453550001</v>
      </c>
      <c r="F377" s="122">
        <v>9.0159901573406455E-5</v>
      </c>
      <c r="G377" s="121">
        <v>18934.7366621195</v>
      </c>
      <c r="H377" s="122">
        <v>2.2827109591285022E-3</v>
      </c>
      <c r="I377" s="121">
        <v>4557.4590247018004</v>
      </c>
      <c r="J377" s="122">
        <v>4.251730116659168E-3</v>
      </c>
      <c r="K377" s="121">
        <v>0</v>
      </c>
      <c r="L377" s="122"/>
      <c r="M377" s="121">
        <v>0</v>
      </c>
      <c r="N377" s="122"/>
      <c r="O377" s="121">
        <v>0</v>
      </c>
      <c r="P377" s="122"/>
      <c r="Q377" s="121">
        <v>0</v>
      </c>
      <c r="R377" s="122"/>
      <c r="S377" s="121">
        <v>0</v>
      </c>
      <c r="T377" s="122"/>
      <c r="U377" s="121">
        <v>0</v>
      </c>
      <c r="V377" s="122"/>
      <c r="W377" s="121">
        <v>0</v>
      </c>
      <c r="X377" s="122"/>
      <c r="Y377" s="121">
        <v>0</v>
      </c>
      <c r="Z377" s="122"/>
      <c r="AA377" s="121">
        <v>0</v>
      </c>
      <c r="AB377" s="122"/>
      <c r="AC377" s="121">
        <v>23639.642311356802</v>
      </c>
      <c r="AD377" s="122">
        <v>1.528402900155298E-4</v>
      </c>
    </row>
    <row r="378" spans="1:30" x14ac:dyDescent="0.3">
      <c r="A378" s="107" t="s">
        <v>1306</v>
      </c>
      <c r="B378" s="115" t="s">
        <v>530</v>
      </c>
      <c r="C378" s="116" t="s">
        <v>530</v>
      </c>
      <c r="D378" s="116"/>
      <c r="E378" s="119">
        <v>0</v>
      </c>
      <c r="F378" s="120"/>
      <c r="G378" s="119">
        <v>0</v>
      </c>
      <c r="H378" s="120"/>
      <c r="I378" s="119">
        <v>0</v>
      </c>
      <c r="J378" s="120"/>
      <c r="K378" s="119">
        <v>0</v>
      </c>
      <c r="L378" s="120"/>
      <c r="M378" s="119">
        <v>0</v>
      </c>
      <c r="N378" s="120"/>
      <c r="O378" s="119">
        <v>0</v>
      </c>
      <c r="P378" s="120"/>
      <c r="Q378" s="119">
        <v>94136.565786470994</v>
      </c>
      <c r="R378" s="120">
        <v>1.9211068068199326E-2</v>
      </c>
      <c r="S378" s="119">
        <v>107957.031156667</v>
      </c>
      <c r="T378" s="120">
        <v>3.7422071395725753E-3</v>
      </c>
      <c r="U378" s="119">
        <v>0</v>
      </c>
      <c r="V378" s="120"/>
      <c r="W378" s="119">
        <v>0</v>
      </c>
      <c r="X378" s="120"/>
      <c r="Y378" s="119">
        <v>0</v>
      </c>
      <c r="Z378" s="120"/>
      <c r="AA378" s="119">
        <v>0</v>
      </c>
      <c r="AB378" s="120"/>
      <c r="AC378" s="119">
        <v>202093.59694313799</v>
      </c>
      <c r="AD378" s="120">
        <v>1.3066206146542143E-3</v>
      </c>
    </row>
    <row r="379" spans="1:30" x14ac:dyDescent="0.3">
      <c r="A379" s="100" t="s">
        <v>1307</v>
      </c>
      <c r="B379" s="115" t="s">
        <v>531</v>
      </c>
      <c r="C379" s="116" t="s">
        <v>530</v>
      </c>
      <c r="D379" s="116"/>
      <c r="E379" s="121">
        <v>0</v>
      </c>
      <c r="F379" s="122"/>
      <c r="G379" s="121">
        <v>0</v>
      </c>
      <c r="H379" s="122"/>
      <c r="I379" s="121">
        <v>0</v>
      </c>
      <c r="J379" s="122"/>
      <c r="K379" s="121">
        <v>0</v>
      </c>
      <c r="L379" s="122"/>
      <c r="M379" s="121">
        <v>0</v>
      </c>
      <c r="N379" s="122"/>
      <c r="O379" s="121">
        <v>0</v>
      </c>
      <c r="P379" s="122"/>
      <c r="Q379" s="121">
        <v>94136.565786470994</v>
      </c>
      <c r="R379" s="122">
        <v>1.9211068068199326E-2</v>
      </c>
      <c r="S379" s="121">
        <v>107957.031156667</v>
      </c>
      <c r="T379" s="122">
        <v>3.7422071395725753E-3</v>
      </c>
      <c r="U379" s="121">
        <v>0</v>
      </c>
      <c r="V379" s="122"/>
      <c r="W379" s="121">
        <v>0</v>
      </c>
      <c r="X379" s="122"/>
      <c r="Y379" s="121">
        <v>0</v>
      </c>
      <c r="Z379" s="122"/>
      <c r="AA379" s="121">
        <v>0</v>
      </c>
      <c r="AB379" s="122"/>
      <c r="AC379" s="121">
        <v>202093.59694313799</v>
      </c>
      <c r="AD379" s="122">
        <v>1.3066206146542143E-3</v>
      </c>
    </row>
    <row r="380" spans="1:30" x14ac:dyDescent="0.3">
      <c r="A380" s="107" t="s">
        <v>1308</v>
      </c>
      <c r="B380" s="115" t="s">
        <v>530</v>
      </c>
      <c r="C380" s="116" t="s">
        <v>530</v>
      </c>
      <c r="D380" s="116"/>
      <c r="E380" s="119">
        <v>25704.1172038185</v>
      </c>
      <c r="F380" s="120">
        <v>1.5717421028988092E-2</v>
      </c>
      <c r="G380" s="119">
        <v>126970.49671038499</v>
      </c>
      <c r="H380" s="120">
        <v>1.5307154754712164E-2</v>
      </c>
      <c r="I380" s="119">
        <v>4156.9881234022005</v>
      </c>
      <c r="J380" s="120">
        <v>3.8781240825352388E-3</v>
      </c>
      <c r="K380" s="119">
        <v>0</v>
      </c>
      <c r="L380" s="120"/>
      <c r="M380" s="119">
        <v>0</v>
      </c>
      <c r="N380" s="120"/>
      <c r="O380" s="119">
        <v>0</v>
      </c>
      <c r="P380" s="120"/>
      <c r="Q380" s="119">
        <v>0</v>
      </c>
      <c r="R380" s="120"/>
      <c r="S380" s="119">
        <v>0</v>
      </c>
      <c r="T380" s="120"/>
      <c r="U380" s="119">
        <v>0</v>
      </c>
      <c r="V380" s="120"/>
      <c r="W380" s="119">
        <v>18382.363408470701</v>
      </c>
      <c r="X380" s="120">
        <v>2.7571303373711779E-3</v>
      </c>
      <c r="Y380" s="119">
        <v>65651.516530098699</v>
      </c>
      <c r="Z380" s="120">
        <v>1.8825812374041531E-3</v>
      </c>
      <c r="AA380" s="119">
        <v>0</v>
      </c>
      <c r="AB380" s="120"/>
      <c r="AC380" s="119">
        <v>240865.4819761751</v>
      </c>
      <c r="AD380" s="120">
        <v>1.557297256662934E-3</v>
      </c>
    </row>
    <row r="381" spans="1:30" x14ac:dyDescent="0.3">
      <c r="A381" s="100" t="s">
        <v>1309</v>
      </c>
      <c r="B381" s="115" t="s">
        <v>531</v>
      </c>
      <c r="C381" s="116" t="s">
        <v>530</v>
      </c>
      <c r="D381" s="116"/>
      <c r="E381" s="121">
        <v>25704.1172038185</v>
      </c>
      <c r="F381" s="122">
        <v>1.5717421028988092E-2</v>
      </c>
      <c r="G381" s="121">
        <v>126970.49671038499</v>
      </c>
      <c r="H381" s="122">
        <v>1.5307154754712164E-2</v>
      </c>
      <c r="I381" s="121">
        <v>4156.9881234022005</v>
      </c>
      <c r="J381" s="122">
        <v>3.8781240825352388E-3</v>
      </c>
      <c r="K381" s="121">
        <v>0</v>
      </c>
      <c r="L381" s="122"/>
      <c r="M381" s="121">
        <v>0</v>
      </c>
      <c r="N381" s="122"/>
      <c r="O381" s="121">
        <v>0</v>
      </c>
      <c r="P381" s="122"/>
      <c r="Q381" s="121">
        <v>0</v>
      </c>
      <c r="R381" s="122"/>
      <c r="S381" s="121">
        <v>0</v>
      </c>
      <c r="T381" s="122"/>
      <c r="U381" s="121">
        <v>0</v>
      </c>
      <c r="V381" s="122"/>
      <c r="W381" s="121">
        <v>18382.363408470701</v>
      </c>
      <c r="X381" s="122">
        <v>2.7571303373711779E-3</v>
      </c>
      <c r="Y381" s="121">
        <v>65651.516530098699</v>
      </c>
      <c r="Z381" s="122">
        <v>1.8825812374041531E-3</v>
      </c>
      <c r="AA381" s="121">
        <v>0</v>
      </c>
      <c r="AB381" s="122"/>
      <c r="AC381" s="121">
        <v>240865.4819761751</v>
      </c>
      <c r="AD381" s="122">
        <v>1.557297256662934E-3</v>
      </c>
    </row>
    <row r="382" spans="1:30" x14ac:dyDescent="0.3">
      <c r="A382" s="107" t="s">
        <v>1310</v>
      </c>
      <c r="B382" s="115" t="s">
        <v>530</v>
      </c>
      <c r="C382" s="116" t="s">
        <v>530</v>
      </c>
      <c r="D382" s="116"/>
      <c r="E382" s="119">
        <v>43.364311522000001</v>
      </c>
      <c r="F382" s="120">
        <v>2.6516185575212886E-5</v>
      </c>
      <c r="G382" s="119">
        <v>157.66788494869999</v>
      </c>
      <c r="H382" s="120">
        <v>1.9007933159959877E-5</v>
      </c>
      <c r="I382" s="119">
        <v>0</v>
      </c>
      <c r="J382" s="120"/>
      <c r="K382" s="119">
        <v>0</v>
      </c>
      <c r="L382" s="120"/>
      <c r="M382" s="119">
        <v>0</v>
      </c>
      <c r="N382" s="120"/>
      <c r="O382" s="119">
        <v>0</v>
      </c>
      <c r="P382" s="120"/>
      <c r="Q382" s="119">
        <v>0</v>
      </c>
      <c r="R382" s="120"/>
      <c r="S382" s="119">
        <v>0</v>
      </c>
      <c r="T382" s="120"/>
      <c r="U382" s="119">
        <v>0</v>
      </c>
      <c r="V382" s="120"/>
      <c r="W382" s="119">
        <v>0</v>
      </c>
      <c r="X382" s="120"/>
      <c r="Y382" s="119">
        <v>0</v>
      </c>
      <c r="Z382" s="120"/>
      <c r="AA382" s="119">
        <v>0</v>
      </c>
      <c r="AB382" s="120"/>
      <c r="AC382" s="119">
        <v>201.0321964707</v>
      </c>
      <c r="AD382" s="120">
        <v>1.2997582114971198E-6</v>
      </c>
    </row>
    <row r="383" spans="1:30" x14ac:dyDescent="0.3">
      <c r="A383" s="100" t="s">
        <v>1311</v>
      </c>
      <c r="B383" s="115" t="s">
        <v>531</v>
      </c>
      <c r="C383" s="116" t="s">
        <v>530</v>
      </c>
      <c r="D383" s="116"/>
      <c r="E383" s="121">
        <v>43.364311522000001</v>
      </c>
      <c r="F383" s="122">
        <v>2.6516185575212886E-5</v>
      </c>
      <c r="G383" s="121">
        <v>157.66788494869999</v>
      </c>
      <c r="H383" s="122">
        <v>1.9007933159959877E-5</v>
      </c>
      <c r="I383" s="121">
        <v>0</v>
      </c>
      <c r="J383" s="122"/>
      <c r="K383" s="121">
        <v>0</v>
      </c>
      <c r="L383" s="122"/>
      <c r="M383" s="121">
        <v>0</v>
      </c>
      <c r="N383" s="122"/>
      <c r="O383" s="121">
        <v>0</v>
      </c>
      <c r="P383" s="122"/>
      <c r="Q383" s="121">
        <v>0</v>
      </c>
      <c r="R383" s="122"/>
      <c r="S383" s="121">
        <v>0</v>
      </c>
      <c r="T383" s="122"/>
      <c r="U383" s="121">
        <v>0</v>
      </c>
      <c r="V383" s="122"/>
      <c r="W383" s="121">
        <v>0</v>
      </c>
      <c r="X383" s="122"/>
      <c r="Y383" s="121">
        <v>0</v>
      </c>
      <c r="Z383" s="122"/>
      <c r="AA383" s="121">
        <v>0</v>
      </c>
      <c r="AB383" s="122"/>
      <c r="AC383" s="121">
        <v>201.0321964707</v>
      </c>
      <c r="AD383" s="122">
        <v>1.2997582114971198E-6</v>
      </c>
    </row>
    <row r="384" spans="1:30" x14ac:dyDescent="0.3">
      <c r="A384" s="107" t="s">
        <v>1312</v>
      </c>
      <c r="B384" s="115" t="s">
        <v>530</v>
      </c>
      <c r="C384" s="116" t="s">
        <v>530</v>
      </c>
      <c r="D384" s="116"/>
      <c r="E384" s="119">
        <v>7398.1885662327995</v>
      </c>
      <c r="F384" s="120">
        <v>4.5238061912529917E-3</v>
      </c>
      <c r="G384" s="119">
        <v>64990.981468807804</v>
      </c>
      <c r="H384" s="120">
        <v>7.8351037191957684E-3</v>
      </c>
      <c r="I384" s="119">
        <v>10396.952241443301</v>
      </c>
      <c r="J384" s="120">
        <v>9.699491476898997E-3</v>
      </c>
      <c r="K384" s="119">
        <v>28923.741877042303</v>
      </c>
      <c r="L384" s="120">
        <v>3.6714322887001351E-3</v>
      </c>
      <c r="M384" s="119">
        <v>0</v>
      </c>
      <c r="N384" s="120"/>
      <c r="O384" s="119">
        <v>0</v>
      </c>
      <c r="P384" s="120"/>
      <c r="Q384" s="119">
        <v>0</v>
      </c>
      <c r="R384" s="120"/>
      <c r="S384" s="119">
        <v>0</v>
      </c>
      <c r="T384" s="120"/>
      <c r="U384" s="119">
        <v>0</v>
      </c>
      <c r="V384" s="120"/>
      <c r="W384" s="119">
        <v>0</v>
      </c>
      <c r="X384" s="120"/>
      <c r="Y384" s="119">
        <v>0</v>
      </c>
      <c r="Z384" s="120"/>
      <c r="AA384" s="119">
        <v>0</v>
      </c>
      <c r="AB384" s="120"/>
      <c r="AC384" s="119">
        <v>111709.86415352621</v>
      </c>
      <c r="AD384" s="120">
        <v>7.2225153874760255E-4</v>
      </c>
    </row>
    <row r="385" spans="1:30" x14ac:dyDescent="0.3">
      <c r="A385" s="100" t="s">
        <v>1313</v>
      </c>
      <c r="B385" s="115" t="s">
        <v>531</v>
      </c>
      <c r="C385" s="116" t="s">
        <v>530</v>
      </c>
      <c r="D385" s="116"/>
      <c r="E385" s="121">
        <v>7398.1885662327995</v>
      </c>
      <c r="F385" s="122">
        <v>4.5238061912529917E-3</v>
      </c>
      <c r="G385" s="121">
        <v>64990.981468807804</v>
      </c>
      <c r="H385" s="122">
        <v>7.8351037191957684E-3</v>
      </c>
      <c r="I385" s="121">
        <v>10396.952241443301</v>
      </c>
      <c r="J385" s="122">
        <v>9.699491476898997E-3</v>
      </c>
      <c r="K385" s="121">
        <v>28923.741877042303</v>
      </c>
      <c r="L385" s="122">
        <v>3.6714322887001351E-3</v>
      </c>
      <c r="M385" s="121">
        <v>0</v>
      </c>
      <c r="N385" s="122"/>
      <c r="O385" s="121">
        <v>0</v>
      </c>
      <c r="P385" s="122"/>
      <c r="Q385" s="121">
        <v>0</v>
      </c>
      <c r="R385" s="122"/>
      <c r="S385" s="121">
        <v>0</v>
      </c>
      <c r="T385" s="122"/>
      <c r="U385" s="121">
        <v>0</v>
      </c>
      <c r="V385" s="122"/>
      <c r="W385" s="121">
        <v>0</v>
      </c>
      <c r="X385" s="122"/>
      <c r="Y385" s="121">
        <v>0</v>
      </c>
      <c r="Z385" s="122"/>
      <c r="AA385" s="121">
        <v>0</v>
      </c>
      <c r="AB385" s="122"/>
      <c r="AC385" s="121">
        <v>111709.86415352621</v>
      </c>
      <c r="AD385" s="122">
        <v>7.2225153874760255E-4</v>
      </c>
    </row>
    <row r="386" spans="1:30" x14ac:dyDescent="0.3">
      <c r="A386" s="107" t="s">
        <v>1314</v>
      </c>
      <c r="B386" s="115" t="s">
        <v>530</v>
      </c>
      <c r="C386" s="116" t="s">
        <v>530</v>
      </c>
      <c r="D386" s="116"/>
      <c r="E386" s="119">
        <v>0</v>
      </c>
      <c r="F386" s="120"/>
      <c r="G386" s="119">
        <v>0</v>
      </c>
      <c r="H386" s="120"/>
      <c r="I386" s="119">
        <v>0</v>
      </c>
      <c r="J386" s="120"/>
      <c r="K386" s="119">
        <v>0</v>
      </c>
      <c r="L386" s="120"/>
      <c r="M386" s="119">
        <v>5.5958081800000004E-2</v>
      </c>
      <c r="N386" s="120">
        <v>1.3144232255404692E-9</v>
      </c>
      <c r="O386" s="119">
        <v>5.5958081800000004E-2</v>
      </c>
      <c r="P386" s="120">
        <v>9.820146922910989E-9</v>
      </c>
      <c r="Q386" s="119">
        <v>0</v>
      </c>
      <c r="R386" s="120"/>
      <c r="S386" s="119">
        <v>0</v>
      </c>
      <c r="T386" s="120"/>
      <c r="U386" s="119">
        <v>0</v>
      </c>
      <c r="V386" s="120"/>
      <c r="W386" s="119">
        <v>0</v>
      </c>
      <c r="X386" s="120"/>
      <c r="Y386" s="119">
        <v>0</v>
      </c>
      <c r="Z386" s="120"/>
      <c r="AA386" s="119">
        <v>0</v>
      </c>
      <c r="AB386" s="120"/>
      <c r="AC386" s="119">
        <v>0.11191616360000001</v>
      </c>
      <c r="AD386" s="120">
        <v>7.2358535195906349E-10</v>
      </c>
    </row>
    <row r="387" spans="1:30" x14ac:dyDescent="0.3">
      <c r="A387" s="100" t="s">
        <v>1315</v>
      </c>
      <c r="B387" s="115" t="s">
        <v>531</v>
      </c>
      <c r="C387" s="116" t="s">
        <v>530</v>
      </c>
      <c r="D387" s="116"/>
      <c r="E387" s="121">
        <v>0</v>
      </c>
      <c r="F387" s="122"/>
      <c r="G387" s="121">
        <v>0</v>
      </c>
      <c r="H387" s="122"/>
      <c r="I387" s="121">
        <v>0</v>
      </c>
      <c r="J387" s="122"/>
      <c r="K387" s="121">
        <v>0</v>
      </c>
      <c r="L387" s="122"/>
      <c r="M387" s="121">
        <v>5.5958081800000004E-2</v>
      </c>
      <c r="N387" s="122">
        <v>1.3144232255404692E-9</v>
      </c>
      <c r="O387" s="121">
        <v>5.5958081800000004E-2</v>
      </c>
      <c r="P387" s="122">
        <v>9.820146922910989E-9</v>
      </c>
      <c r="Q387" s="121">
        <v>0</v>
      </c>
      <c r="R387" s="122"/>
      <c r="S387" s="121">
        <v>0</v>
      </c>
      <c r="T387" s="122"/>
      <c r="U387" s="121">
        <v>0</v>
      </c>
      <c r="V387" s="122"/>
      <c r="W387" s="121">
        <v>0</v>
      </c>
      <c r="X387" s="122"/>
      <c r="Y387" s="121">
        <v>0</v>
      </c>
      <c r="Z387" s="122"/>
      <c r="AA387" s="121">
        <v>0</v>
      </c>
      <c r="AB387" s="122"/>
      <c r="AC387" s="121">
        <v>0.11191616360000001</v>
      </c>
      <c r="AD387" s="122">
        <v>7.2358535195906349E-10</v>
      </c>
    </row>
    <row r="388" spans="1:30" x14ac:dyDescent="0.3">
      <c r="A388" s="107" t="s">
        <v>1316</v>
      </c>
      <c r="B388" s="115" t="s">
        <v>530</v>
      </c>
      <c r="C388" s="116" t="s">
        <v>530</v>
      </c>
      <c r="D388" s="116"/>
      <c r="E388" s="119">
        <v>3811.0094810250002</v>
      </c>
      <c r="F388" s="120">
        <v>2.3303364236853443E-3</v>
      </c>
      <c r="G388" s="119">
        <v>121672.1674010884</v>
      </c>
      <c r="H388" s="120">
        <v>1.4668405212258834E-2</v>
      </c>
      <c r="I388" s="119">
        <v>28819.274899779604</v>
      </c>
      <c r="J388" s="120">
        <v>2.6885985889843513E-2</v>
      </c>
      <c r="K388" s="119">
        <v>0</v>
      </c>
      <c r="L388" s="120"/>
      <c r="M388" s="119">
        <v>0</v>
      </c>
      <c r="N388" s="120"/>
      <c r="O388" s="119">
        <v>0</v>
      </c>
      <c r="P388" s="120"/>
      <c r="Q388" s="119">
        <v>0</v>
      </c>
      <c r="R388" s="120"/>
      <c r="S388" s="119">
        <v>0</v>
      </c>
      <c r="T388" s="120"/>
      <c r="U388" s="119">
        <v>0</v>
      </c>
      <c r="V388" s="120"/>
      <c r="W388" s="119">
        <v>26996.099629804998</v>
      </c>
      <c r="X388" s="120">
        <v>4.0490857255999838E-3</v>
      </c>
      <c r="Y388" s="119">
        <v>724469.88563948392</v>
      </c>
      <c r="Z388" s="120">
        <v>2.0774438822657532E-2</v>
      </c>
      <c r="AA388" s="119">
        <v>235459.85144347392</v>
      </c>
      <c r="AB388" s="120">
        <v>5.0020603231574104E-2</v>
      </c>
      <c r="AC388" s="119">
        <v>1141228.2884946561</v>
      </c>
      <c r="AD388" s="120">
        <v>7.3785237648732738E-3</v>
      </c>
    </row>
    <row r="389" spans="1:30" x14ac:dyDescent="0.3">
      <c r="A389" s="100" t="s">
        <v>1317</v>
      </c>
      <c r="B389" s="115" t="s">
        <v>969</v>
      </c>
      <c r="C389" s="116" t="s">
        <v>530</v>
      </c>
      <c r="D389" s="116"/>
      <c r="E389" s="121">
        <v>1167.9881506099998</v>
      </c>
      <c r="F389" s="122">
        <v>7.1419537089876671E-4</v>
      </c>
      <c r="G389" s="121">
        <v>43806.347975507902</v>
      </c>
      <c r="H389" s="122">
        <v>5.2811524336190659E-3</v>
      </c>
      <c r="I389" s="121">
        <v>10979.769935652501</v>
      </c>
      <c r="J389" s="122">
        <v>1.0243211898642831E-2</v>
      </c>
      <c r="K389" s="121">
        <v>0</v>
      </c>
      <c r="L389" s="122"/>
      <c r="M389" s="121">
        <v>0</v>
      </c>
      <c r="N389" s="122"/>
      <c r="O389" s="121">
        <v>0</v>
      </c>
      <c r="P389" s="122"/>
      <c r="Q389" s="121">
        <v>0</v>
      </c>
      <c r="R389" s="122"/>
      <c r="S389" s="121">
        <v>0</v>
      </c>
      <c r="T389" s="122"/>
      <c r="U389" s="121">
        <v>0</v>
      </c>
      <c r="V389" s="122"/>
      <c r="W389" s="121">
        <v>0</v>
      </c>
      <c r="X389" s="122"/>
      <c r="Y389" s="121">
        <v>0</v>
      </c>
      <c r="Z389" s="122"/>
      <c r="AA389" s="121">
        <v>0</v>
      </c>
      <c r="AB389" s="122"/>
      <c r="AC389" s="121">
        <v>55954.106061770399</v>
      </c>
      <c r="AD389" s="122">
        <v>3.6176697114965171E-4</v>
      </c>
    </row>
    <row r="390" spans="1:30" x14ac:dyDescent="0.3">
      <c r="A390" s="100" t="s">
        <v>1318</v>
      </c>
      <c r="B390" s="115" t="s">
        <v>970</v>
      </c>
      <c r="C390" s="116" t="s">
        <v>530</v>
      </c>
      <c r="D390" s="116"/>
      <c r="E390" s="121">
        <v>0</v>
      </c>
      <c r="F390" s="122"/>
      <c r="G390" s="121">
        <v>0</v>
      </c>
      <c r="H390" s="122"/>
      <c r="I390" s="121">
        <v>0</v>
      </c>
      <c r="J390" s="122"/>
      <c r="K390" s="121">
        <v>0</v>
      </c>
      <c r="L390" s="122"/>
      <c r="M390" s="121">
        <v>0</v>
      </c>
      <c r="N390" s="122"/>
      <c r="O390" s="121">
        <v>0</v>
      </c>
      <c r="P390" s="122"/>
      <c r="Q390" s="121">
        <v>0</v>
      </c>
      <c r="R390" s="122"/>
      <c r="S390" s="121">
        <v>0</v>
      </c>
      <c r="T390" s="122"/>
      <c r="U390" s="121">
        <v>0</v>
      </c>
      <c r="V390" s="122"/>
      <c r="W390" s="121">
        <v>8269.8321174749999</v>
      </c>
      <c r="X390" s="122">
        <v>1.2403739665787486E-3</v>
      </c>
      <c r="Y390" s="121">
        <v>471731.84342885402</v>
      </c>
      <c r="Z390" s="122">
        <v>1.3527083066208936E-2</v>
      </c>
      <c r="AA390" s="121">
        <v>161861.013458209</v>
      </c>
      <c r="AB390" s="122">
        <v>3.438541850433989E-2</v>
      </c>
      <c r="AC390" s="121">
        <v>641862.68900453812</v>
      </c>
      <c r="AD390" s="122">
        <v>4.1499138711786543E-3</v>
      </c>
    </row>
    <row r="391" spans="1:30" x14ac:dyDescent="0.3">
      <c r="A391" s="100" t="s">
        <v>1319</v>
      </c>
      <c r="B391" s="115" t="s">
        <v>970</v>
      </c>
      <c r="C391" s="116" t="s">
        <v>530</v>
      </c>
      <c r="D391" s="116"/>
      <c r="E391" s="121">
        <v>2643.0213304150002</v>
      </c>
      <c r="F391" s="122">
        <v>1.6161410527865774E-3</v>
      </c>
      <c r="G391" s="121">
        <v>77865.819425580499</v>
      </c>
      <c r="H391" s="122">
        <v>9.3872527786397694E-3</v>
      </c>
      <c r="I391" s="121">
        <v>17839.5049641271</v>
      </c>
      <c r="J391" s="122">
        <v>1.664277399120068E-2</v>
      </c>
      <c r="K391" s="121">
        <v>0</v>
      </c>
      <c r="L391" s="122"/>
      <c r="M391" s="121">
        <v>0</v>
      </c>
      <c r="N391" s="122"/>
      <c r="O391" s="121">
        <v>0</v>
      </c>
      <c r="P391" s="122"/>
      <c r="Q391" s="121">
        <v>0</v>
      </c>
      <c r="R391" s="122"/>
      <c r="S391" s="121">
        <v>0</v>
      </c>
      <c r="T391" s="122"/>
      <c r="U391" s="121">
        <v>0</v>
      </c>
      <c r="V391" s="122"/>
      <c r="W391" s="121">
        <v>18726.26751233</v>
      </c>
      <c r="X391" s="122">
        <v>2.8087117590212354E-3</v>
      </c>
      <c r="Y391" s="121">
        <v>252738.04221063</v>
      </c>
      <c r="Z391" s="122">
        <v>7.2473557564485952E-3</v>
      </c>
      <c r="AA391" s="121">
        <v>73598.837985264894</v>
      </c>
      <c r="AB391" s="122">
        <v>1.5635184727234214E-2</v>
      </c>
      <c r="AC391" s="121">
        <v>443411.49342834752</v>
      </c>
      <c r="AD391" s="122">
        <v>2.866842922544968E-3</v>
      </c>
    </row>
    <row r="392" spans="1:30" x14ac:dyDescent="0.3">
      <c r="A392" s="107" t="s">
        <v>1320</v>
      </c>
      <c r="B392" s="115" t="s">
        <v>530</v>
      </c>
      <c r="C392" s="116" t="s">
        <v>530</v>
      </c>
      <c r="D392" s="116"/>
      <c r="E392" s="119">
        <v>0</v>
      </c>
      <c r="F392" s="120"/>
      <c r="G392" s="119">
        <v>0</v>
      </c>
      <c r="H392" s="120"/>
      <c r="I392" s="119">
        <v>0</v>
      </c>
      <c r="J392" s="120"/>
      <c r="K392" s="119">
        <v>0</v>
      </c>
      <c r="L392" s="120"/>
      <c r="M392" s="119">
        <v>0</v>
      </c>
      <c r="N392" s="120"/>
      <c r="O392" s="119">
        <v>0</v>
      </c>
      <c r="P392" s="120"/>
      <c r="Q392" s="119">
        <v>4449.5361844127001</v>
      </c>
      <c r="R392" s="120">
        <v>9.0804611148193428E-4</v>
      </c>
      <c r="S392" s="119">
        <v>208595.81548326102</v>
      </c>
      <c r="T392" s="120">
        <v>7.2307356141871415E-3</v>
      </c>
      <c r="U392" s="119">
        <v>83347.645910542691</v>
      </c>
      <c r="V392" s="120">
        <v>1.9506823219124711E-2</v>
      </c>
      <c r="W392" s="119">
        <v>6752.2031999999999</v>
      </c>
      <c r="X392" s="120">
        <v>1.0127481365228618E-3</v>
      </c>
      <c r="Y392" s="119">
        <v>92842.793999999994</v>
      </c>
      <c r="Z392" s="120">
        <v>2.6623010594499685E-3</v>
      </c>
      <c r="AA392" s="119">
        <v>24476.7366</v>
      </c>
      <c r="AB392" s="120">
        <v>5.1997872349217539E-3</v>
      </c>
      <c r="AC392" s="119">
        <v>420464.73137821641</v>
      </c>
      <c r="AD392" s="120">
        <v>2.7184823965917273E-3</v>
      </c>
    </row>
    <row r="393" spans="1:30" x14ac:dyDescent="0.3">
      <c r="A393" s="100" t="s">
        <v>1321</v>
      </c>
      <c r="B393" s="115" t="s">
        <v>971</v>
      </c>
      <c r="C393" s="116" t="s">
        <v>530</v>
      </c>
      <c r="D393" s="116"/>
      <c r="E393" s="121">
        <v>0</v>
      </c>
      <c r="F393" s="122"/>
      <c r="G393" s="121">
        <v>0</v>
      </c>
      <c r="H393" s="122"/>
      <c r="I393" s="121">
        <v>0</v>
      </c>
      <c r="J393" s="122"/>
      <c r="K393" s="121">
        <v>0</v>
      </c>
      <c r="L393" s="122"/>
      <c r="M393" s="121">
        <v>0</v>
      </c>
      <c r="N393" s="122"/>
      <c r="O393" s="121">
        <v>0</v>
      </c>
      <c r="P393" s="122"/>
      <c r="Q393" s="121">
        <v>4449.5361844127001</v>
      </c>
      <c r="R393" s="122">
        <v>9.0804611148193428E-4</v>
      </c>
      <c r="S393" s="121">
        <v>208595.81548326102</v>
      </c>
      <c r="T393" s="122">
        <v>7.2307356141871415E-3</v>
      </c>
      <c r="U393" s="121">
        <v>83347.645910542691</v>
      </c>
      <c r="V393" s="122">
        <v>1.9506823219124711E-2</v>
      </c>
      <c r="W393" s="121">
        <v>6752.2031999999999</v>
      </c>
      <c r="X393" s="122">
        <v>1.0127481365228618E-3</v>
      </c>
      <c r="Y393" s="121">
        <v>92842.793999999994</v>
      </c>
      <c r="Z393" s="122">
        <v>2.6623010594499685E-3</v>
      </c>
      <c r="AA393" s="121">
        <v>24476.7366</v>
      </c>
      <c r="AB393" s="122">
        <v>5.1997872349217539E-3</v>
      </c>
      <c r="AC393" s="121">
        <v>420464.73137821641</v>
      </c>
      <c r="AD393" s="122">
        <v>2.7184823965917273E-3</v>
      </c>
    </row>
    <row r="394" spans="1:30" x14ac:dyDescent="0.3">
      <c r="A394" s="107" t="s">
        <v>1322</v>
      </c>
      <c r="B394" s="115" t="s">
        <v>530</v>
      </c>
      <c r="C394" s="116" t="s">
        <v>530</v>
      </c>
      <c r="D394" s="116"/>
      <c r="E394" s="119">
        <v>0</v>
      </c>
      <c r="F394" s="120"/>
      <c r="G394" s="119">
        <v>0</v>
      </c>
      <c r="H394" s="120"/>
      <c r="I394" s="119">
        <v>0</v>
      </c>
      <c r="J394" s="120"/>
      <c r="K394" s="119">
        <v>0</v>
      </c>
      <c r="L394" s="120"/>
      <c r="M394" s="119">
        <v>0</v>
      </c>
      <c r="N394" s="120"/>
      <c r="O394" s="119">
        <v>0</v>
      </c>
      <c r="P394" s="120"/>
      <c r="Q394" s="119">
        <v>0</v>
      </c>
      <c r="R394" s="120"/>
      <c r="S394" s="119">
        <v>58767.447983284299</v>
      </c>
      <c r="T394" s="120">
        <v>2.0371064400461244E-3</v>
      </c>
      <c r="U394" s="119">
        <v>104285.76191781899</v>
      </c>
      <c r="V394" s="120">
        <v>2.4407215102224083E-2</v>
      </c>
      <c r="W394" s="119">
        <v>0</v>
      </c>
      <c r="X394" s="120"/>
      <c r="Y394" s="119">
        <v>0</v>
      </c>
      <c r="Z394" s="120"/>
      <c r="AA394" s="119">
        <v>0</v>
      </c>
      <c r="AB394" s="120"/>
      <c r="AC394" s="119">
        <v>163053.20990110328</v>
      </c>
      <c r="AD394" s="120">
        <v>1.0542079935479925E-3</v>
      </c>
    </row>
    <row r="395" spans="1:30" x14ac:dyDescent="0.3">
      <c r="A395" s="100" t="s">
        <v>1323</v>
      </c>
      <c r="B395" s="115" t="s">
        <v>970</v>
      </c>
      <c r="C395" s="116" t="s">
        <v>530</v>
      </c>
      <c r="D395" s="116"/>
      <c r="E395" s="121">
        <v>0</v>
      </c>
      <c r="F395" s="122"/>
      <c r="G395" s="121">
        <v>0</v>
      </c>
      <c r="H395" s="122"/>
      <c r="I395" s="121">
        <v>0</v>
      </c>
      <c r="J395" s="122"/>
      <c r="K395" s="121">
        <v>0</v>
      </c>
      <c r="L395" s="122"/>
      <c r="M395" s="121">
        <v>0</v>
      </c>
      <c r="N395" s="122"/>
      <c r="O395" s="121">
        <v>0</v>
      </c>
      <c r="P395" s="122"/>
      <c r="Q395" s="121">
        <v>0</v>
      </c>
      <c r="R395" s="122"/>
      <c r="S395" s="121">
        <v>58767.447983284299</v>
      </c>
      <c r="T395" s="122">
        <v>2.0371064400461244E-3</v>
      </c>
      <c r="U395" s="121">
        <v>104285.76191781899</v>
      </c>
      <c r="V395" s="122">
        <v>2.4407215102224083E-2</v>
      </c>
      <c r="W395" s="121">
        <v>0</v>
      </c>
      <c r="X395" s="122"/>
      <c r="Y395" s="121">
        <v>0</v>
      </c>
      <c r="Z395" s="122"/>
      <c r="AA395" s="121">
        <v>0</v>
      </c>
      <c r="AB395" s="122"/>
      <c r="AC395" s="121">
        <v>163053.20990110328</v>
      </c>
      <c r="AD395" s="122">
        <v>1.0542079935479925E-3</v>
      </c>
    </row>
    <row r="396" spans="1:30" x14ac:dyDescent="0.3">
      <c r="A396" s="107" t="s">
        <v>1324</v>
      </c>
      <c r="B396" s="115" t="s">
        <v>530</v>
      </c>
      <c r="C396" s="116" t="s">
        <v>530</v>
      </c>
      <c r="D396" s="116"/>
      <c r="E396" s="119">
        <v>39274.467481382402</v>
      </c>
      <c r="F396" s="120">
        <v>2.4015348833006649E-2</v>
      </c>
      <c r="G396" s="119">
        <v>75995.822089720692</v>
      </c>
      <c r="H396" s="120">
        <v>9.1618119136158537E-3</v>
      </c>
      <c r="I396" s="119">
        <v>0</v>
      </c>
      <c r="J396" s="120"/>
      <c r="K396" s="119">
        <v>0</v>
      </c>
      <c r="L396" s="120"/>
      <c r="M396" s="119">
        <v>0</v>
      </c>
      <c r="N396" s="120"/>
      <c r="O396" s="119">
        <v>0</v>
      </c>
      <c r="P396" s="120"/>
      <c r="Q396" s="119">
        <v>0</v>
      </c>
      <c r="R396" s="120"/>
      <c r="S396" s="119">
        <v>0</v>
      </c>
      <c r="T396" s="120"/>
      <c r="U396" s="119">
        <v>0</v>
      </c>
      <c r="V396" s="120"/>
      <c r="W396" s="119">
        <v>0</v>
      </c>
      <c r="X396" s="120"/>
      <c r="Y396" s="119">
        <v>0</v>
      </c>
      <c r="Z396" s="120"/>
      <c r="AA396" s="119">
        <v>0</v>
      </c>
      <c r="AB396" s="120"/>
      <c r="AC396" s="119">
        <v>115270.2895711031</v>
      </c>
      <c r="AD396" s="120">
        <v>7.4527119556955408E-4</v>
      </c>
    </row>
    <row r="397" spans="1:30" x14ac:dyDescent="0.3">
      <c r="A397" s="100" t="s">
        <v>1325</v>
      </c>
      <c r="B397" s="115" t="s">
        <v>531</v>
      </c>
      <c r="C397" s="116" t="s">
        <v>530</v>
      </c>
      <c r="D397" s="116"/>
      <c r="E397" s="121">
        <v>39274.467481382402</v>
      </c>
      <c r="F397" s="122">
        <v>2.4015348833006649E-2</v>
      </c>
      <c r="G397" s="121">
        <v>75995.822089720692</v>
      </c>
      <c r="H397" s="122">
        <v>9.1618119136158537E-3</v>
      </c>
      <c r="I397" s="121">
        <v>0</v>
      </c>
      <c r="J397" s="122"/>
      <c r="K397" s="121">
        <v>0</v>
      </c>
      <c r="L397" s="122"/>
      <c r="M397" s="121">
        <v>0</v>
      </c>
      <c r="N397" s="122"/>
      <c r="O397" s="121">
        <v>0</v>
      </c>
      <c r="P397" s="122"/>
      <c r="Q397" s="121">
        <v>0</v>
      </c>
      <c r="R397" s="122"/>
      <c r="S397" s="121">
        <v>0</v>
      </c>
      <c r="T397" s="122"/>
      <c r="U397" s="121">
        <v>0</v>
      </c>
      <c r="V397" s="122"/>
      <c r="W397" s="121">
        <v>0</v>
      </c>
      <c r="X397" s="122"/>
      <c r="Y397" s="121">
        <v>0</v>
      </c>
      <c r="Z397" s="122"/>
      <c r="AA397" s="121">
        <v>0</v>
      </c>
      <c r="AB397" s="122"/>
      <c r="AC397" s="121">
        <v>115270.2895711031</v>
      </c>
      <c r="AD397" s="122">
        <v>7.4527119556955408E-4</v>
      </c>
    </row>
    <row r="398" spans="1:30" x14ac:dyDescent="0.3">
      <c r="A398" s="107" t="s">
        <v>1326</v>
      </c>
      <c r="B398" s="115" t="s">
        <v>530</v>
      </c>
      <c r="C398" s="116" t="s">
        <v>530</v>
      </c>
      <c r="D398" s="116"/>
      <c r="E398" s="119">
        <v>0</v>
      </c>
      <c r="F398" s="120"/>
      <c r="G398" s="119">
        <v>0</v>
      </c>
      <c r="H398" s="120"/>
      <c r="I398" s="119">
        <v>0</v>
      </c>
      <c r="J398" s="120"/>
      <c r="K398" s="119">
        <v>0</v>
      </c>
      <c r="L398" s="120"/>
      <c r="M398" s="119">
        <v>0</v>
      </c>
      <c r="N398" s="120"/>
      <c r="O398" s="119">
        <v>0</v>
      </c>
      <c r="P398" s="120"/>
      <c r="Q398" s="119">
        <v>0</v>
      </c>
      <c r="R398" s="120"/>
      <c r="S398" s="119">
        <v>0</v>
      </c>
      <c r="T398" s="120"/>
      <c r="U398" s="119">
        <v>0</v>
      </c>
      <c r="V398" s="120"/>
      <c r="W398" s="119">
        <v>12696.442432926</v>
      </c>
      <c r="X398" s="120">
        <v>1.9043115311481733E-3</v>
      </c>
      <c r="Y398" s="119">
        <v>0</v>
      </c>
      <c r="Z398" s="120"/>
      <c r="AA398" s="119">
        <v>0</v>
      </c>
      <c r="AB398" s="120"/>
      <c r="AC398" s="119">
        <v>12696.442432926</v>
      </c>
      <c r="AD398" s="120">
        <v>8.2087872483655678E-5</v>
      </c>
    </row>
    <row r="399" spans="1:30" x14ac:dyDescent="0.3">
      <c r="A399" s="100" t="s">
        <v>1327</v>
      </c>
      <c r="B399" s="115" t="s">
        <v>531</v>
      </c>
      <c r="C399" s="116" t="s">
        <v>530</v>
      </c>
      <c r="D399" s="116"/>
      <c r="E399" s="121">
        <v>0</v>
      </c>
      <c r="F399" s="122"/>
      <c r="G399" s="121">
        <v>0</v>
      </c>
      <c r="H399" s="122"/>
      <c r="I399" s="121">
        <v>0</v>
      </c>
      <c r="J399" s="122"/>
      <c r="K399" s="121">
        <v>0</v>
      </c>
      <c r="L399" s="122"/>
      <c r="M399" s="121">
        <v>0</v>
      </c>
      <c r="N399" s="122"/>
      <c r="O399" s="121">
        <v>0</v>
      </c>
      <c r="P399" s="122"/>
      <c r="Q399" s="121">
        <v>0</v>
      </c>
      <c r="R399" s="122"/>
      <c r="S399" s="121">
        <v>0</v>
      </c>
      <c r="T399" s="122"/>
      <c r="U399" s="121">
        <v>0</v>
      </c>
      <c r="V399" s="122"/>
      <c r="W399" s="121">
        <v>12696.442432926</v>
      </c>
      <c r="X399" s="122">
        <v>1.9043115311481733E-3</v>
      </c>
      <c r="Y399" s="121">
        <v>0</v>
      </c>
      <c r="Z399" s="122"/>
      <c r="AA399" s="121">
        <v>0</v>
      </c>
      <c r="AB399" s="122"/>
      <c r="AC399" s="121">
        <v>12696.442432926</v>
      </c>
      <c r="AD399" s="122">
        <v>8.2087872483655678E-5</v>
      </c>
    </row>
    <row r="400" spans="1:30" x14ac:dyDescent="0.3">
      <c r="A400" s="107" t="s">
        <v>1328</v>
      </c>
      <c r="B400" s="115" t="s">
        <v>530</v>
      </c>
      <c r="C400" s="116" t="s">
        <v>530</v>
      </c>
      <c r="D400" s="116"/>
      <c r="E400" s="119">
        <v>0</v>
      </c>
      <c r="F400" s="120"/>
      <c r="G400" s="119">
        <v>0</v>
      </c>
      <c r="H400" s="120"/>
      <c r="I400" s="119">
        <v>0</v>
      </c>
      <c r="J400" s="120"/>
      <c r="K400" s="119">
        <v>194706.276914427</v>
      </c>
      <c r="L400" s="120">
        <v>2.4715021829302696E-2</v>
      </c>
      <c r="M400" s="119">
        <v>403505.36945746001</v>
      </c>
      <c r="N400" s="120">
        <v>9.4781095452984819E-3</v>
      </c>
      <c r="O400" s="119">
        <v>0</v>
      </c>
      <c r="P400" s="120"/>
      <c r="Q400" s="119">
        <v>0</v>
      </c>
      <c r="R400" s="120"/>
      <c r="S400" s="119">
        <v>0</v>
      </c>
      <c r="T400" s="120"/>
      <c r="U400" s="119">
        <v>0</v>
      </c>
      <c r="V400" s="120"/>
      <c r="W400" s="119">
        <v>0</v>
      </c>
      <c r="X400" s="120"/>
      <c r="Y400" s="119">
        <v>0</v>
      </c>
      <c r="Z400" s="120"/>
      <c r="AA400" s="119">
        <v>0</v>
      </c>
      <c r="AB400" s="120"/>
      <c r="AC400" s="119">
        <v>598211.64637188695</v>
      </c>
      <c r="AD400" s="120">
        <v>3.8676914108054065E-3</v>
      </c>
    </row>
    <row r="401" spans="1:30" x14ac:dyDescent="0.3">
      <c r="A401" s="100" t="s">
        <v>1329</v>
      </c>
      <c r="B401" s="115" t="s">
        <v>531</v>
      </c>
      <c r="C401" s="116" t="s">
        <v>530</v>
      </c>
      <c r="D401" s="116"/>
      <c r="E401" s="121">
        <v>0</v>
      </c>
      <c r="F401" s="122"/>
      <c r="G401" s="121">
        <v>0</v>
      </c>
      <c r="H401" s="122"/>
      <c r="I401" s="121">
        <v>0</v>
      </c>
      <c r="J401" s="122"/>
      <c r="K401" s="121">
        <v>194706.276914427</v>
      </c>
      <c r="L401" s="122">
        <v>2.4715021829302696E-2</v>
      </c>
      <c r="M401" s="121">
        <v>403505.36945746001</v>
      </c>
      <c r="N401" s="122">
        <v>9.4781095452984819E-3</v>
      </c>
      <c r="O401" s="121">
        <v>0</v>
      </c>
      <c r="P401" s="122"/>
      <c r="Q401" s="121">
        <v>0</v>
      </c>
      <c r="R401" s="122"/>
      <c r="S401" s="121">
        <v>0</v>
      </c>
      <c r="T401" s="122"/>
      <c r="U401" s="121">
        <v>0</v>
      </c>
      <c r="V401" s="122"/>
      <c r="W401" s="121">
        <v>0</v>
      </c>
      <c r="X401" s="122"/>
      <c r="Y401" s="121">
        <v>0</v>
      </c>
      <c r="Z401" s="122"/>
      <c r="AA401" s="121">
        <v>0</v>
      </c>
      <c r="AB401" s="122"/>
      <c r="AC401" s="121">
        <v>598211.64637188695</v>
      </c>
      <c r="AD401" s="122">
        <v>3.8676914108054065E-3</v>
      </c>
    </row>
    <row r="402" spans="1:30" x14ac:dyDescent="0.3">
      <c r="A402" s="107" t="s">
        <v>1330</v>
      </c>
      <c r="B402" s="115" t="s">
        <v>530</v>
      </c>
      <c r="C402" s="116" t="s">
        <v>530</v>
      </c>
      <c r="D402" s="116"/>
      <c r="E402" s="119">
        <v>0</v>
      </c>
      <c r="F402" s="120"/>
      <c r="G402" s="119">
        <v>0</v>
      </c>
      <c r="H402" s="120"/>
      <c r="I402" s="119">
        <v>0</v>
      </c>
      <c r="J402" s="120"/>
      <c r="K402" s="119">
        <v>0</v>
      </c>
      <c r="L402" s="120"/>
      <c r="M402" s="119">
        <v>0</v>
      </c>
      <c r="N402" s="120"/>
      <c r="O402" s="119">
        <v>0</v>
      </c>
      <c r="P402" s="120"/>
      <c r="Q402" s="119">
        <v>0</v>
      </c>
      <c r="R402" s="120"/>
      <c r="S402" s="119">
        <v>0</v>
      </c>
      <c r="T402" s="120"/>
      <c r="U402" s="119">
        <v>0</v>
      </c>
      <c r="V402" s="120"/>
      <c r="W402" s="119">
        <v>89767.264158000005</v>
      </c>
      <c r="X402" s="120">
        <v>1.3463994907139346E-2</v>
      </c>
      <c r="Y402" s="119">
        <v>0</v>
      </c>
      <c r="Z402" s="120"/>
      <c r="AA402" s="119">
        <v>0</v>
      </c>
      <c r="AB402" s="120"/>
      <c r="AC402" s="119">
        <v>89767.264158000005</v>
      </c>
      <c r="AD402" s="120">
        <v>5.8038334536128305E-4</v>
      </c>
    </row>
    <row r="403" spans="1:30" x14ac:dyDescent="0.3">
      <c r="A403" s="100" t="s">
        <v>1331</v>
      </c>
      <c r="B403" s="115" t="s">
        <v>531</v>
      </c>
      <c r="C403" s="116" t="s">
        <v>530</v>
      </c>
      <c r="D403" s="116"/>
      <c r="E403" s="121">
        <v>0</v>
      </c>
      <c r="F403" s="122"/>
      <c r="G403" s="121">
        <v>0</v>
      </c>
      <c r="H403" s="122"/>
      <c r="I403" s="121">
        <v>0</v>
      </c>
      <c r="J403" s="122"/>
      <c r="K403" s="121">
        <v>0</v>
      </c>
      <c r="L403" s="122"/>
      <c r="M403" s="121">
        <v>0</v>
      </c>
      <c r="N403" s="122"/>
      <c r="O403" s="121">
        <v>0</v>
      </c>
      <c r="P403" s="122"/>
      <c r="Q403" s="121">
        <v>0</v>
      </c>
      <c r="R403" s="122"/>
      <c r="S403" s="121">
        <v>0</v>
      </c>
      <c r="T403" s="122"/>
      <c r="U403" s="121">
        <v>0</v>
      </c>
      <c r="V403" s="122"/>
      <c r="W403" s="121">
        <v>89767.264158000005</v>
      </c>
      <c r="X403" s="122">
        <v>1.3463994907139346E-2</v>
      </c>
      <c r="Y403" s="121">
        <v>0</v>
      </c>
      <c r="Z403" s="122"/>
      <c r="AA403" s="121">
        <v>0</v>
      </c>
      <c r="AB403" s="122"/>
      <c r="AC403" s="121">
        <v>89767.264158000005</v>
      </c>
      <c r="AD403" s="122">
        <v>5.8038334536128305E-4</v>
      </c>
    </row>
    <row r="404" spans="1:30" x14ac:dyDescent="0.3">
      <c r="A404" s="107" t="s">
        <v>1332</v>
      </c>
      <c r="B404" s="115" t="s">
        <v>530</v>
      </c>
      <c r="C404" s="116" t="s">
        <v>530</v>
      </c>
      <c r="D404" s="116"/>
      <c r="E404" s="119">
        <v>5739.9409452600003</v>
      </c>
      <c r="F404" s="120">
        <v>3.5098294877358026E-3</v>
      </c>
      <c r="G404" s="119">
        <v>123730.407226722</v>
      </c>
      <c r="H404" s="120">
        <v>1.4916539986474527E-2</v>
      </c>
      <c r="I404" s="119">
        <v>28546.985597819999</v>
      </c>
      <c r="J404" s="120">
        <v>2.6631962623959844E-2</v>
      </c>
      <c r="K404" s="119">
        <v>0</v>
      </c>
      <c r="L404" s="120"/>
      <c r="M404" s="119">
        <v>0</v>
      </c>
      <c r="N404" s="120"/>
      <c r="O404" s="119">
        <v>0</v>
      </c>
      <c r="P404" s="120"/>
      <c r="Q404" s="119">
        <v>0</v>
      </c>
      <c r="R404" s="120"/>
      <c r="S404" s="119">
        <v>0</v>
      </c>
      <c r="T404" s="120"/>
      <c r="U404" s="119">
        <v>0</v>
      </c>
      <c r="V404" s="120"/>
      <c r="W404" s="119">
        <v>0</v>
      </c>
      <c r="X404" s="120"/>
      <c r="Y404" s="119">
        <v>0</v>
      </c>
      <c r="Z404" s="120"/>
      <c r="AA404" s="119">
        <v>0</v>
      </c>
      <c r="AB404" s="120"/>
      <c r="AC404" s="119">
        <v>158017.33376980203</v>
      </c>
      <c r="AD404" s="120">
        <v>1.0216489235649155E-3</v>
      </c>
    </row>
    <row r="405" spans="1:30" x14ac:dyDescent="0.3">
      <c r="A405" s="100" t="s">
        <v>1333</v>
      </c>
      <c r="B405" s="115" t="s">
        <v>531</v>
      </c>
      <c r="C405" s="116" t="s">
        <v>530</v>
      </c>
      <c r="D405" s="116"/>
      <c r="E405" s="121">
        <v>5618.1956016599997</v>
      </c>
      <c r="F405" s="122">
        <v>3.4353852728846597E-3</v>
      </c>
      <c r="G405" s="121">
        <v>120112.19751934201</v>
      </c>
      <c r="H405" s="122">
        <v>1.4480340260075114E-2</v>
      </c>
      <c r="I405" s="121">
        <v>27722.62517802</v>
      </c>
      <c r="J405" s="122">
        <v>2.5862902934152807E-2</v>
      </c>
      <c r="K405" s="121">
        <v>0</v>
      </c>
      <c r="L405" s="122"/>
      <c r="M405" s="121">
        <v>0</v>
      </c>
      <c r="N405" s="122"/>
      <c r="O405" s="121">
        <v>0</v>
      </c>
      <c r="P405" s="122"/>
      <c r="Q405" s="121">
        <v>0</v>
      </c>
      <c r="R405" s="122"/>
      <c r="S405" s="121">
        <v>0</v>
      </c>
      <c r="T405" s="122"/>
      <c r="U405" s="121">
        <v>0</v>
      </c>
      <c r="V405" s="122"/>
      <c r="W405" s="121">
        <v>0</v>
      </c>
      <c r="X405" s="122"/>
      <c r="Y405" s="121">
        <v>0</v>
      </c>
      <c r="Z405" s="122"/>
      <c r="AA405" s="121">
        <v>0</v>
      </c>
      <c r="AB405" s="122"/>
      <c r="AC405" s="121">
        <v>153453.01829902202</v>
      </c>
      <c r="AD405" s="122">
        <v>9.9213869278019502E-4</v>
      </c>
    </row>
    <row r="406" spans="1:30" x14ac:dyDescent="0.3">
      <c r="A406" s="100" t="s">
        <v>1334</v>
      </c>
      <c r="B406" s="115" t="s">
        <v>531</v>
      </c>
      <c r="C406" s="116" t="s">
        <v>530</v>
      </c>
      <c r="D406" s="116"/>
      <c r="E406" s="121">
        <v>121.7453436</v>
      </c>
      <c r="F406" s="122">
        <v>7.4444214851142812E-5</v>
      </c>
      <c r="G406" s="121">
        <v>3618.2097073800001</v>
      </c>
      <c r="H406" s="122">
        <v>4.3619972639941275E-4</v>
      </c>
      <c r="I406" s="121">
        <v>824.36041980000005</v>
      </c>
      <c r="J406" s="122">
        <v>7.6905968980703864E-4</v>
      </c>
      <c r="K406" s="121">
        <v>0</v>
      </c>
      <c r="L406" s="122"/>
      <c r="M406" s="121">
        <v>0</v>
      </c>
      <c r="N406" s="122"/>
      <c r="O406" s="121">
        <v>0</v>
      </c>
      <c r="P406" s="122"/>
      <c r="Q406" s="121">
        <v>0</v>
      </c>
      <c r="R406" s="122"/>
      <c r="S406" s="121">
        <v>0</v>
      </c>
      <c r="T406" s="122"/>
      <c r="U406" s="121">
        <v>0</v>
      </c>
      <c r="V406" s="122"/>
      <c r="W406" s="121">
        <v>0</v>
      </c>
      <c r="X406" s="122"/>
      <c r="Y406" s="121">
        <v>0</v>
      </c>
      <c r="Z406" s="122"/>
      <c r="AA406" s="121">
        <v>0</v>
      </c>
      <c r="AB406" s="122"/>
      <c r="AC406" s="121">
        <v>4564.3154707800004</v>
      </c>
      <c r="AD406" s="122">
        <v>2.9510230784720582E-5</v>
      </c>
    </row>
    <row r="407" spans="1:30" x14ac:dyDescent="0.3">
      <c r="A407" s="107" t="s">
        <v>1335</v>
      </c>
      <c r="B407" s="115" t="s">
        <v>530</v>
      </c>
      <c r="C407" s="116" t="s">
        <v>530</v>
      </c>
      <c r="D407" s="116"/>
      <c r="E407" s="119">
        <v>39864.430344631801</v>
      </c>
      <c r="F407" s="120">
        <v>2.4376096282126614E-2</v>
      </c>
      <c r="G407" s="119">
        <v>51404.474269926897</v>
      </c>
      <c r="H407" s="120">
        <v>6.1971581046042579E-3</v>
      </c>
      <c r="I407" s="119">
        <v>0</v>
      </c>
      <c r="J407" s="120"/>
      <c r="K407" s="119">
        <v>0</v>
      </c>
      <c r="L407" s="120"/>
      <c r="M407" s="119">
        <v>0</v>
      </c>
      <c r="N407" s="120"/>
      <c r="O407" s="119">
        <v>0</v>
      </c>
      <c r="P407" s="120"/>
      <c r="Q407" s="119">
        <v>0</v>
      </c>
      <c r="R407" s="120"/>
      <c r="S407" s="119">
        <v>0</v>
      </c>
      <c r="T407" s="120"/>
      <c r="U407" s="119">
        <v>0</v>
      </c>
      <c r="V407" s="120"/>
      <c r="W407" s="119">
        <v>0</v>
      </c>
      <c r="X407" s="120"/>
      <c r="Y407" s="119">
        <v>407206.83742503001</v>
      </c>
      <c r="Z407" s="120">
        <v>1.1676804929975809E-2</v>
      </c>
      <c r="AA407" s="119">
        <v>127649.529998775</v>
      </c>
      <c r="AB407" s="120">
        <v>2.711760180609174E-2</v>
      </c>
      <c r="AC407" s="119">
        <v>626125.27203836374</v>
      </c>
      <c r="AD407" s="120">
        <v>4.0481648116317643E-3</v>
      </c>
    </row>
    <row r="408" spans="1:30" x14ac:dyDescent="0.3">
      <c r="A408" s="100" t="s">
        <v>1336</v>
      </c>
      <c r="B408" s="115" t="s">
        <v>531</v>
      </c>
      <c r="C408" s="116" t="s">
        <v>530</v>
      </c>
      <c r="D408" s="116"/>
      <c r="E408" s="121">
        <v>0</v>
      </c>
      <c r="F408" s="122"/>
      <c r="G408" s="121">
        <v>0</v>
      </c>
      <c r="H408" s="122"/>
      <c r="I408" s="121">
        <v>0</v>
      </c>
      <c r="J408" s="122"/>
      <c r="K408" s="121">
        <v>0</v>
      </c>
      <c r="L408" s="122"/>
      <c r="M408" s="121">
        <v>0</v>
      </c>
      <c r="N408" s="122"/>
      <c r="O408" s="121">
        <v>0</v>
      </c>
      <c r="P408" s="122"/>
      <c r="Q408" s="121">
        <v>0</v>
      </c>
      <c r="R408" s="122"/>
      <c r="S408" s="121">
        <v>0</v>
      </c>
      <c r="T408" s="122"/>
      <c r="U408" s="121">
        <v>0</v>
      </c>
      <c r="V408" s="122"/>
      <c r="W408" s="121">
        <v>0</v>
      </c>
      <c r="X408" s="122"/>
      <c r="Y408" s="121">
        <v>407206.83742503001</v>
      </c>
      <c r="Z408" s="122">
        <v>1.1676804929975809E-2</v>
      </c>
      <c r="AA408" s="121">
        <v>127649.529998775</v>
      </c>
      <c r="AB408" s="122">
        <v>2.711760180609174E-2</v>
      </c>
      <c r="AC408" s="121">
        <v>534856.36742380494</v>
      </c>
      <c r="AD408" s="122">
        <v>3.4580727253404539E-3</v>
      </c>
    </row>
    <row r="409" spans="1:30" x14ac:dyDescent="0.3">
      <c r="A409" s="100" t="s">
        <v>1337</v>
      </c>
      <c r="B409" s="115" t="s">
        <v>531</v>
      </c>
      <c r="C409" s="116" t="s">
        <v>530</v>
      </c>
      <c r="D409" s="116"/>
      <c r="E409" s="121">
        <v>39864.430344631801</v>
      </c>
      <c r="F409" s="122">
        <v>2.4376096282126614E-2</v>
      </c>
      <c r="G409" s="121">
        <v>51404.474269926897</v>
      </c>
      <c r="H409" s="122">
        <v>6.1971581046042579E-3</v>
      </c>
      <c r="I409" s="121">
        <v>0</v>
      </c>
      <c r="J409" s="122"/>
      <c r="K409" s="121">
        <v>0</v>
      </c>
      <c r="L409" s="122"/>
      <c r="M409" s="121">
        <v>0</v>
      </c>
      <c r="N409" s="122"/>
      <c r="O409" s="121">
        <v>0</v>
      </c>
      <c r="P409" s="122"/>
      <c r="Q409" s="121">
        <v>0</v>
      </c>
      <c r="R409" s="122"/>
      <c r="S409" s="121">
        <v>0</v>
      </c>
      <c r="T409" s="122"/>
      <c r="U409" s="121">
        <v>0</v>
      </c>
      <c r="V409" s="122"/>
      <c r="W409" s="121">
        <v>0</v>
      </c>
      <c r="X409" s="122"/>
      <c r="Y409" s="121">
        <v>0</v>
      </c>
      <c r="Z409" s="122"/>
      <c r="AA409" s="121">
        <v>0</v>
      </c>
      <c r="AB409" s="122"/>
      <c r="AC409" s="121">
        <v>91268.904614558691</v>
      </c>
      <c r="AD409" s="122">
        <v>5.9009208629131065E-4</v>
      </c>
    </row>
    <row r="410" spans="1:30" x14ac:dyDescent="0.3">
      <c r="A410" s="107" t="s">
        <v>1338</v>
      </c>
      <c r="B410" s="115" t="s">
        <v>530</v>
      </c>
      <c r="C410" s="116" t="s">
        <v>530</v>
      </c>
      <c r="D410" s="116"/>
      <c r="E410" s="119">
        <v>0</v>
      </c>
      <c r="F410" s="120"/>
      <c r="G410" s="119">
        <v>0</v>
      </c>
      <c r="H410" s="120"/>
      <c r="I410" s="119">
        <v>505.755</v>
      </c>
      <c r="J410" s="120">
        <v>4.7182733920282617E-4</v>
      </c>
      <c r="K410" s="119">
        <v>0</v>
      </c>
      <c r="L410" s="120"/>
      <c r="M410" s="119">
        <v>0</v>
      </c>
      <c r="N410" s="120"/>
      <c r="O410" s="119">
        <v>0</v>
      </c>
      <c r="P410" s="120"/>
      <c r="Q410" s="119">
        <v>0</v>
      </c>
      <c r="R410" s="120"/>
      <c r="S410" s="119">
        <v>0</v>
      </c>
      <c r="T410" s="120"/>
      <c r="U410" s="119">
        <v>0</v>
      </c>
      <c r="V410" s="120"/>
      <c r="W410" s="119">
        <v>0</v>
      </c>
      <c r="X410" s="120"/>
      <c r="Y410" s="119">
        <v>0</v>
      </c>
      <c r="Z410" s="120"/>
      <c r="AA410" s="119">
        <v>0</v>
      </c>
      <c r="AB410" s="120"/>
      <c r="AC410" s="119">
        <v>505.755</v>
      </c>
      <c r="AD410" s="120">
        <v>3.2699200714923018E-6</v>
      </c>
    </row>
    <row r="411" spans="1:30" x14ac:dyDescent="0.3">
      <c r="A411" s="100" t="s">
        <v>1339</v>
      </c>
      <c r="B411" s="115" t="s">
        <v>531</v>
      </c>
      <c r="C411" s="116" t="s">
        <v>530</v>
      </c>
      <c r="D411" s="116"/>
      <c r="E411" s="121">
        <v>0</v>
      </c>
      <c r="F411" s="122"/>
      <c r="G411" s="121">
        <v>0</v>
      </c>
      <c r="H411" s="122"/>
      <c r="I411" s="121">
        <v>505.755</v>
      </c>
      <c r="J411" s="122">
        <v>4.7182733920282617E-4</v>
      </c>
      <c r="K411" s="121">
        <v>0</v>
      </c>
      <c r="L411" s="122"/>
      <c r="M411" s="121">
        <v>0</v>
      </c>
      <c r="N411" s="122"/>
      <c r="O411" s="121">
        <v>0</v>
      </c>
      <c r="P411" s="122"/>
      <c r="Q411" s="121">
        <v>0</v>
      </c>
      <c r="R411" s="122"/>
      <c r="S411" s="121">
        <v>0</v>
      </c>
      <c r="T411" s="122"/>
      <c r="U411" s="121">
        <v>0</v>
      </c>
      <c r="V411" s="122"/>
      <c r="W411" s="121">
        <v>0</v>
      </c>
      <c r="X411" s="122"/>
      <c r="Y411" s="121">
        <v>0</v>
      </c>
      <c r="Z411" s="122"/>
      <c r="AA411" s="121">
        <v>0</v>
      </c>
      <c r="AB411" s="122"/>
      <c r="AC411" s="121">
        <v>505.755</v>
      </c>
      <c r="AD411" s="122">
        <v>3.2699200714923018E-6</v>
      </c>
    </row>
    <row r="412" spans="1:30" x14ac:dyDescent="0.3">
      <c r="A412" s="107" t="s">
        <v>1340</v>
      </c>
      <c r="B412" s="115" t="s">
        <v>530</v>
      </c>
      <c r="C412" s="116" t="s">
        <v>530</v>
      </c>
      <c r="D412" s="116"/>
      <c r="E412" s="119">
        <v>0</v>
      </c>
      <c r="F412" s="120"/>
      <c r="G412" s="119">
        <v>0.89947292700000003</v>
      </c>
      <c r="H412" s="120">
        <v>1.0843756343387443E-7</v>
      </c>
      <c r="I412" s="119">
        <v>0</v>
      </c>
      <c r="J412" s="120"/>
      <c r="K412" s="119">
        <v>0</v>
      </c>
      <c r="L412" s="120"/>
      <c r="M412" s="119">
        <v>0</v>
      </c>
      <c r="N412" s="120"/>
      <c r="O412" s="119">
        <v>0</v>
      </c>
      <c r="P412" s="120"/>
      <c r="Q412" s="119">
        <v>0</v>
      </c>
      <c r="R412" s="120"/>
      <c r="S412" s="119">
        <v>0</v>
      </c>
      <c r="T412" s="120"/>
      <c r="U412" s="119">
        <v>0</v>
      </c>
      <c r="V412" s="120"/>
      <c r="W412" s="119">
        <v>0</v>
      </c>
      <c r="X412" s="120"/>
      <c r="Y412" s="119">
        <v>0</v>
      </c>
      <c r="Z412" s="120"/>
      <c r="AA412" s="119">
        <v>0</v>
      </c>
      <c r="AB412" s="120"/>
      <c r="AC412" s="119">
        <v>0.89947292700000003</v>
      </c>
      <c r="AD412" s="120">
        <v>5.8154730605950112E-9</v>
      </c>
    </row>
    <row r="413" spans="1:30" x14ac:dyDescent="0.3">
      <c r="A413" s="100" t="s">
        <v>1341</v>
      </c>
      <c r="B413" s="115" t="s">
        <v>531</v>
      </c>
      <c r="C413" s="116" t="s">
        <v>530</v>
      </c>
      <c r="D413" s="116"/>
      <c r="E413" s="121">
        <v>0</v>
      </c>
      <c r="F413" s="122"/>
      <c r="G413" s="121">
        <v>0.89947292700000003</v>
      </c>
      <c r="H413" s="122">
        <v>1.0843756343387443E-7</v>
      </c>
      <c r="I413" s="121">
        <v>0</v>
      </c>
      <c r="J413" s="122"/>
      <c r="K413" s="121">
        <v>0</v>
      </c>
      <c r="L413" s="122"/>
      <c r="M413" s="121">
        <v>0</v>
      </c>
      <c r="N413" s="122"/>
      <c r="O413" s="121">
        <v>0</v>
      </c>
      <c r="P413" s="122"/>
      <c r="Q413" s="121">
        <v>0</v>
      </c>
      <c r="R413" s="122"/>
      <c r="S413" s="121">
        <v>0</v>
      </c>
      <c r="T413" s="122"/>
      <c r="U413" s="121">
        <v>0</v>
      </c>
      <c r="V413" s="122"/>
      <c r="W413" s="121">
        <v>0</v>
      </c>
      <c r="X413" s="122"/>
      <c r="Y413" s="121">
        <v>0</v>
      </c>
      <c r="Z413" s="122"/>
      <c r="AA413" s="121">
        <v>0</v>
      </c>
      <c r="AB413" s="122"/>
      <c r="AC413" s="121">
        <v>0.89947292700000003</v>
      </c>
      <c r="AD413" s="122">
        <v>5.8154730605950112E-9</v>
      </c>
    </row>
    <row r="414" spans="1:30" x14ac:dyDescent="0.3">
      <c r="A414" s="107" t="s">
        <v>1342</v>
      </c>
      <c r="B414" s="115" t="s">
        <v>530</v>
      </c>
      <c r="C414" s="116" t="s">
        <v>530</v>
      </c>
      <c r="D414" s="116"/>
      <c r="E414" s="119">
        <v>0</v>
      </c>
      <c r="F414" s="120"/>
      <c r="G414" s="119">
        <v>0</v>
      </c>
      <c r="H414" s="120"/>
      <c r="I414" s="119">
        <v>0</v>
      </c>
      <c r="J414" s="120"/>
      <c r="K414" s="119">
        <v>0</v>
      </c>
      <c r="L414" s="120"/>
      <c r="M414" s="119">
        <v>0</v>
      </c>
      <c r="N414" s="120"/>
      <c r="O414" s="119">
        <v>0</v>
      </c>
      <c r="P414" s="120"/>
      <c r="Q414" s="119">
        <v>0</v>
      </c>
      <c r="R414" s="120"/>
      <c r="S414" s="119">
        <v>0</v>
      </c>
      <c r="T414" s="120"/>
      <c r="U414" s="119">
        <v>0</v>
      </c>
      <c r="V414" s="120"/>
      <c r="W414" s="119">
        <v>6091.1483438699997</v>
      </c>
      <c r="X414" s="120">
        <v>9.1359796970249033E-4</v>
      </c>
      <c r="Y414" s="119">
        <v>15227.849921417999</v>
      </c>
      <c r="Z414" s="120">
        <v>4.3666416349917543E-4</v>
      </c>
      <c r="AA414" s="119">
        <v>0</v>
      </c>
      <c r="AB414" s="120"/>
      <c r="AC414" s="119">
        <v>21318.998265287999</v>
      </c>
      <c r="AD414" s="120">
        <v>1.3783634434019396E-4</v>
      </c>
    </row>
    <row r="415" spans="1:30" x14ac:dyDescent="0.3">
      <c r="A415" s="100" t="s">
        <v>1343</v>
      </c>
      <c r="B415" s="115" t="s">
        <v>531</v>
      </c>
      <c r="C415" s="116" t="s">
        <v>530</v>
      </c>
      <c r="D415" s="116"/>
      <c r="E415" s="121">
        <v>0</v>
      </c>
      <c r="F415" s="122"/>
      <c r="G415" s="121">
        <v>0</v>
      </c>
      <c r="H415" s="122"/>
      <c r="I415" s="121">
        <v>0</v>
      </c>
      <c r="J415" s="122"/>
      <c r="K415" s="121">
        <v>0</v>
      </c>
      <c r="L415" s="122"/>
      <c r="M415" s="121">
        <v>0</v>
      </c>
      <c r="N415" s="122"/>
      <c r="O415" s="121">
        <v>0</v>
      </c>
      <c r="P415" s="122"/>
      <c r="Q415" s="121">
        <v>0</v>
      </c>
      <c r="R415" s="122"/>
      <c r="S415" s="121">
        <v>0</v>
      </c>
      <c r="T415" s="122"/>
      <c r="U415" s="121">
        <v>0</v>
      </c>
      <c r="V415" s="122"/>
      <c r="W415" s="121">
        <v>6091.1483438699997</v>
      </c>
      <c r="X415" s="122">
        <v>9.1359796970249033E-4</v>
      </c>
      <c r="Y415" s="121">
        <v>15227.849921417999</v>
      </c>
      <c r="Z415" s="122">
        <v>4.3666416349917543E-4</v>
      </c>
      <c r="AA415" s="121">
        <v>0</v>
      </c>
      <c r="AB415" s="122"/>
      <c r="AC415" s="121">
        <v>21318.998265287999</v>
      </c>
      <c r="AD415" s="122">
        <v>1.3783634434019396E-4</v>
      </c>
    </row>
    <row r="416" spans="1:30" x14ac:dyDescent="0.3">
      <c r="A416" s="107" t="s">
        <v>1344</v>
      </c>
      <c r="B416" s="115" t="s">
        <v>530</v>
      </c>
      <c r="C416" s="116" t="s">
        <v>530</v>
      </c>
      <c r="D416" s="116"/>
      <c r="E416" s="119">
        <v>26180.781839094703</v>
      </c>
      <c r="F416" s="120">
        <v>1.6008889461957738E-2</v>
      </c>
      <c r="G416" s="119">
        <v>46910.493081539695</v>
      </c>
      <c r="H416" s="120">
        <v>5.6553781848775846E-3</v>
      </c>
      <c r="I416" s="119">
        <v>6055.4675710451011</v>
      </c>
      <c r="J416" s="120">
        <v>5.6492474650279498E-3</v>
      </c>
      <c r="K416" s="119">
        <v>0</v>
      </c>
      <c r="L416" s="120"/>
      <c r="M416" s="119">
        <v>0</v>
      </c>
      <c r="N416" s="120"/>
      <c r="O416" s="119">
        <v>0</v>
      </c>
      <c r="P416" s="120"/>
      <c r="Q416" s="119">
        <v>0</v>
      </c>
      <c r="R416" s="120"/>
      <c r="S416" s="119">
        <v>0</v>
      </c>
      <c r="T416" s="120"/>
      <c r="U416" s="119">
        <v>0</v>
      </c>
      <c r="V416" s="120"/>
      <c r="W416" s="119">
        <v>0</v>
      </c>
      <c r="X416" s="120"/>
      <c r="Y416" s="119">
        <v>0</v>
      </c>
      <c r="Z416" s="120"/>
      <c r="AA416" s="119">
        <v>0</v>
      </c>
      <c r="AB416" s="120"/>
      <c r="AC416" s="119">
        <v>79146.742491679499</v>
      </c>
      <c r="AD416" s="120">
        <v>5.1171717900322378E-4</v>
      </c>
    </row>
    <row r="417" spans="1:30" x14ac:dyDescent="0.3">
      <c r="A417" s="100" t="s">
        <v>1345</v>
      </c>
      <c r="B417" s="115" t="s">
        <v>531</v>
      </c>
      <c r="C417" s="116" t="s">
        <v>530</v>
      </c>
      <c r="D417" s="116"/>
      <c r="E417" s="121">
        <v>25656.626770881103</v>
      </c>
      <c r="F417" s="122">
        <v>1.5688381823968627E-2</v>
      </c>
      <c r="G417" s="121">
        <v>30792.889355538202</v>
      </c>
      <c r="H417" s="122">
        <v>3.7122917128148874E-3</v>
      </c>
      <c r="I417" s="121">
        <v>2144.2237690078</v>
      </c>
      <c r="J417" s="122">
        <v>2.00038238986546E-3</v>
      </c>
      <c r="K417" s="121">
        <v>0</v>
      </c>
      <c r="L417" s="122"/>
      <c r="M417" s="121">
        <v>0</v>
      </c>
      <c r="N417" s="122"/>
      <c r="O417" s="121">
        <v>0</v>
      </c>
      <c r="P417" s="122"/>
      <c r="Q417" s="121">
        <v>0</v>
      </c>
      <c r="R417" s="122"/>
      <c r="S417" s="121">
        <v>0</v>
      </c>
      <c r="T417" s="122"/>
      <c r="U417" s="121">
        <v>0</v>
      </c>
      <c r="V417" s="122"/>
      <c r="W417" s="121">
        <v>0</v>
      </c>
      <c r="X417" s="122"/>
      <c r="Y417" s="121">
        <v>0</v>
      </c>
      <c r="Z417" s="122"/>
      <c r="AA417" s="121">
        <v>0</v>
      </c>
      <c r="AB417" s="122"/>
      <c r="AC417" s="121">
        <v>58593.739895427105</v>
      </c>
      <c r="AD417" s="122">
        <v>3.7883332077360844E-4</v>
      </c>
    </row>
    <row r="418" spans="1:30" x14ac:dyDescent="0.3">
      <c r="A418" s="100" t="s">
        <v>1346</v>
      </c>
      <c r="B418" s="115" t="s">
        <v>531</v>
      </c>
      <c r="C418" s="116" t="s">
        <v>530</v>
      </c>
      <c r="D418" s="116"/>
      <c r="E418" s="121">
        <v>524.15506821359998</v>
      </c>
      <c r="F418" s="122">
        <v>3.2050763798911042E-4</v>
      </c>
      <c r="G418" s="121">
        <v>16117.6037260015</v>
      </c>
      <c r="H418" s="122">
        <v>1.9430864720626976E-3</v>
      </c>
      <c r="I418" s="121">
        <v>3911.2438020373002</v>
      </c>
      <c r="J418" s="122">
        <v>3.6488650751624893E-3</v>
      </c>
      <c r="K418" s="121">
        <v>0</v>
      </c>
      <c r="L418" s="122"/>
      <c r="M418" s="121">
        <v>0</v>
      </c>
      <c r="N418" s="122"/>
      <c r="O418" s="121">
        <v>0</v>
      </c>
      <c r="P418" s="122"/>
      <c r="Q418" s="121">
        <v>0</v>
      </c>
      <c r="R418" s="122"/>
      <c r="S418" s="121">
        <v>0</v>
      </c>
      <c r="T418" s="122"/>
      <c r="U418" s="121">
        <v>0</v>
      </c>
      <c r="V418" s="122"/>
      <c r="W418" s="121">
        <v>0</v>
      </c>
      <c r="X418" s="122"/>
      <c r="Y418" s="121">
        <v>0</v>
      </c>
      <c r="Z418" s="122"/>
      <c r="AA418" s="121">
        <v>0</v>
      </c>
      <c r="AB418" s="122"/>
      <c r="AC418" s="121">
        <v>20553.002596252401</v>
      </c>
      <c r="AD418" s="122">
        <v>1.3288385822961537E-4</v>
      </c>
    </row>
    <row r="419" spans="1:30" x14ac:dyDescent="0.3">
      <c r="A419" s="107" t="s">
        <v>1347</v>
      </c>
      <c r="B419" s="115" t="s">
        <v>530</v>
      </c>
      <c r="C419" s="116" t="s">
        <v>530</v>
      </c>
      <c r="D419" s="116"/>
      <c r="E419" s="119">
        <v>26416.513506192401</v>
      </c>
      <c r="F419" s="120">
        <v>1.6153033446061942E-2</v>
      </c>
      <c r="G419" s="119">
        <v>0</v>
      </c>
      <c r="H419" s="120"/>
      <c r="I419" s="119">
        <v>0</v>
      </c>
      <c r="J419" s="120"/>
      <c r="K419" s="119">
        <v>0</v>
      </c>
      <c r="L419" s="120"/>
      <c r="M419" s="119">
        <v>0</v>
      </c>
      <c r="N419" s="120"/>
      <c r="O419" s="119">
        <v>0</v>
      </c>
      <c r="P419" s="120"/>
      <c r="Q419" s="119">
        <v>0</v>
      </c>
      <c r="R419" s="120"/>
      <c r="S419" s="119">
        <v>0</v>
      </c>
      <c r="T419" s="120"/>
      <c r="U419" s="119">
        <v>0</v>
      </c>
      <c r="V419" s="120"/>
      <c r="W419" s="119">
        <v>0</v>
      </c>
      <c r="X419" s="120"/>
      <c r="Y419" s="119">
        <v>0</v>
      </c>
      <c r="Z419" s="120"/>
      <c r="AA419" s="119">
        <v>0</v>
      </c>
      <c r="AB419" s="120"/>
      <c r="AC419" s="119">
        <v>26416.513506192401</v>
      </c>
      <c r="AD419" s="120">
        <v>1.707939372477702E-4</v>
      </c>
    </row>
    <row r="420" spans="1:30" x14ac:dyDescent="0.3">
      <c r="A420" s="100" t="s">
        <v>1348</v>
      </c>
      <c r="B420" s="115" t="s">
        <v>531</v>
      </c>
      <c r="C420" s="116" t="s">
        <v>530</v>
      </c>
      <c r="D420" s="116"/>
      <c r="E420" s="121">
        <v>26416.513506192401</v>
      </c>
      <c r="F420" s="122">
        <v>1.6153033446061942E-2</v>
      </c>
      <c r="G420" s="121">
        <v>0</v>
      </c>
      <c r="H420" s="122"/>
      <c r="I420" s="121">
        <v>0</v>
      </c>
      <c r="J420" s="122"/>
      <c r="K420" s="121">
        <v>0</v>
      </c>
      <c r="L420" s="122"/>
      <c r="M420" s="121">
        <v>0</v>
      </c>
      <c r="N420" s="122"/>
      <c r="O420" s="121">
        <v>0</v>
      </c>
      <c r="P420" s="122"/>
      <c r="Q420" s="121">
        <v>0</v>
      </c>
      <c r="R420" s="122"/>
      <c r="S420" s="121">
        <v>0</v>
      </c>
      <c r="T420" s="122"/>
      <c r="U420" s="121">
        <v>0</v>
      </c>
      <c r="V420" s="122"/>
      <c r="W420" s="121">
        <v>0</v>
      </c>
      <c r="X420" s="122"/>
      <c r="Y420" s="121">
        <v>0</v>
      </c>
      <c r="Z420" s="122"/>
      <c r="AA420" s="121">
        <v>0</v>
      </c>
      <c r="AB420" s="122"/>
      <c r="AC420" s="121">
        <v>26416.513506192401</v>
      </c>
      <c r="AD420" s="122">
        <v>1.707939372477702E-4</v>
      </c>
    </row>
    <row r="421" spans="1:30" x14ac:dyDescent="0.3">
      <c r="A421" s="107" t="s">
        <v>1349</v>
      </c>
      <c r="B421" s="115" t="s">
        <v>530</v>
      </c>
      <c r="C421" s="116" t="s">
        <v>530</v>
      </c>
      <c r="D421" s="116"/>
      <c r="E421" s="119">
        <v>0</v>
      </c>
      <c r="F421" s="120"/>
      <c r="G421" s="119">
        <v>0</v>
      </c>
      <c r="H421" s="120"/>
      <c r="I421" s="119">
        <v>0</v>
      </c>
      <c r="J421" s="120"/>
      <c r="K421" s="119">
        <v>0</v>
      </c>
      <c r="L421" s="120"/>
      <c r="M421" s="119">
        <v>0</v>
      </c>
      <c r="N421" s="120"/>
      <c r="O421" s="119">
        <v>0</v>
      </c>
      <c r="P421" s="120"/>
      <c r="Q421" s="119">
        <v>0</v>
      </c>
      <c r="R421" s="120"/>
      <c r="S421" s="119">
        <v>0</v>
      </c>
      <c r="T421" s="120"/>
      <c r="U421" s="119">
        <v>0</v>
      </c>
      <c r="V421" s="120"/>
      <c r="W421" s="119">
        <v>26888.936613000002</v>
      </c>
      <c r="X421" s="120">
        <v>4.033012579937924E-3</v>
      </c>
      <c r="Y421" s="119">
        <v>0</v>
      </c>
      <c r="Z421" s="120"/>
      <c r="AA421" s="119">
        <v>0</v>
      </c>
      <c r="AB421" s="120"/>
      <c r="AC421" s="119">
        <v>26888.936613000002</v>
      </c>
      <c r="AD421" s="120">
        <v>1.7384835252628829E-4</v>
      </c>
    </row>
    <row r="422" spans="1:30" x14ac:dyDescent="0.3">
      <c r="A422" s="100" t="s">
        <v>1350</v>
      </c>
      <c r="B422" s="115" t="s">
        <v>531</v>
      </c>
      <c r="C422" s="116" t="s">
        <v>530</v>
      </c>
      <c r="D422" s="116"/>
      <c r="E422" s="121">
        <v>0</v>
      </c>
      <c r="F422" s="122"/>
      <c r="G422" s="121">
        <v>0</v>
      </c>
      <c r="H422" s="122"/>
      <c r="I422" s="121">
        <v>0</v>
      </c>
      <c r="J422" s="122"/>
      <c r="K422" s="121">
        <v>0</v>
      </c>
      <c r="L422" s="122"/>
      <c r="M422" s="121">
        <v>0</v>
      </c>
      <c r="N422" s="122"/>
      <c r="O422" s="121">
        <v>0</v>
      </c>
      <c r="P422" s="122"/>
      <c r="Q422" s="121">
        <v>0</v>
      </c>
      <c r="R422" s="122"/>
      <c r="S422" s="121">
        <v>0</v>
      </c>
      <c r="T422" s="122"/>
      <c r="U422" s="121">
        <v>0</v>
      </c>
      <c r="V422" s="122"/>
      <c r="W422" s="121">
        <v>26888.936613000002</v>
      </c>
      <c r="X422" s="122">
        <v>4.033012579937924E-3</v>
      </c>
      <c r="Y422" s="121">
        <v>0</v>
      </c>
      <c r="Z422" s="122"/>
      <c r="AA422" s="121">
        <v>0</v>
      </c>
      <c r="AB422" s="122"/>
      <c r="AC422" s="121">
        <v>26888.936613000002</v>
      </c>
      <c r="AD422" s="122">
        <v>1.7384835252628829E-4</v>
      </c>
    </row>
    <row r="423" spans="1:30" x14ac:dyDescent="0.3">
      <c r="A423" s="87" t="s">
        <v>62</v>
      </c>
      <c r="B423" s="117"/>
      <c r="C423" s="117"/>
      <c r="D423" s="117"/>
      <c r="E423" s="117">
        <v>0</v>
      </c>
      <c r="F423" s="118"/>
      <c r="G423" s="117">
        <v>109333.25276575011</v>
      </c>
      <c r="H423" s="118">
        <v>1.3180865344953127E-2</v>
      </c>
      <c r="I423" s="117">
        <v>37811.624995816106</v>
      </c>
      <c r="J423" s="118">
        <v>3.5275100419592455E-2</v>
      </c>
      <c r="K423" s="117">
        <v>0</v>
      </c>
      <c r="L423" s="118"/>
      <c r="M423" s="117">
        <v>3138606.12658208</v>
      </c>
      <c r="N423" s="118">
        <v>7.3724056577705935E-2</v>
      </c>
      <c r="O423" s="117">
        <v>884582.37815925316</v>
      </c>
      <c r="P423" s="118">
        <v>0.15523635978068637</v>
      </c>
      <c r="Q423" s="117">
        <v>0</v>
      </c>
      <c r="R423" s="118"/>
      <c r="S423" s="117">
        <v>1820783.3104295756</v>
      </c>
      <c r="T423" s="118">
        <v>6.3115373134113445E-2</v>
      </c>
      <c r="U423" s="117">
        <v>758386.04381572222</v>
      </c>
      <c r="V423" s="118">
        <v>0.17749394511325239</v>
      </c>
      <c r="W423" s="117">
        <v>0</v>
      </c>
      <c r="X423" s="118"/>
      <c r="Y423" s="117">
        <v>1953625.3316481714</v>
      </c>
      <c r="Z423" s="118">
        <v>5.6020920592019477E-2</v>
      </c>
      <c r="AA423" s="117">
        <v>461211.70137430687</v>
      </c>
      <c r="AB423" s="118">
        <v>9.7978858725908127E-2</v>
      </c>
      <c r="AC423" s="117">
        <v>9164339.7697706725</v>
      </c>
      <c r="AD423" s="118">
        <v>5.9251334253044012E-2</v>
      </c>
    </row>
    <row r="424" spans="1:30" x14ac:dyDescent="0.3">
      <c r="A424" s="107" t="s">
        <v>309</v>
      </c>
      <c r="B424" s="115" t="s">
        <v>530</v>
      </c>
      <c r="C424" s="116" t="s">
        <v>530</v>
      </c>
      <c r="D424" s="116"/>
      <c r="E424" s="119">
        <v>0</v>
      </c>
      <c r="F424" s="120"/>
      <c r="G424" s="119">
        <v>0</v>
      </c>
      <c r="H424" s="120"/>
      <c r="I424" s="119">
        <v>0</v>
      </c>
      <c r="J424" s="120"/>
      <c r="K424" s="119">
        <v>0</v>
      </c>
      <c r="L424" s="120"/>
      <c r="M424" s="119">
        <v>0</v>
      </c>
      <c r="N424" s="120"/>
      <c r="O424" s="119">
        <v>0</v>
      </c>
      <c r="P424" s="120"/>
      <c r="Q424" s="119">
        <v>0</v>
      </c>
      <c r="R424" s="120"/>
      <c r="S424" s="119">
        <v>150116.263933023</v>
      </c>
      <c r="T424" s="120">
        <v>5.2036087750587179E-3</v>
      </c>
      <c r="U424" s="119">
        <v>37529.573579294694</v>
      </c>
      <c r="V424" s="120">
        <v>8.7834845160015898E-3</v>
      </c>
      <c r="W424" s="119">
        <v>0</v>
      </c>
      <c r="X424" s="120"/>
      <c r="Y424" s="119">
        <v>0</v>
      </c>
      <c r="Z424" s="120"/>
      <c r="AA424" s="119">
        <v>0</v>
      </c>
      <c r="AB424" s="120"/>
      <c r="AC424" s="119">
        <v>187645.83751231772</v>
      </c>
      <c r="AD424" s="120">
        <v>1.2132097367569491E-3</v>
      </c>
    </row>
    <row r="425" spans="1:30" x14ac:dyDescent="0.3">
      <c r="A425" s="100" t="s">
        <v>1351</v>
      </c>
      <c r="B425" s="115" t="s">
        <v>531</v>
      </c>
      <c r="C425" s="116" t="s">
        <v>530</v>
      </c>
      <c r="D425" s="116"/>
      <c r="E425" s="121">
        <v>0</v>
      </c>
      <c r="F425" s="122"/>
      <c r="G425" s="121">
        <v>0</v>
      </c>
      <c r="H425" s="122"/>
      <c r="I425" s="121">
        <v>0</v>
      </c>
      <c r="J425" s="122"/>
      <c r="K425" s="121">
        <v>0</v>
      </c>
      <c r="L425" s="122"/>
      <c r="M425" s="121">
        <v>0</v>
      </c>
      <c r="N425" s="122"/>
      <c r="O425" s="121">
        <v>0</v>
      </c>
      <c r="P425" s="122"/>
      <c r="Q425" s="121">
        <v>0</v>
      </c>
      <c r="R425" s="122"/>
      <c r="S425" s="121">
        <v>150116.263933023</v>
      </c>
      <c r="T425" s="122">
        <v>5.2036087750587179E-3</v>
      </c>
      <c r="U425" s="121">
        <v>37529.573579294694</v>
      </c>
      <c r="V425" s="122">
        <v>8.7834845160015898E-3</v>
      </c>
      <c r="W425" s="121">
        <v>0</v>
      </c>
      <c r="X425" s="122"/>
      <c r="Y425" s="121">
        <v>0</v>
      </c>
      <c r="Z425" s="122"/>
      <c r="AA425" s="121">
        <v>0</v>
      </c>
      <c r="AB425" s="122"/>
      <c r="AC425" s="121">
        <v>187645.83751231772</v>
      </c>
      <c r="AD425" s="122">
        <v>1.2132097367569491E-3</v>
      </c>
    </row>
    <row r="426" spans="1:30" x14ac:dyDescent="0.3">
      <c r="A426" s="107" t="s">
        <v>1352</v>
      </c>
      <c r="B426" s="115" t="s">
        <v>530</v>
      </c>
      <c r="C426" s="116" t="s">
        <v>530</v>
      </c>
      <c r="D426" s="116"/>
      <c r="E426" s="119">
        <v>0</v>
      </c>
      <c r="F426" s="120"/>
      <c r="G426" s="119">
        <v>0</v>
      </c>
      <c r="H426" s="120"/>
      <c r="I426" s="119">
        <v>0</v>
      </c>
      <c r="J426" s="120"/>
      <c r="K426" s="119">
        <v>0</v>
      </c>
      <c r="L426" s="120"/>
      <c r="M426" s="119">
        <v>0</v>
      </c>
      <c r="N426" s="120"/>
      <c r="O426" s="119">
        <v>0</v>
      </c>
      <c r="P426" s="120"/>
      <c r="Q426" s="119">
        <v>0</v>
      </c>
      <c r="R426" s="120"/>
      <c r="S426" s="119">
        <v>77578.885230659609</v>
      </c>
      <c r="T426" s="120">
        <v>2.689183419363853E-3</v>
      </c>
      <c r="U426" s="119">
        <v>66204.221709152494</v>
      </c>
      <c r="V426" s="120">
        <v>1.5494547388012333E-2</v>
      </c>
      <c r="W426" s="119">
        <v>0</v>
      </c>
      <c r="X426" s="120"/>
      <c r="Y426" s="119">
        <v>0</v>
      </c>
      <c r="Z426" s="120"/>
      <c r="AA426" s="119">
        <v>0</v>
      </c>
      <c r="AB426" s="120"/>
      <c r="AC426" s="119">
        <v>143783.1069398121</v>
      </c>
      <c r="AD426" s="120">
        <v>9.2961862428253929E-4</v>
      </c>
    </row>
    <row r="427" spans="1:30" x14ac:dyDescent="0.3">
      <c r="A427" s="100" t="s">
        <v>1353</v>
      </c>
      <c r="B427" s="115" t="s">
        <v>969</v>
      </c>
      <c r="C427" s="116" t="s">
        <v>530</v>
      </c>
      <c r="D427" s="116"/>
      <c r="E427" s="121">
        <v>0</v>
      </c>
      <c r="F427" s="122"/>
      <c r="G427" s="121">
        <v>0</v>
      </c>
      <c r="H427" s="122"/>
      <c r="I427" s="121">
        <v>0</v>
      </c>
      <c r="J427" s="122"/>
      <c r="K427" s="121">
        <v>0</v>
      </c>
      <c r="L427" s="122"/>
      <c r="M427" s="121">
        <v>0</v>
      </c>
      <c r="N427" s="122"/>
      <c r="O427" s="121">
        <v>0</v>
      </c>
      <c r="P427" s="122"/>
      <c r="Q427" s="121">
        <v>0</v>
      </c>
      <c r="R427" s="122"/>
      <c r="S427" s="121">
        <v>22433.363971568098</v>
      </c>
      <c r="T427" s="122">
        <v>7.7762693100742882E-4</v>
      </c>
      <c r="U427" s="121">
        <v>11058.700450061</v>
      </c>
      <c r="V427" s="122">
        <v>2.5881968513439229E-3</v>
      </c>
      <c r="W427" s="121">
        <v>0</v>
      </c>
      <c r="X427" s="122"/>
      <c r="Y427" s="121">
        <v>0</v>
      </c>
      <c r="Z427" s="122"/>
      <c r="AA427" s="121">
        <v>0</v>
      </c>
      <c r="AB427" s="122"/>
      <c r="AC427" s="121">
        <v>33492.064421629104</v>
      </c>
      <c r="AD427" s="122">
        <v>2.1654036774327136E-4</v>
      </c>
    </row>
    <row r="428" spans="1:30" x14ac:dyDescent="0.3">
      <c r="A428" s="100" t="s">
        <v>1354</v>
      </c>
      <c r="B428" s="115" t="s">
        <v>969</v>
      </c>
      <c r="C428" s="116" t="s">
        <v>530</v>
      </c>
      <c r="D428" s="116"/>
      <c r="E428" s="121">
        <v>0</v>
      </c>
      <c r="F428" s="122"/>
      <c r="G428" s="121">
        <v>0</v>
      </c>
      <c r="H428" s="122"/>
      <c r="I428" s="121">
        <v>0</v>
      </c>
      <c r="J428" s="122"/>
      <c r="K428" s="121">
        <v>0</v>
      </c>
      <c r="L428" s="122"/>
      <c r="M428" s="121">
        <v>0</v>
      </c>
      <c r="N428" s="122"/>
      <c r="O428" s="121">
        <v>0</v>
      </c>
      <c r="P428" s="122"/>
      <c r="Q428" s="121">
        <v>0</v>
      </c>
      <c r="R428" s="122"/>
      <c r="S428" s="121">
        <v>55145.521259091496</v>
      </c>
      <c r="T428" s="122">
        <v>1.9115564883564241E-3</v>
      </c>
      <c r="U428" s="121">
        <v>55145.521259091496</v>
      </c>
      <c r="V428" s="122">
        <v>1.290635053666841E-2</v>
      </c>
      <c r="W428" s="121">
        <v>0</v>
      </c>
      <c r="X428" s="122"/>
      <c r="Y428" s="121">
        <v>0</v>
      </c>
      <c r="Z428" s="122"/>
      <c r="AA428" s="121">
        <v>0</v>
      </c>
      <c r="AB428" s="122"/>
      <c r="AC428" s="121">
        <v>110291.04251818299</v>
      </c>
      <c r="AD428" s="122">
        <v>7.1307825653926793E-4</v>
      </c>
    </row>
    <row r="429" spans="1:30" x14ac:dyDescent="0.3">
      <c r="A429" s="107" t="s">
        <v>1355</v>
      </c>
      <c r="B429" s="115" t="s">
        <v>530</v>
      </c>
      <c r="C429" s="116" t="s">
        <v>530</v>
      </c>
      <c r="D429" s="116"/>
      <c r="E429" s="119">
        <v>0</v>
      </c>
      <c r="F429" s="120"/>
      <c r="G429" s="119">
        <v>0</v>
      </c>
      <c r="H429" s="120"/>
      <c r="I429" s="119">
        <v>0</v>
      </c>
      <c r="J429" s="120"/>
      <c r="K429" s="119">
        <v>0</v>
      </c>
      <c r="L429" s="120"/>
      <c r="M429" s="119">
        <v>39821.986753653197</v>
      </c>
      <c r="N429" s="120">
        <v>9.3539561386764107E-4</v>
      </c>
      <c r="O429" s="119">
        <v>9955.4968005955998</v>
      </c>
      <c r="P429" s="120">
        <v>1.747101368160534E-3</v>
      </c>
      <c r="Q429" s="119">
        <v>0</v>
      </c>
      <c r="R429" s="120"/>
      <c r="S429" s="119">
        <v>39821.986753653197</v>
      </c>
      <c r="T429" s="120">
        <v>1.3803836725115658E-3</v>
      </c>
      <c r="U429" s="119">
        <v>9955.4968005955998</v>
      </c>
      <c r="V429" s="120">
        <v>2.3300012139060968E-3</v>
      </c>
      <c r="W429" s="119">
        <v>0</v>
      </c>
      <c r="X429" s="120"/>
      <c r="Y429" s="119">
        <v>0</v>
      </c>
      <c r="Z429" s="120"/>
      <c r="AA429" s="119">
        <v>0</v>
      </c>
      <c r="AB429" s="120"/>
      <c r="AC429" s="119">
        <v>99554.967108497585</v>
      </c>
      <c r="AD429" s="120">
        <v>6.4366498633692637E-4</v>
      </c>
    </row>
    <row r="430" spans="1:30" x14ac:dyDescent="0.3">
      <c r="A430" s="100" t="s">
        <v>1356</v>
      </c>
      <c r="B430" s="115" t="s">
        <v>969</v>
      </c>
      <c r="C430" s="116" t="s">
        <v>530</v>
      </c>
      <c r="D430" s="116"/>
      <c r="E430" s="121">
        <v>0</v>
      </c>
      <c r="F430" s="122"/>
      <c r="G430" s="121">
        <v>0</v>
      </c>
      <c r="H430" s="122"/>
      <c r="I430" s="121">
        <v>0</v>
      </c>
      <c r="J430" s="122"/>
      <c r="K430" s="121">
        <v>0</v>
      </c>
      <c r="L430" s="122"/>
      <c r="M430" s="121">
        <v>39821.986753653197</v>
      </c>
      <c r="N430" s="122">
        <v>9.3539561386764107E-4</v>
      </c>
      <c r="O430" s="121">
        <v>9955.4968005955998</v>
      </c>
      <c r="P430" s="122">
        <v>1.747101368160534E-3</v>
      </c>
      <c r="Q430" s="121">
        <v>0</v>
      </c>
      <c r="R430" s="122"/>
      <c r="S430" s="121">
        <v>39821.986753653197</v>
      </c>
      <c r="T430" s="122">
        <v>1.3803836725115658E-3</v>
      </c>
      <c r="U430" s="121">
        <v>9955.4968005955998</v>
      </c>
      <c r="V430" s="122">
        <v>2.3300012139060968E-3</v>
      </c>
      <c r="W430" s="121">
        <v>0</v>
      </c>
      <c r="X430" s="122"/>
      <c r="Y430" s="121">
        <v>0</v>
      </c>
      <c r="Z430" s="122"/>
      <c r="AA430" s="121">
        <v>0</v>
      </c>
      <c r="AB430" s="122"/>
      <c r="AC430" s="121">
        <v>99554.967108497585</v>
      </c>
      <c r="AD430" s="122">
        <v>6.4366498633692637E-4</v>
      </c>
    </row>
    <row r="431" spans="1:30" x14ac:dyDescent="0.3">
      <c r="A431" s="107" t="s">
        <v>1357</v>
      </c>
      <c r="B431" s="115" t="s">
        <v>530</v>
      </c>
      <c r="C431" s="116" t="s">
        <v>530</v>
      </c>
      <c r="D431" s="116"/>
      <c r="E431" s="119">
        <v>0</v>
      </c>
      <c r="F431" s="120"/>
      <c r="G431" s="119">
        <v>0</v>
      </c>
      <c r="H431" s="120"/>
      <c r="I431" s="119">
        <v>0</v>
      </c>
      <c r="J431" s="120"/>
      <c r="K431" s="119">
        <v>0</v>
      </c>
      <c r="L431" s="120"/>
      <c r="M431" s="119">
        <v>38168.051978228097</v>
      </c>
      <c r="N431" s="120">
        <v>8.9654563523331604E-4</v>
      </c>
      <c r="O431" s="119">
        <v>12053.055362921999</v>
      </c>
      <c r="P431" s="120">
        <v>2.1152042873255577E-3</v>
      </c>
      <c r="Q431" s="119">
        <v>0</v>
      </c>
      <c r="R431" s="120"/>
      <c r="S431" s="119">
        <v>0</v>
      </c>
      <c r="T431" s="120"/>
      <c r="U431" s="119">
        <v>0</v>
      </c>
      <c r="V431" s="120"/>
      <c r="W431" s="119">
        <v>0</v>
      </c>
      <c r="X431" s="120"/>
      <c r="Y431" s="119">
        <v>24307.171882679599</v>
      </c>
      <c r="Z431" s="120">
        <v>6.9701703995993897E-4</v>
      </c>
      <c r="AA431" s="119">
        <v>16070.7562230272</v>
      </c>
      <c r="AB431" s="120">
        <v>3.4140381714135933E-3</v>
      </c>
      <c r="AC431" s="119">
        <v>90599.035446856884</v>
      </c>
      <c r="AD431" s="120">
        <v>5.857610986851735E-4</v>
      </c>
    </row>
    <row r="432" spans="1:30" x14ac:dyDescent="0.3">
      <c r="A432" s="100" t="s">
        <v>1358</v>
      </c>
      <c r="B432" s="115" t="s">
        <v>531</v>
      </c>
      <c r="C432" s="116" t="s">
        <v>530</v>
      </c>
      <c r="D432" s="116"/>
      <c r="E432" s="121">
        <v>0</v>
      </c>
      <c r="F432" s="122"/>
      <c r="G432" s="121">
        <v>0</v>
      </c>
      <c r="H432" s="122"/>
      <c r="I432" s="121">
        <v>0</v>
      </c>
      <c r="J432" s="122"/>
      <c r="K432" s="121">
        <v>0</v>
      </c>
      <c r="L432" s="122"/>
      <c r="M432" s="121">
        <v>38168.051978228097</v>
      </c>
      <c r="N432" s="122">
        <v>8.9654563523331604E-4</v>
      </c>
      <c r="O432" s="121">
        <v>12053.055362921999</v>
      </c>
      <c r="P432" s="122">
        <v>2.1152042873255577E-3</v>
      </c>
      <c r="Q432" s="121">
        <v>0</v>
      </c>
      <c r="R432" s="122"/>
      <c r="S432" s="121">
        <v>0</v>
      </c>
      <c r="T432" s="122"/>
      <c r="U432" s="121">
        <v>0</v>
      </c>
      <c r="V432" s="122"/>
      <c r="W432" s="121">
        <v>0</v>
      </c>
      <c r="X432" s="122"/>
      <c r="Y432" s="121">
        <v>24307.171882679599</v>
      </c>
      <c r="Z432" s="122">
        <v>6.9701703995993897E-4</v>
      </c>
      <c r="AA432" s="121">
        <v>16070.7562230272</v>
      </c>
      <c r="AB432" s="122">
        <v>3.4140381714135933E-3</v>
      </c>
      <c r="AC432" s="121">
        <v>90599.035446856884</v>
      </c>
      <c r="AD432" s="122">
        <v>5.857610986851735E-4</v>
      </c>
    </row>
    <row r="433" spans="1:30" x14ac:dyDescent="0.3">
      <c r="A433" s="107" t="s">
        <v>1359</v>
      </c>
      <c r="B433" s="115" t="s">
        <v>530</v>
      </c>
      <c r="C433" s="116" t="s">
        <v>530</v>
      </c>
      <c r="D433" s="116"/>
      <c r="E433" s="119">
        <v>0</v>
      </c>
      <c r="F433" s="120"/>
      <c r="G433" s="119">
        <v>0</v>
      </c>
      <c r="H433" s="120"/>
      <c r="I433" s="119">
        <v>0</v>
      </c>
      <c r="J433" s="120"/>
      <c r="K433" s="119">
        <v>0</v>
      </c>
      <c r="L433" s="120"/>
      <c r="M433" s="119">
        <v>125810.57535524499</v>
      </c>
      <c r="N433" s="120">
        <v>2.955218208811857E-3</v>
      </c>
      <c r="O433" s="119">
        <v>57957.759621913101</v>
      </c>
      <c r="P433" s="120">
        <v>1.0171072640483982E-2</v>
      </c>
      <c r="Q433" s="119">
        <v>0</v>
      </c>
      <c r="R433" s="120"/>
      <c r="S433" s="119">
        <v>81988.947876108898</v>
      </c>
      <c r="T433" s="120">
        <v>2.8420532022852916E-3</v>
      </c>
      <c r="U433" s="119">
        <v>31099.154835464196</v>
      </c>
      <c r="V433" s="120">
        <v>7.2784984988142594E-3</v>
      </c>
      <c r="W433" s="119">
        <v>0</v>
      </c>
      <c r="X433" s="120"/>
      <c r="Y433" s="119">
        <v>56544.0529071579</v>
      </c>
      <c r="Z433" s="120">
        <v>1.6214213885067004E-3</v>
      </c>
      <c r="AA433" s="119">
        <v>56544.0529071579</v>
      </c>
      <c r="AB433" s="120">
        <v>1.2012101503653063E-2</v>
      </c>
      <c r="AC433" s="119">
        <v>409944.54350304697</v>
      </c>
      <c r="AD433" s="120">
        <v>2.6504649306469778E-3</v>
      </c>
    </row>
    <row r="434" spans="1:30" x14ac:dyDescent="0.3">
      <c r="A434" s="100" t="s">
        <v>1360</v>
      </c>
      <c r="B434" s="115" t="s">
        <v>531</v>
      </c>
      <c r="C434" s="116" t="s">
        <v>530</v>
      </c>
      <c r="D434" s="116"/>
      <c r="E434" s="121">
        <v>0</v>
      </c>
      <c r="F434" s="122"/>
      <c r="G434" s="121">
        <v>0</v>
      </c>
      <c r="H434" s="122"/>
      <c r="I434" s="121">
        <v>0</v>
      </c>
      <c r="J434" s="122"/>
      <c r="K434" s="121">
        <v>0</v>
      </c>
      <c r="L434" s="122"/>
      <c r="M434" s="121">
        <v>125810.57535524499</v>
      </c>
      <c r="N434" s="122">
        <v>2.955218208811857E-3</v>
      </c>
      <c r="O434" s="121">
        <v>57957.759621913101</v>
      </c>
      <c r="P434" s="122">
        <v>1.0171072640483982E-2</v>
      </c>
      <c r="Q434" s="121">
        <v>0</v>
      </c>
      <c r="R434" s="122"/>
      <c r="S434" s="121">
        <v>81988.947876108898</v>
      </c>
      <c r="T434" s="122">
        <v>2.8420532022852916E-3</v>
      </c>
      <c r="U434" s="121">
        <v>31099.154835464196</v>
      </c>
      <c r="V434" s="122">
        <v>7.2784984988142594E-3</v>
      </c>
      <c r="W434" s="121">
        <v>0</v>
      </c>
      <c r="X434" s="122"/>
      <c r="Y434" s="121">
        <v>56544.0529071579</v>
      </c>
      <c r="Z434" s="122">
        <v>1.6214213885067004E-3</v>
      </c>
      <c r="AA434" s="121">
        <v>56544.0529071579</v>
      </c>
      <c r="AB434" s="122">
        <v>1.2012101503653063E-2</v>
      </c>
      <c r="AC434" s="121">
        <v>409944.54350304697</v>
      </c>
      <c r="AD434" s="122">
        <v>2.6504649306469778E-3</v>
      </c>
    </row>
    <row r="435" spans="1:30" x14ac:dyDescent="0.3">
      <c r="A435" s="107" t="s">
        <v>1361</v>
      </c>
      <c r="B435" s="115" t="s">
        <v>530</v>
      </c>
      <c r="C435" s="116" t="s">
        <v>530</v>
      </c>
      <c r="D435" s="116"/>
      <c r="E435" s="119">
        <v>0</v>
      </c>
      <c r="F435" s="120"/>
      <c r="G435" s="119">
        <v>0</v>
      </c>
      <c r="H435" s="120"/>
      <c r="I435" s="119">
        <v>0</v>
      </c>
      <c r="J435" s="120"/>
      <c r="K435" s="119">
        <v>0</v>
      </c>
      <c r="L435" s="120"/>
      <c r="M435" s="119">
        <v>12048.409178629201</v>
      </c>
      <c r="N435" s="120">
        <v>2.830102166798217E-4</v>
      </c>
      <c r="O435" s="119">
        <v>1338.7166275959</v>
      </c>
      <c r="P435" s="120">
        <v>2.3493289169779322E-4</v>
      </c>
      <c r="Q435" s="119">
        <v>0</v>
      </c>
      <c r="R435" s="120"/>
      <c r="S435" s="119">
        <v>12048.409178629201</v>
      </c>
      <c r="T435" s="120">
        <v>4.1764433836020238E-4</v>
      </c>
      <c r="U435" s="119">
        <v>1338.7166275959</v>
      </c>
      <c r="V435" s="120">
        <v>3.1331549091433717E-4</v>
      </c>
      <c r="W435" s="119">
        <v>0</v>
      </c>
      <c r="X435" s="120"/>
      <c r="Y435" s="119">
        <v>0</v>
      </c>
      <c r="Z435" s="120"/>
      <c r="AA435" s="119">
        <v>0</v>
      </c>
      <c r="AB435" s="120"/>
      <c r="AC435" s="119">
        <v>26774.2516124502</v>
      </c>
      <c r="AD435" s="120">
        <v>1.7310686547189063E-4</v>
      </c>
    </row>
    <row r="436" spans="1:30" x14ac:dyDescent="0.3">
      <c r="A436" s="100" t="s">
        <v>1362</v>
      </c>
      <c r="B436" s="115" t="s">
        <v>531</v>
      </c>
      <c r="C436" s="116" t="s">
        <v>530</v>
      </c>
      <c r="D436" s="116"/>
      <c r="E436" s="121">
        <v>0</v>
      </c>
      <c r="F436" s="122"/>
      <c r="G436" s="121">
        <v>0</v>
      </c>
      <c r="H436" s="122"/>
      <c r="I436" s="121">
        <v>0</v>
      </c>
      <c r="J436" s="122"/>
      <c r="K436" s="121">
        <v>0</v>
      </c>
      <c r="L436" s="122"/>
      <c r="M436" s="121">
        <v>12048.409178629201</v>
      </c>
      <c r="N436" s="122">
        <v>2.830102166798217E-4</v>
      </c>
      <c r="O436" s="121">
        <v>1338.7166275959</v>
      </c>
      <c r="P436" s="122">
        <v>2.3493289169779322E-4</v>
      </c>
      <c r="Q436" s="121">
        <v>0</v>
      </c>
      <c r="R436" s="122"/>
      <c r="S436" s="121">
        <v>12048.409178629201</v>
      </c>
      <c r="T436" s="122">
        <v>4.1764433836020238E-4</v>
      </c>
      <c r="U436" s="121">
        <v>1338.7166275959</v>
      </c>
      <c r="V436" s="122">
        <v>3.1331549091433717E-4</v>
      </c>
      <c r="W436" s="121">
        <v>0</v>
      </c>
      <c r="X436" s="122"/>
      <c r="Y436" s="121">
        <v>0</v>
      </c>
      <c r="Z436" s="122"/>
      <c r="AA436" s="121">
        <v>0</v>
      </c>
      <c r="AB436" s="122"/>
      <c r="AC436" s="121">
        <v>26774.2516124502</v>
      </c>
      <c r="AD436" s="122">
        <v>1.7310686547189063E-4</v>
      </c>
    </row>
    <row r="437" spans="1:30" x14ac:dyDescent="0.3">
      <c r="A437" s="107" t="s">
        <v>1363</v>
      </c>
      <c r="B437" s="115" t="s">
        <v>530</v>
      </c>
      <c r="C437" s="116" t="s">
        <v>530</v>
      </c>
      <c r="D437" s="116"/>
      <c r="E437" s="119">
        <v>0</v>
      </c>
      <c r="F437" s="120"/>
      <c r="G437" s="119">
        <v>0</v>
      </c>
      <c r="H437" s="120"/>
      <c r="I437" s="119">
        <v>0</v>
      </c>
      <c r="J437" s="120"/>
      <c r="K437" s="119">
        <v>0</v>
      </c>
      <c r="L437" s="120"/>
      <c r="M437" s="119">
        <v>0</v>
      </c>
      <c r="N437" s="120"/>
      <c r="O437" s="119">
        <v>0</v>
      </c>
      <c r="P437" s="120"/>
      <c r="Q437" s="119">
        <v>0</v>
      </c>
      <c r="R437" s="120"/>
      <c r="S437" s="119">
        <v>48299.524873312395</v>
      </c>
      <c r="T437" s="120">
        <v>1.6742478454837596E-3</v>
      </c>
      <c r="U437" s="119">
        <v>13622.851360275001</v>
      </c>
      <c r="V437" s="120">
        <v>3.1883150426409773E-3</v>
      </c>
      <c r="W437" s="119">
        <v>0</v>
      </c>
      <c r="X437" s="120"/>
      <c r="Y437" s="119">
        <v>37153.429666378106</v>
      </c>
      <c r="Z437" s="120">
        <v>1.0653881782467503E-3</v>
      </c>
      <c r="AA437" s="119">
        <v>24768.946336254998</v>
      </c>
      <c r="AB437" s="120">
        <v>5.2618636661604917E-3</v>
      </c>
      <c r="AC437" s="119">
        <v>123844.75223622049</v>
      </c>
      <c r="AD437" s="120">
        <v>8.0070872475053846E-4</v>
      </c>
    </row>
    <row r="438" spans="1:30" x14ac:dyDescent="0.3">
      <c r="A438" s="100" t="s">
        <v>1364</v>
      </c>
      <c r="B438" s="115" t="s">
        <v>531</v>
      </c>
      <c r="C438" s="116" t="s">
        <v>530</v>
      </c>
      <c r="D438" s="116"/>
      <c r="E438" s="121">
        <v>0</v>
      </c>
      <c r="F438" s="122"/>
      <c r="G438" s="121">
        <v>0</v>
      </c>
      <c r="H438" s="122"/>
      <c r="I438" s="121">
        <v>0</v>
      </c>
      <c r="J438" s="122"/>
      <c r="K438" s="121">
        <v>0</v>
      </c>
      <c r="L438" s="122"/>
      <c r="M438" s="121">
        <v>0</v>
      </c>
      <c r="N438" s="122"/>
      <c r="O438" s="121">
        <v>0</v>
      </c>
      <c r="P438" s="122"/>
      <c r="Q438" s="121">
        <v>0</v>
      </c>
      <c r="R438" s="122"/>
      <c r="S438" s="121">
        <v>48299.524873312395</v>
      </c>
      <c r="T438" s="122">
        <v>1.6742478454837596E-3</v>
      </c>
      <c r="U438" s="121">
        <v>13622.851360275001</v>
      </c>
      <c r="V438" s="122">
        <v>3.1883150426409773E-3</v>
      </c>
      <c r="W438" s="121">
        <v>0</v>
      </c>
      <c r="X438" s="122"/>
      <c r="Y438" s="121">
        <v>37153.429666378106</v>
      </c>
      <c r="Z438" s="122">
        <v>1.0653881782467503E-3</v>
      </c>
      <c r="AA438" s="121">
        <v>24768.946336254998</v>
      </c>
      <c r="AB438" s="122">
        <v>5.2618636661604917E-3</v>
      </c>
      <c r="AC438" s="121">
        <v>123844.75223622049</v>
      </c>
      <c r="AD438" s="122">
        <v>8.0070872475053846E-4</v>
      </c>
    </row>
    <row r="439" spans="1:30" x14ac:dyDescent="0.3">
      <c r="A439" s="107" t="s">
        <v>1365</v>
      </c>
      <c r="B439" s="115" t="s">
        <v>530</v>
      </c>
      <c r="C439" s="116" t="s">
        <v>530</v>
      </c>
      <c r="D439" s="116"/>
      <c r="E439" s="119">
        <v>0</v>
      </c>
      <c r="F439" s="120"/>
      <c r="G439" s="119">
        <v>0</v>
      </c>
      <c r="H439" s="120"/>
      <c r="I439" s="119">
        <v>0</v>
      </c>
      <c r="J439" s="120"/>
      <c r="K439" s="119">
        <v>0</v>
      </c>
      <c r="L439" s="120"/>
      <c r="M439" s="119">
        <v>0</v>
      </c>
      <c r="N439" s="120"/>
      <c r="O439" s="119">
        <v>0</v>
      </c>
      <c r="P439" s="120"/>
      <c r="Q439" s="119">
        <v>0</v>
      </c>
      <c r="R439" s="120"/>
      <c r="S439" s="119">
        <v>0</v>
      </c>
      <c r="T439" s="120"/>
      <c r="U439" s="119">
        <v>0</v>
      </c>
      <c r="V439" s="120"/>
      <c r="W439" s="119">
        <v>0</v>
      </c>
      <c r="X439" s="120"/>
      <c r="Y439" s="119">
        <v>5517.6521875431999</v>
      </c>
      <c r="Z439" s="120">
        <v>1.582206936229504E-4</v>
      </c>
      <c r="AA439" s="119">
        <v>3678.4302951011</v>
      </c>
      <c r="AB439" s="120">
        <v>7.8143811430385541E-4</v>
      </c>
      <c r="AC439" s="119">
        <v>9196.0824826443004</v>
      </c>
      <c r="AD439" s="120">
        <v>5.9456564322838833E-5</v>
      </c>
    </row>
    <row r="440" spans="1:30" x14ac:dyDescent="0.3">
      <c r="A440" s="100" t="s">
        <v>1366</v>
      </c>
      <c r="B440" s="115" t="s">
        <v>531</v>
      </c>
      <c r="C440" s="116" t="s">
        <v>530</v>
      </c>
      <c r="D440" s="116"/>
      <c r="E440" s="121">
        <v>0</v>
      </c>
      <c r="F440" s="122"/>
      <c r="G440" s="121">
        <v>0</v>
      </c>
      <c r="H440" s="122"/>
      <c r="I440" s="121">
        <v>0</v>
      </c>
      <c r="J440" s="122"/>
      <c r="K440" s="121">
        <v>0</v>
      </c>
      <c r="L440" s="122"/>
      <c r="M440" s="121">
        <v>0</v>
      </c>
      <c r="N440" s="122"/>
      <c r="O440" s="121">
        <v>0</v>
      </c>
      <c r="P440" s="122"/>
      <c r="Q440" s="121">
        <v>0</v>
      </c>
      <c r="R440" s="122"/>
      <c r="S440" s="121">
        <v>0</v>
      </c>
      <c r="T440" s="122"/>
      <c r="U440" s="121">
        <v>0</v>
      </c>
      <c r="V440" s="122"/>
      <c r="W440" s="121">
        <v>0</v>
      </c>
      <c r="X440" s="122"/>
      <c r="Y440" s="121">
        <v>5517.6521875431999</v>
      </c>
      <c r="Z440" s="122">
        <v>1.582206936229504E-4</v>
      </c>
      <c r="AA440" s="121">
        <v>3678.4302951011</v>
      </c>
      <c r="AB440" s="122">
        <v>7.8143811430385541E-4</v>
      </c>
      <c r="AC440" s="121">
        <v>9196.0824826443004</v>
      </c>
      <c r="AD440" s="122">
        <v>5.9456564322838833E-5</v>
      </c>
    </row>
    <row r="441" spans="1:30" x14ac:dyDescent="0.3">
      <c r="A441" s="107" t="s">
        <v>1367</v>
      </c>
      <c r="B441" s="115" t="s">
        <v>530</v>
      </c>
      <c r="C441" s="116" t="s">
        <v>530</v>
      </c>
      <c r="D441" s="116"/>
      <c r="E441" s="119">
        <v>0</v>
      </c>
      <c r="F441" s="120"/>
      <c r="G441" s="119">
        <v>0</v>
      </c>
      <c r="H441" s="120"/>
      <c r="I441" s="119">
        <v>0</v>
      </c>
      <c r="J441" s="120"/>
      <c r="K441" s="119">
        <v>0</v>
      </c>
      <c r="L441" s="120"/>
      <c r="M441" s="119">
        <v>0</v>
      </c>
      <c r="N441" s="120"/>
      <c r="O441" s="119">
        <v>0</v>
      </c>
      <c r="P441" s="120"/>
      <c r="Q441" s="119">
        <v>0</v>
      </c>
      <c r="R441" s="120"/>
      <c r="S441" s="119">
        <v>18455.3959037145</v>
      </c>
      <c r="T441" s="120">
        <v>6.3973521293201794E-4</v>
      </c>
      <c r="U441" s="119">
        <v>8872.7880238355992</v>
      </c>
      <c r="V441" s="120">
        <v>2.0766022309435727E-3</v>
      </c>
      <c r="W441" s="119">
        <v>0</v>
      </c>
      <c r="X441" s="120"/>
      <c r="Y441" s="119">
        <v>0</v>
      </c>
      <c r="Z441" s="120"/>
      <c r="AA441" s="119">
        <v>0</v>
      </c>
      <c r="AB441" s="120"/>
      <c r="AC441" s="119">
        <v>27328.183927550101</v>
      </c>
      <c r="AD441" s="120">
        <v>1.7668827227042619E-4</v>
      </c>
    </row>
    <row r="442" spans="1:30" x14ac:dyDescent="0.3">
      <c r="A442" s="100" t="s">
        <v>1368</v>
      </c>
      <c r="B442" s="115" t="s">
        <v>969</v>
      </c>
      <c r="C442" s="116" t="s">
        <v>530</v>
      </c>
      <c r="D442" s="116"/>
      <c r="E442" s="121">
        <v>0</v>
      </c>
      <c r="F442" s="122"/>
      <c r="G442" s="121">
        <v>0</v>
      </c>
      <c r="H442" s="122"/>
      <c r="I442" s="121">
        <v>0</v>
      </c>
      <c r="J442" s="122"/>
      <c r="K442" s="121">
        <v>0</v>
      </c>
      <c r="L442" s="122"/>
      <c r="M442" s="121">
        <v>0</v>
      </c>
      <c r="N442" s="122"/>
      <c r="O442" s="121">
        <v>0</v>
      </c>
      <c r="P442" s="122"/>
      <c r="Q442" s="121">
        <v>0</v>
      </c>
      <c r="R442" s="122"/>
      <c r="S442" s="121">
        <v>18455.3959037145</v>
      </c>
      <c r="T442" s="122">
        <v>6.3973521293201794E-4</v>
      </c>
      <c r="U442" s="121">
        <v>8872.7880238355992</v>
      </c>
      <c r="V442" s="122">
        <v>2.0766022309435727E-3</v>
      </c>
      <c r="W442" s="121">
        <v>0</v>
      </c>
      <c r="X442" s="122"/>
      <c r="Y442" s="121">
        <v>0</v>
      </c>
      <c r="Z442" s="122"/>
      <c r="AA442" s="121">
        <v>0</v>
      </c>
      <c r="AB442" s="122"/>
      <c r="AC442" s="121">
        <v>27328.183927550101</v>
      </c>
      <c r="AD442" s="122">
        <v>1.7668827227042619E-4</v>
      </c>
    </row>
    <row r="443" spans="1:30" x14ac:dyDescent="0.3">
      <c r="A443" s="107" t="s">
        <v>1369</v>
      </c>
      <c r="B443" s="115" t="s">
        <v>530</v>
      </c>
      <c r="C443" s="116" t="s">
        <v>530</v>
      </c>
      <c r="D443" s="116"/>
      <c r="E443" s="119">
        <v>0</v>
      </c>
      <c r="F443" s="120"/>
      <c r="G443" s="119">
        <v>0</v>
      </c>
      <c r="H443" s="120"/>
      <c r="I443" s="119">
        <v>0</v>
      </c>
      <c r="J443" s="120"/>
      <c r="K443" s="119">
        <v>0</v>
      </c>
      <c r="L443" s="120"/>
      <c r="M443" s="119">
        <v>0</v>
      </c>
      <c r="N443" s="120"/>
      <c r="O443" s="119">
        <v>0</v>
      </c>
      <c r="P443" s="120"/>
      <c r="Q443" s="119">
        <v>0</v>
      </c>
      <c r="R443" s="120"/>
      <c r="S443" s="119">
        <v>25003.623528917102</v>
      </c>
      <c r="T443" s="120">
        <v>8.6672204193269874E-4</v>
      </c>
      <c r="U443" s="119">
        <v>6250.8722522729995</v>
      </c>
      <c r="V443" s="120">
        <v>1.4629646543502163E-3</v>
      </c>
      <c r="W443" s="119">
        <v>0</v>
      </c>
      <c r="X443" s="120"/>
      <c r="Y443" s="119">
        <v>0</v>
      </c>
      <c r="Z443" s="120"/>
      <c r="AA443" s="119">
        <v>0</v>
      </c>
      <c r="AB443" s="120"/>
      <c r="AC443" s="119">
        <v>31254.4957811901</v>
      </c>
      <c r="AD443" s="120">
        <v>2.0207353971643381E-4</v>
      </c>
    </row>
    <row r="444" spans="1:30" x14ac:dyDescent="0.3">
      <c r="A444" s="100" t="s">
        <v>1370</v>
      </c>
      <c r="B444" s="115" t="s">
        <v>531</v>
      </c>
      <c r="C444" s="116" t="s">
        <v>530</v>
      </c>
      <c r="D444" s="116"/>
      <c r="E444" s="121">
        <v>0</v>
      </c>
      <c r="F444" s="122"/>
      <c r="G444" s="121">
        <v>0</v>
      </c>
      <c r="H444" s="122"/>
      <c r="I444" s="121">
        <v>0</v>
      </c>
      <c r="J444" s="122"/>
      <c r="K444" s="121">
        <v>0</v>
      </c>
      <c r="L444" s="122"/>
      <c r="M444" s="121">
        <v>0</v>
      </c>
      <c r="N444" s="122"/>
      <c r="O444" s="121">
        <v>0</v>
      </c>
      <c r="P444" s="122"/>
      <c r="Q444" s="121">
        <v>0</v>
      </c>
      <c r="R444" s="122"/>
      <c r="S444" s="121">
        <v>25003.623528917102</v>
      </c>
      <c r="T444" s="122">
        <v>8.6672204193269874E-4</v>
      </c>
      <c r="U444" s="121">
        <v>6250.8722522729995</v>
      </c>
      <c r="V444" s="122">
        <v>1.4629646543502163E-3</v>
      </c>
      <c r="W444" s="121">
        <v>0</v>
      </c>
      <c r="X444" s="122"/>
      <c r="Y444" s="121">
        <v>0</v>
      </c>
      <c r="Z444" s="122"/>
      <c r="AA444" s="121">
        <v>0</v>
      </c>
      <c r="AB444" s="122"/>
      <c r="AC444" s="121">
        <v>31254.4957811901</v>
      </c>
      <c r="AD444" s="122">
        <v>2.0207353971643381E-4</v>
      </c>
    </row>
    <row r="445" spans="1:30" x14ac:dyDescent="0.3">
      <c r="A445" s="107" t="s">
        <v>1150</v>
      </c>
      <c r="B445" s="115" t="s">
        <v>530</v>
      </c>
      <c r="C445" s="116" t="s">
        <v>530</v>
      </c>
      <c r="D445" s="116"/>
      <c r="E445" s="119">
        <v>0</v>
      </c>
      <c r="F445" s="120"/>
      <c r="G445" s="119">
        <v>0</v>
      </c>
      <c r="H445" s="120"/>
      <c r="I445" s="119">
        <v>0</v>
      </c>
      <c r="J445" s="120"/>
      <c r="K445" s="119">
        <v>0</v>
      </c>
      <c r="L445" s="120"/>
      <c r="M445" s="119">
        <v>101610.801537896</v>
      </c>
      <c r="N445" s="120">
        <v>2.3867794107837645E-3</v>
      </c>
      <c r="O445" s="119">
        <v>48923.766334437496</v>
      </c>
      <c r="P445" s="120">
        <v>8.5856869637433251E-3</v>
      </c>
      <c r="Q445" s="119">
        <v>0</v>
      </c>
      <c r="R445" s="120"/>
      <c r="S445" s="119">
        <v>0</v>
      </c>
      <c r="T445" s="120"/>
      <c r="U445" s="119">
        <v>0</v>
      </c>
      <c r="V445" s="120"/>
      <c r="W445" s="119">
        <v>0</v>
      </c>
      <c r="X445" s="120"/>
      <c r="Y445" s="119">
        <v>86557.392254071703</v>
      </c>
      <c r="Z445" s="120">
        <v>2.4820648665661825E-3</v>
      </c>
      <c r="AA445" s="119">
        <v>63977.183321517099</v>
      </c>
      <c r="AB445" s="120">
        <v>1.359118033575904E-2</v>
      </c>
      <c r="AC445" s="119">
        <v>301069.14344792231</v>
      </c>
      <c r="AD445" s="120">
        <v>1.9465394016220424E-3</v>
      </c>
    </row>
    <row r="446" spans="1:30" x14ac:dyDescent="0.3">
      <c r="A446" s="100" t="s">
        <v>1371</v>
      </c>
      <c r="B446" s="115" t="s">
        <v>531</v>
      </c>
      <c r="C446" s="116" t="s">
        <v>530</v>
      </c>
      <c r="D446" s="116"/>
      <c r="E446" s="121">
        <v>0</v>
      </c>
      <c r="F446" s="122"/>
      <c r="G446" s="121">
        <v>0</v>
      </c>
      <c r="H446" s="122"/>
      <c r="I446" s="121">
        <v>0</v>
      </c>
      <c r="J446" s="122"/>
      <c r="K446" s="121">
        <v>0</v>
      </c>
      <c r="L446" s="122"/>
      <c r="M446" s="121">
        <v>101610.801537896</v>
      </c>
      <c r="N446" s="122">
        <v>2.3867794107837645E-3</v>
      </c>
      <c r="O446" s="121">
        <v>48923.766334437496</v>
      </c>
      <c r="P446" s="122">
        <v>8.5856869637433251E-3</v>
      </c>
      <c r="Q446" s="121">
        <v>0</v>
      </c>
      <c r="R446" s="122"/>
      <c r="S446" s="121">
        <v>0</v>
      </c>
      <c r="T446" s="122"/>
      <c r="U446" s="121">
        <v>0</v>
      </c>
      <c r="V446" s="122"/>
      <c r="W446" s="121">
        <v>0</v>
      </c>
      <c r="X446" s="122"/>
      <c r="Y446" s="121">
        <v>86557.392254071703</v>
      </c>
      <c r="Z446" s="122">
        <v>2.4820648665661825E-3</v>
      </c>
      <c r="AA446" s="121">
        <v>63977.183321517099</v>
      </c>
      <c r="AB446" s="122">
        <v>1.359118033575904E-2</v>
      </c>
      <c r="AC446" s="121">
        <v>301069.14344792231</v>
      </c>
      <c r="AD446" s="122">
        <v>1.9465394016220424E-3</v>
      </c>
    </row>
    <row r="447" spans="1:30" x14ac:dyDescent="0.3">
      <c r="A447" s="107" t="s">
        <v>1372</v>
      </c>
      <c r="B447" s="115" t="s">
        <v>530</v>
      </c>
      <c r="C447" s="116" t="s">
        <v>530</v>
      </c>
      <c r="D447" s="116"/>
      <c r="E447" s="119">
        <v>0</v>
      </c>
      <c r="F447" s="120"/>
      <c r="G447" s="119">
        <v>0</v>
      </c>
      <c r="H447" s="120"/>
      <c r="I447" s="119">
        <v>0</v>
      </c>
      <c r="J447" s="120"/>
      <c r="K447" s="119">
        <v>0</v>
      </c>
      <c r="L447" s="120"/>
      <c r="M447" s="119">
        <v>0</v>
      </c>
      <c r="N447" s="120"/>
      <c r="O447" s="119">
        <v>0</v>
      </c>
      <c r="P447" s="120"/>
      <c r="Q447" s="119">
        <v>0</v>
      </c>
      <c r="R447" s="120"/>
      <c r="S447" s="119">
        <v>5239.8241130214001</v>
      </c>
      <c r="T447" s="120">
        <v>1.8163251615726074E-4</v>
      </c>
      <c r="U447" s="119">
        <v>2522.8880023791999</v>
      </c>
      <c r="V447" s="120">
        <v>5.9046095095334516E-4</v>
      </c>
      <c r="W447" s="119">
        <v>0</v>
      </c>
      <c r="X447" s="120"/>
      <c r="Y447" s="119">
        <v>0</v>
      </c>
      <c r="Z447" s="120"/>
      <c r="AA447" s="119">
        <v>0</v>
      </c>
      <c r="AB447" s="120"/>
      <c r="AC447" s="119">
        <v>7762.712115400599</v>
      </c>
      <c r="AD447" s="120">
        <v>5.0189218406866733E-5</v>
      </c>
    </row>
    <row r="448" spans="1:30" x14ac:dyDescent="0.3">
      <c r="A448" s="100" t="s">
        <v>1373</v>
      </c>
      <c r="B448" s="115" t="s">
        <v>531</v>
      </c>
      <c r="C448" s="116" t="s">
        <v>530</v>
      </c>
      <c r="D448" s="116"/>
      <c r="E448" s="121">
        <v>0</v>
      </c>
      <c r="F448" s="122"/>
      <c r="G448" s="121">
        <v>0</v>
      </c>
      <c r="H448" s="122"/>
      <c r="I448" s="121">
        <v>0</v>
      </c>
      <c r="J448" s="122"/>
      <c r="K448" s="121">
        <v>0</v>
      </c>
      <c r="L448" s="122"/>
      <c r="M448" s="121">
        <v>0</v>
      </c>
      <c r="N448" s="122"/>
      <c r="O448" s="121">
        <v>0</v>
      </c>
      <c r="P448" s="122"/>
      <c r="Q448" s="121">
        <v>0</v>
      </c>
      <c r="R448" s="122"/>
      <c r="S448" s="121">
        <v>5239.8241130214001</v>
      </c>
      <c r="T448" s="122">
        <v>1.8163251615726074E-4</v>
      </c>
      <c r="U448" s="121">
        <v>2522.8880023791999</v>
      </c>
      <c r="V448" s="122">
        <v>5.9046095095334516E-4</v>
      </c>
      <c r="W448" s="121">
        <v>0</v>
      </c>
      <c r="X448" s="122"/>
      <c r="Y448" s="121">
        <v>0</v>
      </c>
      <c r="Z448" s="122"/>
      <c r="AA448" s="121">
        <v>0</v>
      </c>
      <c r="AB448" s="122"/>
      <c r="AC448" s="121">
        <v>7762.712115400599</v>
      </c>
      <c r="AD448" s="122">
        <v>5.0189218406866733E-5</v>
      </c>
    </row>
    <row r="449" spans="1:30" x14ac:dyDescent="0.3">
      <c r="A449" s="107" t="s">
        <v>1374</v>
      </c>
      <c r="B449" s="115" t="s">
        <v>530</v>
      </c>
      <c r="C449" s="116" t="s">
        <v>530</v>
      </c>
      <c r="D449" s="116"/>
      <c r="E449" s="119">
        <v>0</v>
      </c>
      <c r="F449" s="120"/>
      <c r="G449" s="119">
        <v>0</v>
      </c>
      <c r="H449" s="120">
        <v>0</v>
      </c>
      <c r="I449" s="119">
        <v>0</v>
      </c>
      <c r="J449" s="120">
        <v>0</v>
      </c>
      <c r="K449" s="119">
        <v>0</v>
      </c>
      <c r="L449" s="120"/>
      <c r="M449" s="119">
        <v>0</v>
      </c>
      <c r="N449" s="120"/>
      <c r="O449" s="119">
        <v>0</v>
      </c>
      <c r="P449" s="120"/>
      <c r="Q449" s="119">
        <v>0</v>
      </c>
      <c r="R449" s="120"/>
      <c r="S449" s="119">
        <v>0</v>
      </c>
      <c r="T449" s="120"/>
      <c r="U449" s="119">
        <v>0</v>
      </c>
      <c r="V449" s="120"/>
      <c r="W449" s="119">
        <v>0</v>
      </c>
      <c r="X449" s="120"/>
      <c r="Y449" s="119">
        <v>0</v>
      </c>
      <c r="Z449" s="120"/>
      <c r="AA449" s="119">
        <v>0</v>
      </c>
      <c r="AB449" s="120"/>
      <c r="AC449" s="119">
        <v>0</v>
      </c>
      <c r="AD449" s="120">
        <v>0</v>
      </c>
    </row>
    <row r="450" spans="1:30" x14ac:dyDescent="0.3">
      <c r="A450" s="100" t="s">
        <v>1375</v>
      </c>
      <c r="B450" s="115" t="s">
        <v>531</v>
      </c>
      <c r="C450" s="116" t="s">
        <v>530</v>
      </c>
      <c r="D450" s="116"/>
      <c r="E450" s="121">
        <v>0</v>
      </c>
      <c r="F450" s="122"/>
      <c r="G450" s="121">
        <v>0</v>
      </c>
      <c r="H450" s="122">
        <v>0</v>
      </c>
      <c r="I450" s="121">
        <v>0</v>
      </c>
      <c r="J450" s="122">
        <v>0</v>
      </c>
      <c r="K450" s="121">
        <v>0</v>
      </c>
      <c r="L450" s="122"/>
      <c r="M450" s="121">
        <v>0</v>
      </c>
      <c r="N450" s="122"/>
      <c r="O450" s="121">
        <v>0</v>
      </c>
      <c r="P450" s="122"/>
      <c r="Q450" s="121">
        <v>0</v>
      </c>
      <c r="R450" s="122"/>
      <c r="S450" s="121">
        <v>0</v>
      </c>
      <c r="T450" s="122"/>
      <c r="U450" s="121">
        <v>0</v>
      </c>
      <c r="V450" s="122"/>
      <c r="W450" s="121">
        <v>0</v>
      </c>
      <c r="X450" s="122"/>
      <c r="Y450" s="121">
        <v>0</v>
      </c>
      <c r="Z450" s="122"/>
      <c r="AA450" s="121">
        <v>0</v>
      </c>
      <c r="AB450" s="122"/>
      <c r="AC450" s="121">
        <v>0</v>
      </c>
      <c r="AD450" s="122">
        <v>0</v>
      </c>
    </row>
    <row r="451" spans="1:30" x14ac:dyDescent="0.3">
      <c r="A451" s="107" t="s">
        <v>1376</v>
      </c>
      <c r="B451" s="115" t="s">
        <v>530</v>
      </c>
      <c r="C451" s="116" t="s">
        <v>530</v>
      </c>
      <c r="D451" s="116"/>
      <c r="E451" s="119">
        <v>0</v>
      </c>
      <c r="F451" s="120"/>
      <c r="G451" s="119">
        <v>0</v>
      </c>
      <c r="H451" s="120"/>
      <c r="I451" s="119">
        <v>0</v>
      </c>
      <c r="J451" s="120"/>
      <c r="K451" s="119">
        <v>0</v>
      </c>
      <c r="L451" s="120"/>
      <c r="M451" s="119">
        <v>23621.6571550722</v>
      </c>
      <c r="N451" s="120">
        <v>5.5485916942887598E-4</v>
      </c>
      <c r="O451" s="119">
        <v>0</v>
      </c>
      <c r="P451" s="120"/>
      <c r="Q451" s="119">
        <v>0</v>
      </c>
      <c r="R451" s="120"/>
      <c r="S451" s="119">
        <v>17261.9789809912</v>
      </c>
      <c r="T451" s="120">
        <v>5.9836677883511513E-4</v>
      </c>
      <c r="U451" s="119">
        <v>7268.2004715993999</v>
      </c>
      <c r="V451" s="120">
        <v>1.7010618616969788E-3</v>
      </c>
      <c r="W451" s="119">
        <v>0</v>
      </c>
      <c r="X451" s="120"/>
      <c r="Y451" s="119">
        <v>4651.5094768628005</v>
      </c>
      <c r="Z451" s="120">
        <v>1.3338373474944542E-4</v>
      </c>
      <c r="AA451" s="119">
        <v>3101.0061717869003</v>
      </c>
      <c r="AB451" s="120">
        <v>6.5877132932300707E-4</v>
      </c>
      <c r="AC451" s="119">
        <v>55904.352256312493</v>
      </c>
      <c r="AD451" s="120">
        <v>3.6144529174539488E-4</v>
      </c>
    </row>
    <row r="452" spans="1:30" x14ac:dyDescent="0.3">
      <c r="A452" s="100" t="s">
        <v>1377</v>
      </c>
      <c r="B452" s="115" t="s">
        <v>969</v>
      </c>
      <c r="C452" s="116" t="s">
        <v>530</v>
      </c>
      <c r="D452" s="116"/>
      <c r="E452" s="121">
        <v>0</v>
      </c>
      <c r="F452" s="122"/>
      <c r="G452" s="121">
        <v>0</v>
      </c>
      <c r="H452" s="122"/>
      <c r="I452" s="121">
        <v>0</v>
      </c>
      <c r="J452" s="122"/>
      <c r="K452" s="121">
        <v>0</v>
      </c>
      <c r="L452" s="122"/>
      <c r="M452" s="121">
        <v>23621.6571550722</v>
      </c>
      <c r="N452" s="122">
        <v>5.5485916942887598E-4</v>
      </c>
      <c r="O452" s="121">
        <v>0</v>
      </c>
      <c r="P452" s="122"/>
      <c r="Q452" s="121">
        <v>0</v>
      </c>
      <c r="R452" s="122"/>
      <c r="S452" s="121">
        <v>17261.9789809912</v>
      </c>
      <c r="T452" s="122">
        <v>5.9836677883511513E-4</v>
      </c>
      <c r="U452" s="121">
        <v>7268.2004715993999</v>
      </c>
      <c r="V452" s="122">
        <v>1.7010618616969788E-3</v>
      </c>
      <c r="W452" s="121">
        <v>0</v>
      </c>
      <c r="X452" s="122"/>
      <c r="Y452" s="121">
        <v>0</v>
      </c>
      <c r="Z452" s="122"/>
      <c r="AA452" s="121">
        <v>0</v>
      </c>
      <c r="AB452" s="122"/>
      <c r="AC452" s="121">
        <v>48151.836607662794</v>
      </c>
      <c r="AD452" s="122">
        <v>3.1132199781043067E-4</v>
      </c>
    </row>
    <row r="453" spans="1:30" x14ac:dyDescent="0.3">
      <c r="A453" s="100" t="s">
        <v>1378</v>
      </c>
      <c r="B453" s="115" t="s">
        <v>969</v>
      </c>
      <c r="C453" s="116" t="s">
        <v>530</v>
      </c>
      <c r="D453" s="116"/>
      <c r="E453" s="121">
        <v>0</v>
      </c>
      <c r="F453" s="122"/>
      <c r="G453" s="121">
        <v>0</v>
      </c>
      <c r="H453" s="122"/>
      <c r="I453" s="121">
        <v>0</v>
      </c>
      <c r="J453" s="122"/>
      <c r="K453" s="121">
        <v>0</v>
      </c>
      <c r="L453" s="122"/>
      <c r="M453" s="121">
        <v>0</v>
      </c>
      <c r="N453" s="122"/>
      <c r="O453" s="121">
        <v>0</v>
      </c>
      <c r="P453" s="122"/>
      <c r="Q453" s="121">
        <v>0</v>
      </c>
      <c r="R453" s="122"/>
      <c r="S453" s="121">
        <v>0</v>
      </c>
      <c r="T453" s="122"/>
      <c r="U453" s="121">
        <v>0</v>
      </c>
      <c r="V453" s="122"/>
      <c r="W453" s="121">
        <v>0</v>
      </c>
      <c r="X453" s="122"/>
      <c r="Y453" s="121">
        <v>4651.5094768628005</v>
      </c>
      <c r="Z453" s="122">
        <v>1.3338373474944542E-4</v>
      </c>
      <c r="AA453" s="121">
        <v>3101.0061717869003</v>
      </c>
      <c r="AB453" s="122">
        <v>6.5877132932300707E-4</v>
      </c>
      <c r="AC453" s="121">
        <v>7752.5156486496999</v>
      </c>
      <c r="AD453" s="122">
        <v>5.0123293934964199E-5</v>
      </c>
    </row>
    <row r="454" spans="1:30" x14ac:dyDescent="0.3">
      <c r="A454" s="107" t="s">
        <v>1379</v>
      </c>
      <c r="B454" s="115" t="s">
        <v>530</v>
      </c>
      <c r="C454" s="116" t="s">
        <v>530</v>
      </c>
      <c r="D454" s="116"/>
      <c r="E454" s="119">
        <v>0</v>
      </c>
      <c r="F454" s="120"/>
      <c r="G454" s="119">
        <v>0</v>
      </c>
      <c r="H454" s="120"/>
      <c r="I454" s="119">
        <v>0</v>
      </c>
      <c r="J454" s="120"/>
      <c r="K454" s="119">
        <v>0</v>
      </c>
      <c r="L454" s="120"/>
      <c r="M454" s="119">
        <v>13255.059737530501</v>
      </c>
      <c r="N454" s="120">
        <v>3.1135374577719071E-4</v>
      </c>
      <c r="O454" s="119">
        <v>3313.9123529572998</v>
      </c>
      <c r="P454" s="120">
        <v>5.8156221851926213E-4</v>
      </c>
      <c r="Q454" s="119">
        <v>0</v>
      </c>
      <c r="R454" s="120"/>
      <c r="S454" s="119">
        <v>13255.059737530501</v>
      </c>
      <c r="T454" s="120">
        <v>4.5947150133522662E-4</v>
      </c>
      <c r="U454" s="119">
        <v>3313.9123529572998</v>
      </c>
      <c r="V454" s="120">
        <v>7.7559362027086124E-4</v>
      </c>
      <c r="W454" s="119">
        <v>0</v>
      </c>
      <c r="X454" s="120"/>
      <c r="Y454" s="119">
        <v>0</v>
      </c>
      <c r="Z454" s="120"/>
      <c r="AA454" s="119">
        <v>0</v>
      </c>
      <c r="AB454" s="120"/>
      <c r="AC454" s="119">
        <v>33137.944180975603</v>
      </c>
      <c r="AD454" s="120">
        <v>2.1425083055108432E-4</v>
      </c>
    </row>
    <row r="455" spans="1:30" x14ac:dyDescent="0.3">
      <c r="A455" s="100" t="s">
        <v>1380</v>
      </c>
      <c r="B455" s="115" t="s">
        <v>531</v>
      </c>
      <c r="C455" s="116" t="s">
        <v>530</v>
      </c>
      <c r="D455" s="116"/>
      <c r="E455" s="121">
        <v>0</v>
      </c>
      <c r="F455" s="122"/>
      <c r="G455" s="121">
        <v>0</v>
      </c>
      <c r="H455" s="122"/>
      <c r="I455" s="121">
        <v>0</v>
      </c>
      <c r="J455" s="122"/>
      <c r="K455" s="121">
        <v>0</v>
      </c>
      <c r="L455" s="122"/>
      <c r="M455" s="121">
        <v>13255.059737530501</v>
      </c>
      <c r="N455" s="122">
        <v>3.1135374577719071E-4</v>
      </c>
      <c r="O455" s="121">
        <v>3313.9123529572998</v>
      </c>
      <c r="P455" s="122">
        <v>5.8156221851926213E-4</v>
      </c>
      <c r="Q455" s="121">
        <v>0</v>
      </c>
      <c r="R455" s="122"/>
      <c r="S455" s="121">
        <v>13255.059737530501</v>
      </c>
      <c r="T455" s="122">
        <v>4.5947150133522662E-4</v>
      </c>
      <c r="U455" s="121">
        <v>3313.9123529572998</v>
      </c>
      <c r="V455" s="122">
        <v>7.7559362027086124E-4</v>
      </c>
      <c r="W455" s="121">
        <v>0</v>
      </c>
      <c r="X455" s="122"/>
      <c r="Y455" s="121">
        <v>0</v>
      </c>
      <c r="Z455" s="122"/>
      <c r="AA455" s="121">
        <v>0</v>
      </c>
      <c r="AB455" s="122"/>
      <c r="AC455" s="121">
        <v>33137.944180975603</v>
      </c>
      <c r="AD455" s="122">
        <v>2.1425083055108432E-4</v>
      </c>
    </row>
    <row r="456" spans="1:30" x14ac:dyDescent="0.3">
      <c r="A456" s="107" t="s">
        <v>1381</v>
      </c>
      <c r="B456" s="115" t="s">
        <v>530</v>
      </c>
      <c r="C456" s="116" t="s">
        <v>530</v>
      </c>
      <c r="D456" s="116"/>
      <c r="E456" s="119">
        <v>0</v>
      </c>
      <c r="F456" s="120"/>
      <c r="G456" s="119">
        <v>0</v>
      </c>
      <c r="H456" s="120"/>
      <c r="I456" s="119">
        <v>0</v>
      </c>
      <c r="J456" s="120"/>
      <c r="K456" s="119">
        <v>0</v>
      </c>
      <c r="L456" s="120"/>
      <c r="M456" s="119">
        <v>24028.676322786701</v>
      </c>
      <c r="N456" s="120">
        <v>5.6441981607856316E-4</v>
      </c>
      <c r="O456" s="119">
        <v>9411.6689329525016</v>
      </c>
      <c r="P456" s="120">
        <v>1.6516644019665171E-3</v>
      </c>
      <c r="Q456" s="119">
        <v>0</v>
      </c>
      <c r="R456" s="120"/>
      <c r="S456" s="119">
        <v>3680.5410122550002</v>
      </c>
      <c r="T456" s="120">
        <v>1.2758174901607368E-4</v>
      </c>
      <c r="U456" s="119">
        <v>2628.9583465109004</v>
      </c>
      <c r="V456" s="120">
        <v>6.1528583267813394E-4</v>
      </c>
      <c r="W456" s="119">
        <v>0</v>
      </c>
      <c r="X456" s="120"/>
      <c r="Y456" s="119">
        <v>0</v>
      </c>
      <c r="Z456" s="120"/>
      <c r="AA456" s="119">
        <v>0</v>
      </c>
      <c r="AB456" s="120"/>
      <c r="AC456" s="119">
        <v>39749.844614505098</v>
      </c>
      <c r="AD456" s="120">
        <v>2.5699956449994646E-4</v>
      </c>
    </row>
    <row r="457" spans="1:30" x14ac:dyDescent="0.3">
      <c r="A457" s="100" t="s">
        <v>1382</v>
      </c>
      <c r="B457" s="115" t="s">
        <v>531</v>
      </c>
      <c r="C457" s="116" t="s">
        <v>530</v>
      </c>
      <c r="D457" s="116"/>
      <c r="E457" s="121">
        <v>0</v>
      </c>
      <c r="F457" s="122"/>
      <c r="G457" s="121">
        <v>0</v>
      </c>
      <c r="H457" s="122"/>
      <c r="I457" s="121">
        <v>0</v>
      </c>
      <c r="J457" s="122"/>
      <c r="K457" s="121">
        <v>0</v>
      </c>
      <c r="L457" s="122"/>
      <c r="M457" s="121">
        <v>24028.676322786701</v>
      </c>
      <c r="N457" s="122">
        <v>5.6441981607856316E-4</v>
      </c>
      <c r="O457" s="121">
        <v>9411.6689329525016</v>
      </c>
      <c r="P457" s="122">
        <v>1.6516644019665171E-3</v>
      </c>
      <c r="Q457" s="121">
        <v>0</v>
      </c>
      <c r="R457" s="122"/>
      <c r="S457" s="121">
        <v>3680.5410122550002</v>
      </c>
      <c r="T457" s="122">
        <v>1.2758174901607368E-4</v>
      </c>
      <c r="U457" s="121">
        <v>2628.9583465109004</v>
      </c>
      <c r="V457" s="122">
        <v>6.1528583267813394E-4</v>
      </c>
      <c r="W457" s="121">
        <v>0</v>
      </c>
      <c r="X457" s="122"/>
      <c r="Y457" s="121">
        <v>0</v>
      </c>
      <c r="Z457" s="122"/>
      <c r="AA457" s="121">
        <v>0</v>
      </c>
      <c r="AB457" s="122"/>
      <c r="AC457" s="121">
        <v>39749.844614505098</v>
      </c>
      <c r="AD457" s="122">
        <v>2.5699956449994646E-4</v>
      </c>
    </row>
    <row r="458" spans="1:30" x14ac:dyDescent="0.3">
      <c r="A458" s="107" t="s">
        <v>1383</v>
      </c>
      <c r="B458" s="115" t="s">
        <v>530</v>
      </c>
      <c r="C458" s="116" t="s">
        <v>530</v>
      </c>
      <c r="D458" s="116"/>
      <c r="E458" s="119">
        <v>0</v>
      </c>
      <c r="F458" s="120"/>
      <c r="G458" s="119">
        <v>0</v>
      </c>
      <c r="H458" s="120"/>
      <c r="I458" s="119">
        <v>0</v>
      </c>
      <c r="J458" s="120"/>
      <c r="K458" s="119">
        <v>0</v>
      </c>
      <c r="L458" s="120"/>
      <c r="M458" s="119">
        <v>0</v>
      </c>
      <c r="N458" s="120"/>
      <c r="O458" s="119">
        <v>0</v>
      </c>
      <c r="P458" s="120"/>
      <c r="Q458" s="119">
        <v>0</v>
      </c>
      <c r="R458" s="120"/>
      <c r="S458" s="119">
        <v>107527.12754498</v>
      </c>
      <c r="T458" s="120">
        <v>3.7273050220565014E-3</v>
      </c>
      <c r="U458" s="119">
        <v>35842.374783186897</v>
      </c>
      <c r="V458" s="120">
        <v>8.3886096723075117E-3</v>
      </c>
      <c r="W458" s="119">
        <v>0</v>
      </c>
      <c r="X458" s="120"/>
      <c r="Y458" s="119">
        <v>0</v>
      </c>
      <c r="Z458" s="120"/>
      <c r="AA458" s="119">
        <v>0</v>
      </c>
      <c r="AB458" s="120"/>
      <c r="AC458" s="119">
        <v>143369.50232816691</v>
      </c>
      <c r="AD458" s="120">
        <v>9.2694449546269482E-4</v>
      </c>
    </row>
    <row r="459" spans="1:30" x14ac:dyDescent="0.3">
      <c r="A459" s="100" t="s">
        <v>1384</v>
      </c>
      <c r="B459" s="115" t="s">
        <v>531</v>
      </c>
      <c r="C459" s="116" t="s">
        <v>530</v>
      </c>
      <c r="D459" s="116"/>
      <c r="E459" s="121">
        <v>0</v>
      </c>
      <c r="F459" s="122"/>
      <c r="G459" s="121">
        <v>0</v>
      </c>
      <c r="H459" s="122"/>
      <c r="I459" s="121">
        <v>0</v>
      </c>
      <c r="J459" s="122"/>
      <c r="K459" s="121">
        <v>0</v>
      </c>
      <c r="L459" s="122"/>
      <c r="M459" s="121">
        <v>0</v>
      </c>
      <c r="N459" s="122"/>
      <c r="O459" s="121">
        <v>0</v>
      </c>
      <c r="P459" s="122"/>
      <c r="Q459" s="121">
        <v>0</v>
      </c>
      <c r="R459" s="122"/>
      <c r="S459" s="121">
        <v>107527.12754498</v>
      </c>
      <c r="T459" s="122">
        <v>3.7273050220565014E-3</v>
      </c>
      <c r="U459" s="121">
        <v>35842.374783186897</v>
      </c>
      <c r="V459" s="122">
        <v>8.3886096723075117E-3</v>
      </c>
      <c r="W459" s="121">
        <v>0</v>
      </c>
      <c r="X459" s="122"/>
      <c r="Y459" s="121">
        <v>0</v>
      </c>
      <c r="Z459" s="122"/>
      <c r="AA459" s="121">
        <v>0</v>
      </c>
      <c r="AB459" s="122"/>
      <c r="AC459" s="121">
        <v>143369.50232816691</v>
      </c>
      <c r="AD459" s="122">
        <v>9.2694449546269482E-4</v>
      </c>
    </row>
    <row r="460" spans="1:30" x14ac:dyDescent="0.3">
      <c r="A460" s="107" t="s">
        <v>1385</v>
      </c>
      <c r="B460" s="115" t="s">
        <v>530</v>
      </c>
      <c r="C460" s="116" t="s">
        <v>530</v>
      </c>
      <c r="D460" s="116"/>
      <c r="E460" s="119">
        <v>0</v>
      </c>
      <c r="F460" s="120"/>
      <c r="G460" s="119">
        <v>0</v>
      </c>
      <c r="H460" s="120"/>
      <c r="I460" s="119">
        <v>0</v>
      </c>
      <c r="J460" s="120"/>
      <c r="K460" s="119">
        <v>0</v>
      </c>
      <c r="L460" s="120"/>
      <c r="M460" s="119">
        <v>42936.576485972102</v>
      </c>
      <c r="N460" s="120">
        <v>1.0085555391277994E-3</v>
      </c>
      <c r="O460" s="119">
        <v>0</v>
      </c>
      <c r="P460" s="120"/>
      <c r="Q460" s="119">
        <v>0</v>
      </c>
      <c r="R460" s="120"/>
      <c r="S460" s="119">
        <v>0</v>
      </c>
      <c r="T460" s="120"/>
      <c r="U460" s="119">
        <v>0</v>
      </c>
      <c r="V460" s="120"/>
      <c r="W460" s="119">
        <v>0</v>
      </c>
      <c r="X460" s="120"/>
      <c r="Y460" s="119">
        <v>0</v>
      </c>
      <c r="Z460" s="120"/>
      <c r="AA460" s="119">
        <v>0</v>
      </c>
      <c r="AB460" s="120"/>
      <c r="AC460" s="119">
        <v>42936.576485972102</v>
      </c>
      <c r="AD460" s="120">
        <v>2.7760313442802261E-4</v>
      </c>
    </row>
    <row r="461" spans="1:30" x14ac:dyDescent="0.3">
      <c r="A461" s="100" t="s">
        <v>1386</v>
      </c>
      <c r="B461" s="115" t="s">
        <v>531</v>
      </c>
      <c r="C461" s="116" t="s">
        <v>530</v>
      </c>
      <c r="D461" s="116"/>
      <c r="E461" s="121">
        <v>0</v>
      </c>
      <c r="F461" s="122"/>
      <c r="G461" s="121">
        <v>0</v>
      </c>
      <c r="H461" s="122"/>
      <c r="I461" s="121">
        <v>0</v>
      </c>
      <c r="J461" s="122"/>
      <c r="K461" s="121">
        <v>0</v>
      </c>
      <c r="L461" s="122"/>
      <c r="M461" s="121">
        <v>42936.576485972102</v>
      </c>
      <c r="N461" s="122">
        <v>1.0085555391277994E-3</v>
      </c>
      <c r="O461" s="121">
        <v>0</v>
      </c>
      <c r="P461" s="122"/>
      <c r="Q461" s="121">
        <v>0</v>
      </c>
      <c r="R461" s="122"/>
      <c r="S461" s="121">
        <v>0</v>
      </c>
      <c r="T461" s="122"/>
      <c r="U461" s="121">
        <v>0</v>
      </c>
      <c r="V461" s="122"/>
      <c r="W461" s="121">
        <v>0</v>
      </c>
      <c r="X461" s="122"/>
      <c r="Y461" s="121">
        <v>0</v>
      </c>
      <c r="Z461" s="122"/>
      <c r="AA461" s="121">
        <v>0</v>
      </c>
      <c r="AB461" s="122"/>
      <c r="AC461" s="121">
        <v>42936.576485972102</v>
      </c>
      <c r="AD461" s="122">
        <v>2.7760313442802261E-4</v>
      </c>
    </row>
    <row r="462" spans="1:30" x14ac:dyDescent="0.3">
      <c r="A462" s="107" t="s">
        <v>1387</v>
      </c>
      <c r="B462" s="115" t="s">
        <v>530</v>
      </c>
      <c r="C462" s="116" t="s">
        <v>530</v>
      </c>
      <c r="D462" s="116"/>
      <c r="E462" s="119">
        <v>0</v>
      </c>
      <c r="F462" s="120"/>
      <c r="G462" s="119">
        <v>0</v>
      </c>
      <c r="H462" s="120"/>
      <c r="I462" s="119">
        <v>0</v>
      </c>
      <c r="J462" s="120"/>
      <c r="K462" s="119">
        <v>0</v>
      </c>
      <c r="L462" s="120"/>
      <c r="M462" s="119">
        <v>0</v>
      </c>
      <c r="N462" s="120"/>
      <c r="O462" s="119">
        <v>0</v>
      </c>
      <c r="P462" s="120"/>
      <c r="Q462" s="119">
        <v>0</v>
      </c>
      <c r="R462" s="120"/>
      <c r="S462" s="119">
        <v>0</v>
      </c>
      <c r="T462" s="120"/>
      <c r="U462" s="119">
        <v>0</v>
      </c>
      <c r="V462" s="120"/>
      <c r="W462" s="119">
        <v>0</v>
      </c>
      <c r="X462" s="120"/>
      <c r="Y462" s="119">
        <v>52687.992194638697</v>
      </c>
      <c r="Z462" s="120">
        <v>1.5108474378752355E-3</v>
      </c>
      <c r="AA462" s="119">
        <v>52687.997686160903</v>
      </c>
      <c r="AB462" s="120">
        <v>1.1192929117931773E-2</v>
      </c>
      <c r="AC462" s="119">
        <v>105375.98988079959</v>
      </c>
      <c r="AD462" s="120">
        <v>6.8130036156755012E-4</v>
      </c>
    </row>
    <row r="463" spans="1:30" x14ac:dyDescent="0.3">
      <c r="A463" s="100" t="s">
        <v>1388</v>
      </c>
      <c r="B463" s="115" t="s">
        <v>531</v>
      </c>
      <c r="C463" s="116" t="s">
        <v>530</v>
      </c>
      <c r="D463" s="116"/>
      <c r="E463" s="121">
        <v>0</v>
      </c>
      <c r="F463" s="122"/>
      <c r="G463" s="121">
        <v>0</v>
      </c>
      <c r="H463" s="122"/>
      <c r="I463" s="121">
        <v>0</v>
      </c>
      <c r="J463" s="122"/>
      <c r="K463" s="121">
        <v>0</v>
      </c>
      <c r="L463" s="122"/>
      <c r="M463" s="121">
        <v>0</v>
      </c>
      <c r="N463" s="122"/>
      <c r="O463" s="121">
        <v>0</v>
      </c>
      <c r="P463" s="122"/>
      <c r="Q463" s="121">
        <v>0</v>
      </c>
      <c r="R463" s="122"/>
      <c r="S463" s="121">
        <v>0</v>
      </c>
      <c r="T463" s="122"/>
      <c r="U463" s="121">
        <v>0</v>
      </c>
      <c r="V463" s="122"/>
      <c r="W463" s="121">
        <v>0</v>
      </c>
      <c r="X463" s="122"/>
      <c r="Y463" s="121">
        <v>52687.992194638697</v>
      </c>
      <c r="Z463" s="122">
        <v>1.5108474378752355E-3</v>
      </c>
      <c r="AA463" s="121">
        <v>52687.997686160903</v>
      </c>
      <c r="AB463" s="122">
        <v>1.1192929117931773E-2</v>
      </c>
      <c r="AC463" s="121">
        <v>105375.98988079959</v>
      </c>
      <c r="AD463" s="122">
        <v>6.8130036156755012E-4</v>
      </c>
    </row>
    <row r="464" spans="1:30" x14ac:dyDescent="0.3">
      <c r="A464" s="107" t="s">
        <v>1389</v>
      </c>
      <c r="B464" s="115" t="s">
        <v>530</v>
      </c>
      <c r="C464" s="116" t="s">
        <v>530</v>
      </c>
      <c r="D464" s="116"/>
      <c r="E464" s="119">
        <v>0</v>
      </c>
      <c r="F464" s="120"/>
      <c r="G464" s="119">
        <v>0</v>
      </c>
      <c r="H464" s="120"/>
      <c r="I464" s="119">
        <v>0</v>
      </c>
      <c r="J464" s="120"/>
      <c r="K464" s="119">
        <v>0</v>
      </c>
      <c r="L464" s="120"/>
      <c r="M464" s="119">
        <v>95767.366161446407</v>
      </c>
      <c r="N464" s="120">
        <v>2.2495204675054385E-3</v>
      </c>
      <c r="O464" s="119">
        <v>27691.758617795502</v>
      </c>
      <c r="P464" s="120">
        <v>4.8596579695578193E-3</v>
      </c>
      <c r="Q464" s="119">
        <v>0</v>
      </c>
      <c r="R464" s="120"/>
      <c r="S464" s="119">
        <v>65306.426963179401</v>
      </c>
      <c r="T464" s="120">
        <v>2.2637726753241892E-3</v>
      </c>
      <c r="U464" s="119">
        <v>21230.354114519101</v>
      </c>
      <c r="V464" s="120">
        <v>4.9687877811910291E-3</v>
      </c>
      <c r="W464" s="119">
        <v>0</v>
      </c>
      <c r="X464" s="120"/>
      <c r="Y464" s="119">
        <v>69229.416716206601</v>
      </c>
      <c r="Z464" s="120">
        <v>1.9851788332507546E-3</v>
      </c>
      <c r="AA464" s="119">
        <v>0</v>
      </c>
      <c r="AB464" s="120"/>
      <c r="AC464" s="119">
        <v>279225.32257314702</v>
      </c>
      <c r="AD464" s="120">
        <v>1.8053098570470802E-3</v>
      </c>
    </row>
    <row r="465" spans="1:30" x14ac:dyDescent="0.3">
      <c r="A465" s="100" t="s">
        <v>1390</v>
      </c>
      <c r="B465" s="115" t="s">
        <v>531</v>
      </c>
      <c r="C465" s="116" t="s">
        <v>530</v>
      </c>
      <c r="D465" s="116"/>
      <c r="E465" s="121">
        <v>0</v>
      </c>
      <c r="F465" s="122"/>
      <c r="G465" s="121">
        <v>0</v>
      </c>
      <c r="H465" s="122"/>
      <c r="I465" s="121">
        <v>0</v>
      </c>
      <c r="J465" s="122"/>
      <c r="K465" s="121">
        <v>0</v>
      </c>
      <c r="L465" s="122"/>
      <c r="M465" s="121">
        <v>95767.366161446407</v>
      </c>
      <c r="N465" s="122">
        <v>2.2495204675054385E-3</v>
      </c>
      <c r="O465" s="121">
        <v>27691.758617795502</v>
      </c>
      <c r="P465" s="122">
        <v>4.8596579695578193E-3</v>
      </c>
      <c r="Q465" s="121">
        <v>0</v>
      </c>
      <c r="R465" s="122"/>
      <c r="S465" s="121">
        <v>65306.426963179401</v>
      </c>
      <c r="T465" s="122">
        <v>2.2637726753241892E-3</v>
      </c>
      <c r="U465" s="121">
        <v>21230.354114519101</v>
      </c>
      <c r="V465" s="122">
        <v>4.9687877811910291E-3</v>
      </c>
      <c r="W465" s="121">
        <v>0</v>
      </c>
      <c r="X465" s="122"/>
      <c r="Y465" s="121">
        <v>69229.416716206601</v>
      </c>
      <c r="Z465" s="122">
        <v>1.9851788332507546E-3</v>
      </c>
      <c r="AA465" s="121">
        <v>0</v>
      </c>
      <c r="AB465" s="122"/>
      <c r="AC465" s="121">
        <v>279225.32257314702</v>
      </c>
      <c r="AD465" s="122">
        <v>1.8053098570470802E-3</v>
      </c>
    </row>
    <row r="466" spans="1:30" x14ac:dyDescent="0.3">
      <c r="A466" s="107" t="s">
        <v>1391</v>
      </c>
      <c r="B466" s="115" t="s">
        <v>530</v>
      </c>
      <c r="C466" s="116" t="s">
        <v>530</v>
      </c>
      <c r="D466" s="116"/>
      <c r="E466" s="119">
        <v>0</v>
      </c>
      <c r="F466" s="120"/>
      <c r="G466" s="119">
        <v>0</v>
      </c>
      <c r="H466" s="120"/>
      <c r="I466" s="119">
        <v>0</v>
      </c>
      <c r="J466" s="120"/>
      <c r="K466" s="119">
        <v>0</v>
      </c>
      <c r="L466" s="120"/>
      <c r="M466" s="119">
        <v>51545.558297954703</v>
      </c>
      <c r="N466" s="120">
        <v>1.2107755809507021E-3</v>
      </c>
      <c r="O466" s="119">
        <v>19064.829153725699</v>
      </c>
      <c r="P466" s="120">
        <v>3.345708382551868E-3</v>
      </c>
      <c r="Q466" s="119">
        <v>0</v>
      </c>
      <c r="R466" s="120"/>
      <c r="S466" s="119">
        <v>0</v>
      </c>
      <c r="T466" s="120"/>
      <c r="U466" s="119">
        <v>0</v>
      </c>
      <c r="V466" s="120"/>
      <c r="W466" s="119">
        <v>0</v>
      </c>
      <c r="X466" s="120"/>
      <c r="Y466" s="119">
        <v>0</v>
      </c>
      <c r="Z466" s="120"/>
      <c r="AA466" s="119">
        <v>0</v>
      </c>
      <c r="AB466" s="120"/>
      <c r="AC466" s="119">
        <v>70610.387451680392</v>
      </c>
      <c r="AD466" s="120">
        <v>4.5652603174283575E-4</v>
      </c>
    </row>
    <row r="467" spans="1:30" x14ac:dyDescent="0.3">
      <c r="A467" s="100" t="s">
        <v>1392</v>
      </c>
      <c r="B467" s="115" t="s">
        <v>531</v>
      </c>
      <c r="C467" s="116" t="s">
        <v>530</v>
      </c>
      <c r="D467" s="116"/>
      <c r="E467" s="121">
        <v>0</v>
      </c>
      <c r="F467" s="122"/>
      <c r="G467" s="121">
        <v>0</v>
      </c>
      <c r="H467" s="122"/>
      <c r="I467" s="121">
        <v>0</v>
      </c>
      <c r="J467" s="122"/>
      <c r="K467" s="121">
        <v>0</v>
      </c>
      <c r="L467" s="122"/>
      <c r="M467" s="121">
        <v>51545.558297954703</v>
      </c>
      <c r="N467" s="122">
        <v>1.2107755809507021E-3</v>
      </c>
      <c r="O467" s="121">
        <v>19064.829153725699</v>
      </c>
      <c r="P467" s="122">
        <v>3.345708382551868E-3</v>
      </c>
      <c r="Q467" s="121">
        <v>0</v>
      </c>
      <c r="R467" s="122"/>
      <c r="S467" s="121">
        <v>0</v>
      </c>
      <c r="T467" s="122"/>
      <c r="U467" s="121">
        <v>0</v>
      </c>
      <c r="V467" s="122"/>
      <c r="W467" s="121">
        <v>0</v>
      </c>
      <c r="X467" s="122"/>
      <c r="Y467" s="121">
        <v>0</v>
      </c>
      <c r="Z467" s="122"/>
      <c r="AA467" s="121">
        <v>0</v>
      </c>
      <c r="AB467" s="122"/>
      <c r="AC467" s="121">
        <v>70610.387451680392</v>
      </c>
      <c r="AD467" s="122">
        <v>4.5652603174283575E-4</v>
      </c>
    </row>
    <row r="468" spans="1:30" x14ac:dyDescent="0.3">
      <c r="A468" s="107" t="s">
        <v>1393</v>
      </c>
      <c r="B468" s="115" t="s">
        <v>530</v>
      </c>
      <c r="C468" s="116" t="s">
        <v>530</v>
      </c>
      <c r="D468" s="116"/>
      <c r="E468" s="119">
        <v>0</v>
      </c>
      <c r="F468" s="120"/>
      <c r="G468" s="119">
        <v>0</v>
      </c>
      <c r="H468" s="120"/>
      <c r="I468" s="119">
        <v>0</v>
      </c>
      <c r="J468" s="120"/>
      <c r="K468" s="119">
        <v>0</v>
      </c>
      <c r="L468" s="120"/>
      <c r="M468" s="119">
        <v>0</v>
      </c>
      <c r="N468" s="120"/>
      <c r="O468" s="119">
        <v>0</v>
      </c>
      <c r="P468" s="120"/>
      <c r="Q468" s="119">
        <v>0</v>
      </c>
      <c r="R468" s="120"/>
      <c r="S468" s="119">
        <v>0</v>
      </c>
      <c r="T468" s="120"/>
      <c r="U468" s="119">
        <v>0</v>
      </c>
      <c r="V468" s="120"/>
      <c r="W468" s="119">
        <v>0</v>
      </c>
      <c r="X468" s="120"/>
      <c r="Y468" s="119">
        <v>212477.92965249202</v>
      </c>
      <c r="Z468" s="120">
        <v>6.09288231053845E-3</v>
      </c>
      <c r="AA468" s="119">
        <v>91061.757550738199</v>
      </c>
      <c r="AB468" s="120">
        <v>1.934497119611395E-2</v>
      </c>
      <c r="AC468" s="119">
        <v>303539.68720323022</v>
      </c>
      <c r="AD468" s="120">
        <v>1.9625125123436003E-3</v>
      </c>
    </row>
    <row r="469" spans="1:30" x14ac:dyDescent="0.3">
      <c r="A469" s="100" t="s">
        <v>1394</v>
      </c>
      <c r="B469" s="115" t="s">
        <v>531</v>
      </c>
      <c r="C469" s="116" t="s">
        <v>530</v>
      </c>
      <c r="D469" s="116"/>
      <c r="E469" s="121">
        <v>0</v>
      </c>
      <c r="F469" s="122"/>
      <c r="G469" s="121">
        <v>0</v>
      </c>
      <c r="H469" s="122"/>
      <c r="I469" s="121">
        <v>0</v>
      </c>
      <c r="J469" s="122"/>
      <c r="K469" s="121">
        <v>0</v>
      </c>
      <c r="L469" s="122"/>
      <c r="M469" s="121">
        <v>0</v>
      </c>
      <c r="N469" s="122"/>
      <c r="O469" s="121">
        <v>0</v>
      </c>
      <c r="P469" s="122"/>
      <c r="Q469" s="121">
        <v>0</v>
      </c>
      <c r="R469" s="122"/>
      <c r="S469" s="121">
        <v>0</v>
      </c>
      <c r="T469" s="122"/>
      <c r="U469" s="121">
        <v>0</v>
      </c>
      <c r="V469" s="122"/>
      <c r="W469" s="121">
        <v>0</v>
      </c>
      <c r="X469" s="122"/>
      <c r="Y469" s="121">
        <v>212477.92965249202</v>
      </c>
      <c r="Z469" s="122">
        <v>6.09288231053845E-3</v>
      </c>
      <c r="AA469" s="121">
        <v>91061.757550738199</v>
      </c>
      <c r="AB469" s="122">
        <v>1.934497119611395E-2</v>
      </c>
      <c r="AC469" s="121">
        <v>303539.68720323022</v>
      </c>
      <c r="AD469" s="122">
        <v>1.9625125123436003E-3</v>
      </c>
    </row>
    <row r="470" spans="1:30" x14ac:dyDescent="0.3">
      <c r="A470" s="107" t="s">
        <v>1395</v>
      </c>
      <c r="B470" s="115" t="s">
        <v>530</v>
      </c>
      <c r="C470" s="116" t="s">
        <v>530</v>
      </c>
      <c r="D470" s="116"/>
      <c r="E470" s="119">
        <v>0</v>
      </c>
      <c r="F470" s="120"/>
      <c r="G470" s="119">
        <v>0</v>
      </c>
      <c r="H470" s="120"/>
      <c r="I470" s="119">
        <v>0</v>
      </c>
      <c r="J470" s="120"/>
      <c r="K470" s="119">
        <v>0</v>
      </c>
      <c r="L470" s="120"/>
      <c r="M470" s="119">
        <v>0</v>
      </c>
      <c r="N470" s="120"/>
      <c r="O470" s="119">
        <v>0</v>
      </c>
      <c r="P470" s="120"/>
      <c r="Q470" s="119">
        <v>0</v>
      </c>
      <c r="R470" s="120"/>
      <c r="S470" s="119">
        <v>87536.334644230301</v>
      </c>
      <c r="T470" s="120">
        <v>3.0343470264782551E-3</v>
      </c>
      <c r="U470" s="119">
        <v>87536.334644230301</v>
      </c>
      <c r="V470" s="120">
        <v>2.0487150974700205E-2</v>
      </c>
      <c r="W470" s="119">
        <v>0</v>
      </c>
      <c r="X470" s="120"/>
      <c r="Y470" s="119">
        <v>0</v>
      </c>
      <c r="Z470" s="120"/>
      <c r="AA470" s="119">
        <v>0</v>
      </c>
      <c r="AB470" s="120"/>
      <c r="AC470" s="119">
        <v>175072.6692884606</v>
      </c>
      <c r="AD470" s="120">
        <v>1.1319188841950572E-3</v>
      </c>
    </row>
    <row r="471" spans="1:30" x14ac:dyDescent="0.3">
      <c r="A471" s="100" t="s">
        <v>1396</v>
      </c>
      <c r="B471" s="115" t="s">
        <v>969</v>
      </c>
      <c r="C471" s="116" t="s">
        <v>530</v>
      </c>
      <c r="D471" s="116"/>
      <c r="E471" s="121">
        <v>0</v>
      </c>
      <c r="F471" s="122"/>
      <c r="G471" s="121">
        <v>0</v>
      </c>
      <c r="H471" s="122"/>
      <c r="I471" s="121">
        <v>0</v>
      </c>
      <c r="J471" s="122"/>
      <c r="K471" s="121">
        <v>0</v>
      </c>
      <c r="L471" s="122"/>
      <c r="M471" s="121">
        <v>0</v>
      </c>
      <c r="N471" s="122"/>
      <c r="O471" s="121">
        <v>0</v>
      </c>
      <c r="P471" s="122"/>
      <c r="Q471" s="121">
        <v>0</v>
      </c>
      <c r="R471" s="122"/>
      <c r="S471" s="121">
        <v>16581.4024964911</v>
      </c>
      <c r="T471" s="122">
        <v>5.7477537258733232E-4</v>
      </c>
      <c r="U471" s="121">
        <v>16581.4024964911</v>
      </c>
      <c r="V471" s="122">
        <v>3.8807393261156469E-3</v>
      </c>
      <c r="W471" s="121">
        <v>0</v>
      </c>
      <c r="X471" s="122"/>
      <c r="Y471" s="121">
        <v>0</v>
      </c>
      <c r="Z471" s="122"/>
      <c r="AA471" s="121">
        <v>0</v>
      </c>
      <c r="AB471" s="122"/>
      <c r="AC471" s="121">
        <v>33162.804992982201</v>
      </c>
      <c r="AD471" s="122">
        <v>2.1441156621988439E-4</v>
      </c>
    </row>
    <row r="472" spans="1:30" x14ac:dyDescent="0.3">
      <c r="A472" s="100" t="s">
        <v>1397</v>
      </c>
      <c r="B472" s="115" t="s">
        <v>969</v>
      </c>
      <c r="C472" s="116" t="s">
        <v>530</v>
      </c>
      <c r="D472" s="116"/>
      <c r="E472" s="121">
        <v>0</v>
      </c>
      <c r="F472" s="122"/>
      <c r="G472" s="121">
        <v>0</v>
      </c>
      <c r="H472" s="122"/>
      <c r="I472" s="121">
        <v>0</v>
      </c>
      <c r="J472" s="122"/>
      <c r="K472" s="121">
        <v>0</v>
      </c>
      <c r="L472" s="122"/>
      <c r="M472" s="121">
        <v>0</v>
      </c>
      <c r="N472" s="122"/>
      <c r="O472" s="121">
        <v>0</v>
      </c>
      <c r="P472" s="122"/>
      <c r="Q472" s="121">
        <v>0</v>
      </c>
      <c r="R472" s="122"/>
      <c r="S472" s="121">
        <v>70954.932147739208</v>
      </c>
      <c r="T472" s="122">
        <v>2.4595716538909226E-3</v>
      </c>
      <c r="U472" s="121">
        <v>70954.932147739208</v>
      </c>
      <c r="V472" s="122">
        <v>1.6606411648584559E-2</v>
      </c>
      <c r="W472" s="121">
        <v>0</v>
      </c>
      <c r="X472" s="122"/>
      <c r="Y472" s="121">
        <v>0</v>
      </c>
      <c r="Z472" s="122"/>
      <c r="AA472" s="121">
        <v>0</v>
      </c>
      <c r="AB472" s="122"/>
      <c r="AC472" s="121">
        <v>141909.86429547842</v>
      </c>
      <c r="AD472" s="122">
        <v>9.1750731797517291E-4</v>
      </c>
    </row>
    <row r="473" spans="1:30" x14ac:dyDescent="0.3">
      <c r="A473" s="107" t="s">
        <v>1398</v>
      </c>
      <c r="B473" s="115" t="s">
        <v>530</v>
      </c>
      <c r="C473" s="116" t="s">
        <v>530</v>
      </c>
      <c r="D473" s="116"/>
      <c r="E473" s="119">
        <v>0</v>
      </c>
      <c r="F473" s="120"/>
      <c r="G473" s="119">
        <v>0</v>
      </c>
      <c r="H473" s="120"/>
      <c r="I473" s="119">
        <v>0</v>
      </c>
      <c r="J473" s="120"/>
      <c r="K473" s="119">
        <v>0</v>
      </c>
      <c r="L473" s="120"/>
      <c r="M473" s="119">
        <v>215077.300486144</v>
      </c>
      <c r="N473" s="120">
        <v>5.0520423494133087E-3</v>
      </c>
      <c r="O473" s="119">
        <v>119487.38018281999</v>
      </c>
      <c r="P473" s="120">
        <v>2.0968975187941757E-2</v>
      </c>
      <c r="Q473" s="119">
        <v>0</v>
      </c>
      <c r="R473" s="120"/>
      <c r="S473" s="119">
        <v>143382.48994330599</v>
      </c>
      <c r="T473" s="120">
        <v>4.9701901933267125E-3</v>
      </c>
      <c r="U473" s="119">
        <v>95588.3288514335</v>
      </c>
      <c r="V473" s="120">
        <v>2.2371653240426E-2</v>
      </c>
      <c r="W473" s="119">
        <v>0</v>
      </c>
      <c r="X473" s="120"/>
      <c r="Y473" s="119">
        <v>0</v>
      </c>
      <c r="Z473" s="120"/>
      <c r="AA473" s="119">
        <v>0</v>
      </c>
      <c r="AB473" s="120"/>
      <c r="AC473" s="119">
        <v>573535.49946370337</v>
      </c>
      <c r="AD473" s="120">
        <v>3.7081496800026228E-3</v>
      </c>
    </row>
    <row r="474" spans="1:30" x14ac:dyDescent="0.3">
      <c r="A474" s="100" t="s">
        <v>1399</v>
      </c>
      <c r="B474" s="115" t="s">
        <v>531</v>
      </c>
      <c r="C474" s="116" t="s">
        <v>530</v>
      </c>
      <c r="D474" s="116"/>
      <c r="E474" s="121">
        <v>0</v>
      </c>
      <c r="F474" s="122"/>
      <c r="G474" s="121">
        <v>0</v>
      </c>
      <c r="H474" s="122"/>
      <c r="I474" s="121">
        <v>0</v>
      </c>
      <c r="J474" s="122"/>
      <c r="K474" s="121">
        <v>0</v>
      </c>
      <c r="L474" s="122"/>
      <c r="M474" s="121">
        <v>215077.300486144</v>
      </c>
      <c r="N474" s="122">
        <v>5.0520423494133087E-3</v>
      </c>
      <c r="O474" s="121">
        <v>119487.38018281999</v>
      </c>
      <c r="P474" s="122">
        <v>2.0968975187941757E-2</v>
      </c>
      <c r="Q474" s="121">
        <v>0</v>
      </c>
      <c r="R474" s="122"/>
      <c r="S474" s="121">
        <v>143382.48994330599</v>
      </c>
      <c r="T474" s="122">
        <v>4.9701901933267125E-3</v>
      </c>
      <c r="U474" s="121">
        <v>95588.3288514335</v>
      </c>
      <c r="V474" s="122">
        <v>2.2371653240426E-2</v>
      </c>
      <c r="W474" s="121">
        <v>0</v>
      </c>
      <c r="X474" s="122"/>
      <c r="Y474" s="121">
        <v>0</v>
      </c>
      <c r="Z474" s="122"/>
      <c r="AA474" s="121">
        <v>0</v>
      </c>
      <c r="AB474" s="122"/>
      <c r="AC474" s="121">
        <v>573535.49946370337</v>
      </c>
      <c r="AD474" s="122">
        <v>3.7081496800026228E-3</v>
      </c>
    </row>
    <row r="475" spans="1:30" x14ac:dyDescent="0.3">
      <c r="A475" s="107" t="s">
        <v>1400</v>
      </c>
      <c r="B475" s="115" t="s">
        <v>530</v>
      </c>
      <c r="C475" s="116" t="s">
        <v>530</v>
      </c>
      <c r="D475" s="116"/>
      <c r="E475" s="119">
        <v>0</v>
      </c>
      <c r="F475" s="120"/>
      <c r="G475" s="119">
        <v>0</v>
      </c>
      <c r="H475" s="120"/>
      <c r="I475" s="119">
        <v>0</v>
      </c>
      <c r="J475" s="120"/>
      <c r="K475" s="119">
        <v>0</v>
      </c>
      <c r="L475" s="120"/>
      <c r="M475" s="119">
        <v>218050.83639769701</v>
      </c>
      <c r="N475" s="120">
        <v>5.1218890013784929E-3</v>
      </c>
      <c r="O475" s="119">
        <v>15575.059133492199</v>
      </c>
      <c r="P475" s="120">
        <v>2.7332847035496507E-3</v>
      </c>
      <c r="Q475" s="119">
        <v>0</v>
      </c>
      <c r="R475" s="120"/>
      <c r="S475" s="119">
        <v>0</v>
      </c>
      <c r="T475" s="120"/>
      <c r="U475" s="119">
        <v>0</v>
      </c>
      <c r="V475" s="120"/>
      <c r="W475" s="119">
        <v>0</v>
      </c>
      <c r="X475" s="120"/>
      <c r="Y475" s="119">
        <v>0</v>
      </c>
      <c r="Z475" s="120"/>
      <c r="AA475" s="119">
        <v>0</v>
      </c>
      <c r="AB475" s="120"/>
      <c r="AC475" s="119">
        <v>233625.89553118919</v>
      </c>
      <c r="AD475" s="120">
        <v>1.5104902670617182E-3</v>
      </c>
    </row>
    <row r="476" spans="1:30" x14ac:dyDescent="0.3">
      <c r="A476" s="100" t="s">
        <v>1401</v>
      </c>
      <c r="B476" s="115" t="s">
        <v>531</v>
      </c>
      <c r="C476" s="116" t="s">
        <v>530</v>
      </c>
      <c r="D476" s="116"/>
      <c r="E476" s="121">
        <v>0</v>
      </c>
      <c r="F476" s="122"/>
      <c r="G476" s="121">
        <v>0</v>
      </c>
      <c r="H476" s="122"/>
      <c r="I476" s="121">
        <v>0</v>
      </c>
      <c r="J476" s="122"/>
      <c r="K476" s="121">
        <v>0</v>
      </c>
      <c r="L476" s="122"/>
      <c r="M476" s="121">
        <v>218050.83639769701</v>
      </c>
      <c r="N476" s="122">
        <v>5.1218890013784929E-3</v>
      </c>
      <c r="O476" s="121">
        <v>15575.059133492199</v>
      </c>
      <c r="P476" s="122">
        <v>2.7332847035496507E-3</v>
      </c>
      <c r="Q476" s="121">
        <v>0</v>
      </c>
      <c r="R476" s="122"/>
      <c r="S476" s="121">
        <v>0</v>
      </c>
      <c r="T476" s="122"/>
      <c r="U476" s="121">
        <v>0</v>
      </c>
      <c r="V476" s="122"/>
      <c r="W476" s="121">
        <v>0</v>
      </c>
      <c r="X476" s="122"/>
      <c r="Y476" s="121">
        <v>0</v>
      </c>
      <c r="Z476" s="122"/>
      <c r="AA476" s="121">
        <v>0</v>
      </c>
      <c r="AB476" s="122"/>
      <c r="AC476" s="121">
        <v>233625.89553118919</v>
      </c>
      <c r="AD476" s="122">
        <v>1.5104902670617182E-3</v>
      </c>
    </row>
    <row r="477" spans="1:30" x14ac:dyDescent="0.3">
      <c r="A477" s="107" t="s">
        <v>1402</v>
      </c>
      <c r="B477" s="115" t="s">
        <v>530</v>
      </c>
      <c r="C477" s="116" t="s">
        <v>530</v>
      </c>
      <c r="D477" s="116"/>
      <c r="E477" s="119">
        <v>0</v>
      </c>
      <c r="F477" s="120"/>
      <c r="G477" s="119">
        <v>0</v>
      </c>
      <c r="H477" s="120"/>
      <c r="I477" s="119">
        <v>0</v>
      </c>
      <c r="J477" s="120"/>
      <c r="K477" s="119">
        <v>0</v>
      </c>
      <c r="L477" s="120"/>
      <c r="M477" s="119">
        <v>0</v>
      </c>
      <c r="N477" s="120"/>
      <c r="O477" s="119">
        <v>0</v>
      </c>
      <c r="P477" s="120"/>
      <c r="Q477" s="119">
        <v>0</v>
      </c>
      <c r="R477" s="120"/>
      <c r="S477" s="119">
        <v>0</v>
      </c>
      <c r="T477" s="120"/>
      <c r="U477" s="119">
        <v>0</v>
      </c>
      <c r="V477" s="120"/>
      <c r="W477" s="119">
        <v>0</v>
      </c>
      <c r="X477" s="120"/>
      <c r="Y477" s="119">
        <v>319523.81683629798</v>
      </c>
      <c r="Z477" s="120">
        <v>9.1624622594056546E-3</v>
      </c>
      <c r="AA477" s="119">
        <v>142069.66120182801</v>
      </c>
      <c r="AB477" s="120">
        <v>3.0180984616508217E-2</v>
      </c>
      <c r="AC477" s="119">
        <v>461593.47803812602</v>
      </c>
      <c r="AD477" s="120">
        <v>2.9843971462601643E-3</v>
      </c>
    </row>
    <row r="478" spans="1:30" x14ac:dyDescent="0.3">
      <c r="A478" s="100" t="s">
        <v>1403</v>
      </c>
      <c r="B478" s="115" t="s">
        <v>531</v>
      </c>
      <c r="C478" s="116" t="s">
        <v>530</v>
      </c>
      <c r="D478" s="116"/>
      <c r="E478" s="121">
        <v>0</v>
      </c>
      <c r="F478" s="122"/>
      <c r="G478" s="121">
        <v>0</v>
      </c>
      <c r="H478" s="122"/>
      <c r="I478" s="121">
        <v>0</v>
      </c>
      <c r="J478" s="122"/>
      <c r="K478" s="121">
        <v>0</v>
      </c>
      <c r="L478" s="122"/>
      <c r="M478" s="121">
        <v>0</v>
      </c>
      <c r="N478" s="122"/>
      <c r="O478" s="121">
        <v>0</v>
      </c>
      <c r="P478" s="122"/>
      <c r="Q478" s="121">
        <v>0</v>
      </c>
      <c r="R478" s="122"/>
      <c r="S478" s="121">
        <v>0</v>
      </c>
      <c r="T478" s="122"/>
      <c r="U478" s="121">
        <v>0</v>
      </c>
      <c r="V478" s="122"/>
      <c r="W478" s="121">
        <v>0</v>
      </c>
      <c r="X478" s="122"/>
      <c r="Y478" s="121">
        <v>319523.81683629798</v>
      </c>
      <c r="Z478" s="122">
        <v>9.1624622594056546E-3</v>
      </c>
      <c r="AA478" s="121">
        <v>142069.66120182801</v>
      </c>
      <c r="AB478" s="122">
        <v>3.0180984616508217E-2</v>
      </c>
      <c r="AC478" s="121">
        <v>461593.47803812602</v>
      </c>
      <c r="AD478" s="122">
        <v>2.9843971462601643E-3</v>
      </c>
    </row>
    <row r="479" spans="1:30" x14ac:dyDescent="0.3">
      <c r="A479" s="107" t="s">
        <v>1404</v>
      </c>
      <c r="B479" s="115" t="s">
        <v>530</v>
      </c>
      <c r="C479" s="116" t="s">
        <v>530</v>
      </c>
      <c r="D479" s="116"/>
      <c r="E479" s="119">
        <v>0</v>
      </c>
      <c r="F479" s="120"/>
      <c r="G479" s="119">
        <v>0</v>
      </c>
      <c r="H479" s="120"/>
      <c r="I479" s="119">
        <v>0</v>
      </c>
      <c r="J479" s="120"/>
      <c r="K479" s="119">
        <v>0</v>
      </c>
      <c r="L479" s="120"/>
      <c r="M479" s="119">
        <v>297803.60195465799</v>
      </c>
      <c r="N479" s="120">
        <v>6.9952356919212961E-3</v>
      </c>
      <c r="O479" s="119">
        <v>59560.706191610203</v>
      </c>
      <c r="P479" s="120">
        <v>1.0452375542900514E-2</v>
      </c>
      <c r="Q479" s="119">
        <v>0</v>
      </c>
      <c r="R479" s="120"/>
      <c r="S479" s="119">
        <v>0</v>
      </c>
      <c r="T479" s="120"/>
      <c r="U479" s="119">
        <v>0</v>
      </c>
      <c r="V479" s="120"/>
      <c r="W479" s="119">
        <v>0</v>
      </c>
      <c r="X479" s="120"/>
      <c r="Y479" s="119">
        <v>0</v>
      </c>
      <c r="Z479" s="120"/>
      <c r="AA479" s="119">
        <v>0</v>
      </c>
      <c r="AB479" s="120"/>
      <c r="AC479" s="119">
        <v>357364.30814626819</v>
      </c>
      <c r="AD479" s="120">
        <v>2.3105114611668537E-3</v>
      </c>
    </row>
    <row r="480" spans="1:30" x14ac:dyDescent="0.3">
      <c r="A480" s="100" t="s">
        <v>1405</v>
      </c>
      <c r="B480" s="115" t="s">
        <v>531</v>
      </c>
      <c r="C480" s="116" t="s">
        <v>530</v>
      </c>
      <c r="D480" s="116"/>
      <c r="E480" s="121">
        <v>0</v>
      </c>
      <c r="F480" s="122"/>
      <c r="G480" s="121">
        <v>0</v>
      </c>
      <c r="H480" s="122"/>
      <c r="I480" s="121">
        <v>0</v>
      </c>
      <c r="J480" s="122"/>
      <c r="K480" s="121">
        <v>0</v>
      </c>
      <c r="L480" s="122"/>
      <c r="M480" s="121">
        <v>297803.60195465799</v>
      </c>
      <c r="N480" s="122">
        <v>6.9952356919212961E-3</v>
      </c>
      <c r="O480" s="121">
        <v>59560.706191610203</v>
      </c>
      <c r="P480" s="122">
        <v>1.0452375542900514E-2</v>
      </c>
      <c r="Q480" s="121">
        <v>0</v>
      </c>
      <c r="R480" s="122"/>
      <c r="S480" s="121">
        <v>0</v>
      </c>
      <c r="T480" s="122"/>
      <c r="U480" s="121">
        <v>0</v>
      </c>
      <c r="V480" s="122"/>
      <c r="W480" s="121">
        <v>0</v>
      </c>
      <c r="X480" s="122"/>
      <c r="Y480" s="121">
        <v>0</v>
      </c>
      <c r="Z480" s="122"/>
      <c r="AA480" s="121">
        <v>0</v>
      </c>
      <c r="AB480" s="122"/>
      <c r="AC480" s="121">
        <v>357364.30814626819</v>
      </c>
      <c r="AD480" s="122">
        <v>2.3105114611668537E-3</v>
      </c>
    </row>
    <row r="481" spans="1:30" x14ac:dyDescent="0.3">
      <c r="A481" s="107" t="s">
        <v>1406</v>
      </c>
      <c r="B481" s="115" t="s">
        <v>530</v>
      </c>
      <c r="C481" s="116" t="s">
        <v>530</v>
      </c>
      <c r="D481" s="116"/>
      <c r="E481" s="119">
        <v>0</v>
      </c>
      <c r="F481" s="120"/>
      <c r="G481" s="119">
        <v>0</v>
      </c>
      <c r="H481" s="120"/>
      <c r="I481" s="119">
        <v>0</v>
      </c>
      <c r="J481" s="120"/>
      <c r="K481" s="119">
        <v>0</v>
      </c>
      <c r="L481" s="120"/>
      <c r="M481" s="119">
        <v>341525.13052112696</v>
      </c>
      <c r="N481" s="120">
        <v>8.022229304913548E-3</v>
      </c>
      <c r="O481" s="119">
        <v>37947.249392342899</v>
      </c>
      <c r="P481" s="120">
        <v>6.6594056187457094E-3</v>
      </c>
      <c r="Q481" s="119">
        <v>0</v>
      </c>
      <c r="R481" s="120"/>
      <c r="S481" s="119">
        <v>0</v>
      </c>
      <c r="T481" s="120"/>
      <c r="U481" s="119">
        <v>0</v>
      </c>
      <c r="V481" s="120"/>
      <c r="W481" s="119">
        <v>0</v>
      </c>
      <c r="X481" s="120"/>
      <c r="Y481" s="119">
        <v>0</v>
      </c>
      <c r="Z481" s="120"/>
      <c r="AA481" s="119">
        <v>0</v>
      </c>
      <c r="AB481" s="120"/>
      <c r="AC481" s="119">
        <v>379472.37991346989</v>
      </c>
      <c r="AD481" s="120">
        <v>2.4534494995719414E-3</v>
      </c>
    </row>
    <row r="482" spans="1:30" x14ac:dyDescent="0.3">
      <c r="A482" s="100" t="s">
        <v>1407</v>
      </c>
      <c r="B482" s="115" t="s">
        <v>531</v>
      </c>
      <c r="C482" s="116" t="s">
        <v>530</v>
      </c>
      <c r="D482" s="116"/>
      <c r="E482" s="121">
        <v>0</v>
      </c>
      <c r="F482" s="122"/>
      <c r="G482" s="121">
        <v>0</v>
      </c>
      <c r="H482" s="122"/>
      <c r="I482" s="121">
        <v>0</v>
      </c>
      <c r="J482" s="122"/>
      <c r="K482" s="121">
        <v>0</v>
      </c>
      <c r="L482" s="122"/>
      <c r="M482" s="121">
        <v>341525.13052112696</v>
      </c>
      <c r="N482" s="122">
        <v>8.022229304913548E-3</v>
      </c>
      <c r="O482" s="121">
        <v>37947.249392342899</v>
      </c>
      <c r="P482" s="122">
        <v>6.6594056187457094E-3</v>
      </c>
      <c r="Q482" s="121">
        <v>0</v>
      </c>
      <c r="R482" s="122"/>
      <c r="S482" s="121">
        <v>0</v>
      </c>
      <c r="T482" s="122"/>
      <c r="U482" s="121">
        <v>0</v>
      </c>
      <c r="V482" s="122"/>
      <c r="W482" s="121">
        <v>0</v>
      </c>
      <c r="X482" s="122"/>
      <c r="Y482" s="121">
        <v>0</v>
      </c>
      <c r="Z482" s="122"/>
      <c r="AA482" s="121">
        <v>0</v>
      </c>
      <c r="AB482" s="122"/>
      <c r="AC482" s="121">
        <v>379472.37991346989</v>
      </c>
      <c r="AD482" s="122">
        <v>2.4534494995719414E-3</v>
      </c>
    </row>
    <row r="483" spans="1:30" x14ac:dyDescent="0.3">
      <c r="A483" s="107" t="s">
        <v>1408</v>
      </c>
      <c r="B483" s="115" t="s">
        <v>530</v>
      </c>
      <c r="C483" s="116" t="s">
        <v>530</v>
      </c>
      <c r="D483" s="116"/>
      <c r="E483" s="119">
        <v>0</v>
      </c>
      <c r="F483" s="120"/>
      <c r="G483" s="119">
        <v>0</v>
      </c>
      <c r="H483" s="120"/>
      <c r="I483" s="119">
        <v>0</v>
      </c>
      <c r="J483" s="120"/>
      <c r="K483" s="119">
        <v>0</v>
      </c>
      <c r="L483" s="120"/>
      <c r="M483" s="119">
        <v>0</v>
      </c>
      <c r="N483" s="120"/>
      <c r="O483" s="119">
        <v>0</v>
      </c>
      <c r="P483" s="120"/>
      <c r="Q483" s="119">
        <v>0</v>
      </c>
      <c r="R483" s="120"/>
      <c r="S483" s="119">
        <v>74365.109281515499</v>
      </c>
      <c r="T483" s="120">
        <v>2.5777815479616955E-3</v>
      </c>
      <c r="U483" s="119">
        <v>74365.109281515499</v>
      </c>
      <c r="V483" s="120">
        <v>1.740453524005196E-2</v>
      </c>
      <c r="W483" s="119">
        <v>0</v>
      </c>
      <c r="X483" s="120"/>
      <c r="Y483" s="119">
        <v>0</v>
      </c>
      <c r="Z483" s="120"/>
      <c r="AA483" s="119">
        <v>0</v>
      </c>
      <c r="AB483" s="120"/>
      <c r="AC483" s="119">
        <v>148730.218563031</v>
      </c>
      <c r="AD483" s="120">
        <v>9.6160379416257273E-4</v>
      </c>
    </row>
    <row r="484" spans="1:30" x14ac:dyDescent="0.3">
      <c r="A484" s="100" t="s">
        <v>1409</v>
      </c>
      <c r="B484" s="115" t="s">
        <v>531</v>
      </c>
      <c r="C484" s="116" t="s">
        <v>530</v>
      </c>
      <c r="D484" s="116"/>
      <c r="E484" s="121">
        <v>0</v>
      </c>
      <c r="F484" s="122"/>
      <c r="G484" s="121">
        <v>0</v>
      </c>
      <c r="H484" s="122"/>
      <c r="I484" s="121">
        <v>0</v>
      </c>
      <c r="J484" s="122"/>
      <c r="K484" s="121">
        <v>0</v>
      </c>
      <c r="L484" s="122"/>
      <c r="M484" s="121">
        <v>0</v>
      </c>
      <c r="N484" s="122"/>
      <c r="O484" s="121">
        <v>0</v>
      </c>
      <c r="P484" s="122"/>
      <c r="Q484" s="121">
        <v>0</v>
      </c>
      <c r="R484" s="122"/>
      <c r="S484" s="121">
        <v>74365.109281515499</v>
      </c>
      <c r="T484" s="122">
        <v>2.5777815479616955E-3</v>
      </c>
      <c r="U484" s="121">
        <v>74365.109281515499</v>
      </c>
      <c r="V484" s="122">
        <v>1.740453524005196E-2</v>
      </c>
      <c r="W484" s="121">
        <v>0</v>
      </c>
      <c r="X484" s="122"/>
      <c r="Y484" s="121">
        <v>0</v>
      </c>
      <c r="Z484" s="122"/>
      <c r="AA484" s="121">
        <v>0</v>
      </c>
      <c r="AB484" s="122"/>
      <c r="AC484" s="121">
        <v>148730.218563031</v>
      </c>
      <c r="AD484" s="122">
        <v>9.6160379416257273E-4</v>
      </c>
    </row>
    <row r="485" spans="1:30" x14ac:dyDescent="0.3">
      <c r="A485" s="107" t="s">
        <v>1410</v>
      </c>
      <c r="B485" s="115" t="s">
        <v>530</v>
      </c>
      <c r="C485" s="116" t="s">
        <v>530</v>
      </c>
      <c r="D485" s="116"/>
      <c r="E485" s="119">
        <v>0</v>
      </c>
      <c r="F485" s="120"/>
      <c r="G485" s="119">
        <v>0</v>
      </c>
      <c r="H485" s="120"/>
      <c r="I485" s="119">
        <v>0</v>
      </c>
      <c r="J485" s="120"/>
      <c r="K485" s="119">
        <v>0</v>
      </c>
      <c r="L485" s="120"/>
      <c r="M485" s="119">
        <v>0</v>
      </c>
      <c r="N485" s="120"/>
      <c r="O485" s="119">
        <v>0</v>
      </c>
      <c r="P485" s="120"/>
      <c r="Q485" s="119">
        <v>0</v>
      </c>
      <c r="R485" s="120"/>
      <c r="S485" s="119">
        <v>0</v>
      </c>
      <c r="T485" s="120"/>
      <c r="U485" s="119">
        <v>0</v>
      </c>
      <c r="V485" s="120"/>
      <c r="W485" s="119">
        <v>0</v>
      </c>
      <c r="X485" s="120"/>
      <c r="Y485" s="119">
        <v>107158.262719209</v>
      </c>
      <c r="Z485" s="120">
        <v>3.0728023584271728E-3</v>
      </c>
      <c r="AA485" s="119">
        <v>0</v>
      </c>
      <c r="AB485" s="120"/>
      <c r="AC485" s="119">
        <v>107158.262719209</v>
      </c>
      <c r="AD485" s="120">
        <v>6.9282350958821317E-4</v>
      </c>
    </row>
    <row r="486" spans="1:30" x14ac:dyDescent="0.3">
      <c r="A486" s="100" t="s">
        <v>1411</v>
      </c>
      <c r="B486" s="115" t="s">
        <v>531</v>
      </c>
      <c r="C486" s="116" t="s">
        <v>530</v>
      </c>
      <c r="D486" s="116"/>
      <c r="E486" s="121">
        <v>0</v>
      </c>
      <c r="F486" s="122"/>
      <c r="G486" s="121">
        <v>0</v>
      </c>
      <c r="H486" s="122"/>
      <c r="I486" s="121">
        <v>0</v>
      </c>
      <c r="J486" s="122"/>
      <c r="K486" s="121">
        <v>0</v>
      </c>
      <c r="L486" s="122"/>
      <c r="M486" s="121">
        <v>0</v>
      </c>
      <c r="N486" s="122"/>
      <c r="O486" s="121">
        <v>0</v>
      </c>
      <c r="P486" s="122"/>
      <c r="Q486" s="121">
        <v>0</v>
      </c>
      <c r="R486" s="122"/>
      <c r="S486" s="121">
        <v>0</v>
      </c>
      <c r="T486" s="122"/>
      <c r="U486" s="121">
        <v>0</v>
      </c>
      <c r="V486" s="122"/>
      <c r="W486" s="121">
        <v>0</v>
      </c>
      <c r="X486" s="122"/>
      <c r="Y486" s="121">
        <v>107158.262719209</v>
      </c>
      <c r="Z486" s="122">
        <v>3.0728023584271728E-3</v>
      </c>
      <c r="AA486" s="121">
        <v>0</v>
      </c>
      <c r="AB486" s="122"/>
      <c r="AC486" s="121">
        <v>107158.262719209</v>
      </c>
      <c r="AD486" s="122">
        <v>6.9282350958821317E-4</v>
      </c>
    </row>
    <row r="487" spans="1:30" x14ac:dyDescent="0.3">
      <c r="A487" s="107" t="s">
        <v>1412</v>
      </c>
      <c r="B487" s="115" t="s">
        <v>530</v>
      </c>
      <c r="C487" s="116" t="s">
        <v>530</v>
      </c>
      <c r="D487" s="116"/>
      <c r="E487" s="119">
        <v>0</v>
      </c>
      <c r="F487" s="120"/>
      <c r="G487" s="119">
        <v>0</v>
      </c>
      <c r="H487" s="120"/>
      <c r="I487" s="119">
        <v>0</v>
      </c>
      <c r="J487" s="120"/>
      <c r="K487" s="119">
        <v>0</v>
      </c>
      <c r="L487" s="120"/>
      <c r="M487" s="119">
        <v>108881.272883654</v>
      </c>
      <c r="N487" s="120">
        <v>2.5575586099644411E-3</v>
      </c>
      <c r="O487" s="119">
        <v>18146.8772231572</v>
      </c>
      <c r="P487" s="120">
        <v>3.1846159623618604E-3</v>
      </c>
      <c r="Q487" s="119">
        <v>0</v>
      </c>
      <c r="R487" s="120"/>
      <c r="S487" s="119">
        <v>0</v>
      </c>
      <c r="T487" s="120"/>
      <c r="U487" s="119">
        <v>0</v>
      </c>
      <c r="V487" s="120"/>
      <c r="W487" s="119">
        <v>0</v>
      </c>
      <c r="X487" s="120"/>
      <c r="Y487" s="119">
        <v>0</v>
      </c>
      <c r="Z487" s="120"/>
      <c r="AA487" s="119">
        <v>0</v>
      </c>
      <c r="AB487" s="120"/>
      <c r="AC487" s="119">
        <v>127028.1501068112</v>
      </c>
      <c r="AD487" s="120">
        <v>8.2129073895225737E-4</v>
      </c>
    </row>
    <row r="488" spans="1:30" x14ac:dyDescent="0.3">
      <c r="A488" s="100" t="s">
        <v>1413</v>
      </c>
      <c r="B488" s="115" t="s">
        <v>531</v>
      </c>
      <c r="C488" s="116" t="s">
        <v>530</v>
      </c>
      <c r="D488" s="116"/>
      <c r="E488" s="121">
        <v>0</v>
      </c>
      <c r="F488" s="122"/>
      <c r="G488" s="121">
        <v>0</v>
      </c>
      <c r="H488" s="122"/>
      <c r="I488" s="121">
        <v>0</v>
      </c>
      <c r="J488" s="122"/>
      <c r="K488" s="121">
        <v>0</v>
      </c>
      <c r="L488" s="122"/>
      <c r="M488" s="121">
        <v>108881.272883654</v>
      </c>
      <c r="N488" s="122">
        <v>2.5575586099644411E-3</v>
      </c>
      <c r="O488" s="121">
        <v>18146.8772231572</v>
      </c>
      <c r="P488" s="122">
        <v>3.1846159623618604E-3</v>
      </c>
      <c r="Q488" s="121">
        <v>0</v>
      </c>
      <c r="R488" s="122"/>
      <c r="S488" s="121">
        <v>0</v>
      </c>
      <c r="T488" s="122"/>
      <c r="U488" s="121">
        <v>0</v>
      </c>
      <c r="V488" s="122"/>
      <c r="W488" s="121">
        <v>0</v>
      </c>
      <c r="X488" s="122"/>
      <c r="Y488" s="121">
        <v>0</v>
      </c>
      <c r="Z488" s="122"/>
      <c r="AA488" s="121">
        <v>0</v>
      </c>
      <c r="AB488" s="122"/>
      <c r="AC488" s="121">
        <v>127028.1501068112</v>
      </c>
      <c r="AD488" s="122">
        <v>8.2129073895225737E-4</v>
      </c>
    </row>
    <row r="489" spans="1:30" x14ac:dyDescent="0.3">
      <c r="A489" s="107" t="s">
        <v>1414</v>
      </c>
      <c r="B489" s="115" t="s">
        <v>530</v>
      </c>
      <c r="C489" s="116" t="s">
        <v>530</v>
      </c>
      <c r="D489" s="116"/>
      <c r="E489" s="119">
        <v>0</v>
      </c>
      <c r="F489" s="120"/>
      <c r="G489" s="119">
        <v>312.9106183257</v>
      </c>
      <c r="H489" s="120">
        <v>3.7723497845562129E-5</v>
      </c>
      <c r="I489" s="119">
        <v>78.226810286599999</v>
      </c>
      <c r="J489" s="120">
        <v>7.2979105993713854E-5</v>
      </c>
      <c r="K489" s="119">
        <v>0</v>
      </c>
      <c r="L489" s="120"/>
      <c r="M489" s="119">
        <v>231046.57164166169</v>
      </c>
      <c r="N489" s="120">
        <v>5.4271513636355573E-3</v>
      </c>
      <c r="O489" s="119">
        <v>152727.25763044701</v>
      </c>
      <c r="P489" s="120">
        <v>2.6802278791912913E-2</v>
      </c>
      <c r="Q489" s="119">
        <v>0</v>
      </c>
      <c r="R489" s="120"/>
      <c r="S489" s="119">
        <v>0</v>
      </c>
      <c r="T489" s="120"/>
      <c r="U489" s="119">
        <v>0</v>
      </c>
      <c r="V489" s="120"/>
      <c r="W489" s="119">
        <v>0</v>
      </c>
      <c r="X489" s="120"/>
      <c r="Y489" s="119">
        <v>245454.526693605</v>
      </c>
      <c r="Z489" s="120">
        <v>7.0384982862878422E-3</v>
      </c>
      <c r="AA489" s="119">
        <v>0</v>
      </c>
      <c r="AB489" s="120"/>
      <c r="AC489" s="119">
        <v>629619.49339432607</v>
      </c>
      <c r="AD489" s="120">
        <v>4.0707564311829271E-3</v>
      </c>
    </row>
    <row r="490" spans="1:30" x14ac:dyDescent="0.3">
      <c r="A490" s="100" t="s">
        <v>1415</v>
      </c>
      <c r="B490" s="115" t="s">
        <v>531</v>
      </c>
      <c r="C490" s="116" t="s">
        <v>530</v>
      </c>
      <c r="D490" s="116"/>
      <c r="E490" s="121">
        <v>0</v>
      </c>
      <c r="F490" s="122"/>
      <c r="G490" s="121">
        <v>0</v>
      </c>
      <c r="H490" s="122"/>
      <c r="I490" s="121">
        <v>0</v>
      </c>
      <c r="J490" s="122"/>
      <c r="K490" s="121">
        <v>0</v>
      </c>
      <c r="L490" s="122"/>
      <c r="M490" s="121">
        <v>229090.88786331701</v>
      </c>
      <c r="N490" s="122">
        <v>5.3812134741050227E-3</v>
      </c>
      <c r="O490" s="121">
        <v>152727.25763044701</v>
      </c>
      <c r="P490" s="122">
        <v>2.6802278791912913E-2</v>
      </c>
      <c r="Q490" s="121">
        <v>0</v>
      </c>
      <c r="R490" s="122"/>
      <c r="S490" s="121">
        <v>0</v>
      </c>
      <c r="T490" s="122"/>
      <c r="U490" s="121">
        <v>0</v>
      </c>
      <c r="V490" s="122"/>
      <c r="W490" s="121">
        <v>0</v>
      </c>
      <c r="X490" s="122"/>
      <c r="Y490" s="121">
        <v>245454.526693605</v>
      </c>
      <c r="Z490" s="122">
        <v>7.0384982862878422E-3</v>
      </c>
      <c r="AA490" s="121">
        <v>0</v>
      </c>
      <c r="AB490" s="122"/>
      <c r="AC490" s="121">
        <v>627272.67218736897</v>
      </c>
      <c r="AD490" s="122">
        <v>4.0555832390862939E-3</v>
      </c>
    </row>
    <row r="491" spans="1:30" x14ac:dyDescent="0.3">
      <c r="A491" s="100" t="s">
        <v>1416</v>
      </c>
      <c r="B491" s="115" t="s">
        <v>531</v>
      </c>
      <c r="C491" s="116" t="s">
        <v>530</v>
      </c>
      <c r="D491" s="116"/>
      <c r="E491" s="121">
        <v>0</v>
      </c>
      <c r="F491" s="122"/>
      <c r="G491" s="121">
        <v>312.9106183257</v>
      </c>
      <c r="H491" s="122">
        <v>3.7723497845562129E-5</v>
      </c>
      <c r="I491" s="121">
        <v>78.226810286599999</v>
      </c>
      <c r="J491" s="122">
        <v>7.2979105993713854E-5</v>
      </c>
      <c r="K491" s="121">
        <v>0</v>
      </c>
      <c r="L491" s="122"/>
      <c r="M491" s="121">
        <v>1955.6837783447002</v>
      </c>
      <c r="N491" s="122">
        <v>4.5937889530534488E-5</v>
      </c>
      <c r="O491" s="121">
        <v>0</v>
      </c>
      <c r="P491" s="122"/>
      <c r="Q491" s="121">
        <v>0</v>
      </c>
      <c r="R491" s="122"/>
      <c r="S491" s="121">
        <v>0</v>
      </c>
      <c r="T491" s="122"/>
      <c r="U491" s="121">
        <v>0</v>
      </c>
      <c r="V491" s="122"/>
      <c r="W491" s="121">
        <v>0</v>
      </c>
      <c r="X491" s="122"/>
      <c r="Y491" s="121">
        <v>0</v>
      </c>
      <c r="Z491" s="122"/>
      <c r="AA491" s="121">
        <v>0</v>
      </c>
      <c r="AB491" s="122"/>
      <c r="AC491" s="121">
        <v>2346.8212069570004</v>
      </c>
      <c r="AD491" s="122">
        <v>1.5173192096632724E-5</v>
      </c>
    </row>
    <row r="492" spans="1:30" x14ac:dyDescent="0.3">
      <c r="A492" s="107" t="s">
        <v>1417</v>
      </c>
      <c r="B492" s="115" t="s">
        <v>530</v>
      </c>
      <c r="C492" s="116" t="s">
        <v>530</v>
      </c>
      <c r="D492" s="116"/>
      <c r="E492" s="119">
        <v>0</v>
      </c>
      <c r="F492" s="120"/>
      <c r="G492" s="119">
        <v>0</v>
      </c>
      <c r="H492" s="120"/>
      <c r="I492" s="119">
        <v>0</v>
      </c>
      <c r="J492" s="120"/>
      <c r="K492" s="119">
        <v>0</v>
      </c>
      <c r="L492" s="120"/>
      <c r="M492" s="119">
        <v>135373.99368069903</v>
      </c>
      <c r="N492" s="120">
        <v>3.1798574165578259E-3</v>
      </c>
      <c r="O492" s="119">
        <v>45124.6546892591</v>
      </c>
      <c r="P492" s="120">
        <v>7.9189765738922925E-3</v>
      </c>
      <c r="Q492" s="119">
        <v>0</v>
      </c>
      <c r="R492" s="120"/>
      <c r="S492" s="119">
        <v>0</v>
      </c>
      <c r="T492" s="120"/>
      <c r="U492" s="119">
        <v>0</v>
      </c>
      <c r="V492" s="120"/>
      <c r="W492" s="119">
        <v>0</v>
      </c>
      <c r="X492" s="120"/>
      <c r="Y492" s="119">
        <v>0</v>
      </c>
      <c r="Z492" s="120"/>
      <c r="AA492" s="119">
        <v>0</v>
      </c>
      <c r="AB492" s="120"/>
      <c r="AC492" s="119">
        <v>180498.6483699581</v>
      </c>
      <c r="AD492" s="120">
        <v>1.1670001348126212E-3</v>
      </c>
    </row>
    <row r="493" spans="1:30" x14ac:dyDescent="0.3">
      <c r="A493" s="100" t="s">
        <v>1418</v>
      </c>
      <c r="B493" s="115" t="s">
        <v>531</v>
      </c>
      <c r="C493" s="116" t="s">
        <v>530</v>
      </c>
      <c r="D493" s="116"/>
      <c r="E493" s="121">
        <v>0</v>
      </c>
      <c r="F493" s="122"/>
      <c r="G493" s="121">
        <v>0</v>
      </c>
      <c r="H493" s="122"/>
      <c r="I493" s="121">
        <v>0</v>
      </c>
      <c r="J493" s="122"/>
      <c r="K493" s="121">
        <v>0</v>
      </c>
      <c r="L493" s="122"/>
      <c r="M493" s="121">
        <v>135373.99368069903</v>
      </c>
      <c r="N493" s="122">
        <v>3.1798574165578259E-3</v>
      </c>
      <c r="O493" s="121">
        <v>45124.6546892591</v>
      </c>
      <c r="P493" s="122">
        <v>7.9189765738922925E-3</v>
      </c>
      <c r="Q493" s="121">
        <v>0</v>
      </c>
      <c r="R493" s="122"/>
      <c r="S493" s="121">
        <v>0</v>
      </c>
      <c r="T493" s="122"/>
      <c r="U493" s="121">
        <v>0</v>
      </c>
      <c r="V493" s="122"/>
      <c r="W493" s="121">
        <v>0</v>
      </c>
      <c r="X493" s="122"/>
      <c r="Y493" s="121">
        <v>0</v>
      </c>
      <c r="Z493" s="122"/>
      <c r="AA493" s="121">
        <v>0</v>
      </c>
      <c r="AB493" s="122"/>
      <c r="AC493" s="121">
        <v>180498.6483699581</v>
      </c>
      <c r="AD493" s="122">
        <v>1.1670001348126212E-3</v>
      </c>
    </row>
    <row r="494" spans="1:30" x14ac:dyDescent="0.3">
      <c r="A494" s="107" t="s">
        <v>1419</v>
      </c>
      <c r="B494" s="115" t="s">
        <v>530</v>
      </c>
      <c r="C494" s="116" t="s">
        <v>530</v>
      </c>
      <c r="D494" s="116"/>
      <c r="E494" s="119">
        <v>0</v>
      </c>
      <c r="F494" s="120"/>
      <c r="G494" s="119">
        <v>0</v>
      </c>
      <c r="H494" s="120"/>
      <c r="I494" s="119">
        <v>0</v>
      </c>
      <c r="J494" s="120"/>
      <c r="K494" s="119">
        <v>0</v>
      </c>
      <c r="L494" s="120"/>
      <c r="M494" s="119">
        <v>0</v>
      </c>
      <c r="N494" s="120"/>
      <c r="O494" s="119">
        <v>0</v>
      </c>
      <c r="P494" s="120"/>
      <c r="Q494" s="119">
        <v>0</v>
      </c>
      <c r="R494" s="120"/>
      <c r="S494" s="119">
        <v>112704.89938252869</v>
      </c>
      <c r="T494" s="120">
        <v>3.9067865669818493E-3</v>
      </c>
      <c r="U494" s="119">
        <v>94302.200340660391</v>
      </c>
      <c r="V494" s="120">
        <v>2.2070645560813135E-2</v>
      </c>
      <c r="W494" s="119">
        <v>0</v>
      </c>
      <c r="X494" s="120"/>
      <c r="Y494" s="119">
        <v>0</v>
      </c>
      <c r="Z494" s="120"/>
      <c r="AA494" s="119">
        <v>0</v>
      </c>
      <c r="AB494" s="120"/>
      <c r="AC494" s="119">
        <v>207007.09972318908</v>
      </c>
      <c r="AD494" s="120">
        <v>1.3383884891424989E-3</v>
      </c>
    </row>
    <row r="495" spans="1:30" x14ac:dyDescent="0.3">
      <c r="A495" s="100" t="s">
        <v>1420</v>
      </c>
      <c r="B495" s="115" t="s">
        <v>969</v>
      </c>
      <c r="C495" s="116" t="s">
        <v>530</v>
      </c>
      <c r="D495" s="116"/>
      <c r="E495" s="121">
        <v>0</v>
      </c>
      <c r="F495" s="122"/>
      <c r="G495" s="121">
        <v>0</v>
      </c>
      <c r="H495" s="122"/>
      <c r="I495" s="121">
        <v>0</v>
      </c>
      <c r="J495" s="122"/>
      <c r="K495" s="121">
        <v>0</v>
      </c>
      <c r="L495" s="122"/>
      <c r="M495" s="121">
        <v>0</v>
      </c>
      <c r="N495" s="122"/>
      <c r="O495" s="121">
        <v>0</v>
      </c>
      <c r="P495" s="122"/>
      <c r="Q495" s="121">
        <v>0</v>
      </c>
      <c r="R495" s="122"/>
      <c r="S495" s="121">
        <v>94302.200340660391</v>
      </c>
      <c r="T495" s="122">
        <v>3.2688780305573368E-3</v>
      </c>
      <c r="U495" s="121">
        <v>94302.200340660391</v>
      </c>
      <c r="V495" s="122">
        <v>2.2070645560813135E-2</v>
      </c>
      <c r="W495" s="121">
        <v>0</v>
      </c>
      <c r="X495" s="122"/>
      <c r="Y495" s="121">
        <v>0</v>
      </c>
      <c r="Z495" s="122"/>
      <c r="AA495" s="121">
        <v>0</v>
      </c>
      <c r="AB495" s="122"/>
      <c r="AC495" s="121">
        <v>188604.40068132078</v>
      </c>
      <c r="AD495" s="122">
        <v>1.219407253234525E-3</v>
      </c>
    </row>
    <row r="496" spans="1:30" x14ac:dyDescent="0.3">
      <c r="A496" s="100" t="s">
        <v>1421</v>
      </c>
      <c r="B496" s="115" t="s">
        <v>969</v>
      </c>
      <c r="C496" s="116" t="s">
        <v>530</v>
      </c>
      <c r="D496" s="116"/>
      <c r="E496" s="121">
        <v>0</v>
      </c>
      <c r="F496" s="122"/>
      <c r="G496" s="121">
        <v>0</v>
      </c>
      <c r="H496" s="122"/>
      <c r="I496" s="121">
        <v>0</v>
      </c>
      <c r="J496" s="122"/>
      <c r="K496" s="121">
        <v>0</v>
      </c>
      <c r="L496" s="122"/>
      <c r="M496" s="121">
        <v>0</v>
      </c>
      <c r="N496" s="122"/>
      <c r="O496" s="121">
        <v>0</v>
      </c>
      <c r="P496" s="122"/>
      <c r="Q496" s="121">
        <v>0</v>
      </c>
      <c r="R496" s="122"/>
      <c r="S496" s="121">
        <v>18402.699041868298</v>
      </c>
      <c r="T496" s="122">
        <v>6.3790853642451252E-4</v>
      </c>
      <c r="U496" s="121">
        <v>0</v>
      </c>
      <c r="V496" s="122"/>
      <c r="W496" s="121">
        <v>0</v>
      </c>
      <c r="X496" s="122"/>
      <c r="Y496" s="121">
        <v>0</v>
      </c>
      <c r="Z496" s="122"/>
      <c r="AA496" s="121">
        <v>0</v>
      </c>
      <c r="AB496" s="122"/>
      <c r="AC496" s="121">
        <v>18402.699041868298</v>
      </c>
      <c r="AD496" s="122">
        <v>1.1898123590797382E-4</v>
      </c>
    </row>
    <row r="497" spans="1:30" x14ac:dyDescent="0.3">
      <c r="A497" s="107" t="s">
        <v>1422</v>
      </c>
      <c r="B497" s="115" t="s">
        <v>530</v>
      </c>
      <c r="C497" s="116" t="s">
        <v>530</v>
      </c>
      <c r="D497" s="116"/>
      <c r="E497" s="119">
        <v>0</v>
      </c>
      <c r="F497" s="120"/>
      <c r="G497" s="119">
        <v>0</v>
      </c>
      <c r="H497" s="120"/>
      <c r="I497" s="119">
        <v>0</v>
      </c>
      <c r="J497" s="120"/>
      <c r="K497" s="119">
        <v>0</v>
      </c>
      <c r="L497" s="120"/>
      <c r="M497" s="119">
        <v>0</v>
      </c>
      <c r="N497" s="120"/>
      <c r="O497" s="119">
        <v>0</v>
      </c>
      <c r="P497" s="120"/>
      <c r="Q497" s="119">
        <v>0</v>
      </c>
      <c r="R497" s="120"/>
      <c r="S497" s="119">
        <v>56520.555361895102</v>
      </c>
      <c r="T497" s="120">
        <v>1.9592204744955021E-3</v>
      </c>
      <c r="U497" s="119">
        <v>56520.555361895102</v>
      </c>
      <c r="V497" s="120">
        <v>1.3228165830557409E-2</v>
      </c>
      <c r="W497" s="119">
        <v>0</v>
      </c>
      <c r="X497" s="120"/>
      <c r="Y497" s="119">
        <v>0</v>
      </c>
      <c r="Z497" s="120"/>
      <c r="AA497" s="119">
        <v>0</v>
      </c>
      <c r="AB497" s="120"/>
      <c r="AC497" s="119">
        <v>113041.1107237902</v>
      </c>
      <c r="AD497" s="120">
        <v>7.3085861110518981E-4</v>
      </c>
    </row>
    <row r="498" spans="1:30" x14ac:dyDescent="0.3">
      <c r="A498" s="100" t="s">
        <v>1423</v>
      </c>
      <c r="B498" s="115" t="s">
        <v>969</v>
      </c>
      <c r="C498" s="116" t="s">
        <v>530</v>
      </c>
      <c r="D498" s="116"/>
      <c r="E498" s="121">
        <v>0</v>
      </c>
      <c r="F498" s="122"/>
      <c r="G498" s="121">
        <v>0</v>
      </c>
      <c r="H498" s="122"/>
      <c r="I498" s="121">
        <v>0</v>
      </c>
      <c r="J498" s="122"/>
      <c r="K498" s="121">
        <v>0</v>
      </c>
      <c r="L498" s="122"/>
      <c r="M498" s="121">
        <v>0</v>
      </c>
      <c r="N498" s="122"/>
      <c r="O498" s="121">
        <v>0</v>
      </c>
      <c r="P498" s="122"/>
      <c r="Q498" s="121">
        <v>0</v>
      </c>
      <c r="R498" s="122"/>
      <c r="S498" s="121">
        <v>56520.555361895102</v>
      </c>
      <c r="T498" s="122">
        <v>1.9592204744955021E-3</v>
      </c>
      <c r="U498" s="121">
        <v>56520.555361895102</v>
      </c>
      <c r="V498" s="122">
        <v>1.3228165830557409E-2</v>
      </c>
      <c r="W498" s="121">
        <v>0</v>
      </c>
      <c r="X498" s="122"/>
      <c r="Y498" s="121">
        <v>0</v>
      </c>
      <c r="Z498" s="122"/>
      <c r="AA498" s="121">
        <v>0</v>
      </c>
      <c r="AB498" s="122"/>
      <c r="AC498" s="121">
        <v>113041.1107237902</v>
      </c>
      <c r="AD498" s="122">
        <v>7.3085861110518981E-4</v>
      </c>
    </row>
    <row r="499" spans="1:30" x14ac:dyDescent="0.3">
      <c r="A499" s="107" t="s">
        <v>1424</v>
      </c>
      <c r="B499" s="115" t="s">
        <v>530</v>
      </c>
      <c r="C499" s="116" t="s">
        <v>530</v>
      </c>
      <c r="D499" s="116"/>
      <c r="E499" s="119">
        <v>0</v>
      </c>
      <c r="F499" s="120"/>
      <c r="G499" s="119">
        <v>0</v>
      </c>
      <c r="H499" s="120"/>
      <c r="I499" s="119">
        <v>0</v>
      </c>
      <c r="J499" s="120"/>
      <c r="K499" s="119">
        <v>0</v>
      </c>
      <c r="L499" s="120"/>
      <c r="M499" s="119">
        <v>0</v>
      </c>
      <c r="N499" s="120"/>
      <c r="O499" s="119">
        <v>0</v>
      </c>
      <c r="P499" s="120"/>
      <c r="Q499" s="119">
        <v>0</v>
      </c>
      <c r="R499" s="120"/>
      <c r="S499" s="119">
        <v>81541.992063993908</v>
      </c>
      <c r="T499" s="120">
        <v>2.8265599897242411E-3</v>
      </c>
      <c r="U499" s="119">
        <v>0</v>
      </c>
      <c r="V499" s="120"/>
      <c r="W499" s="119">
        <v>0</v>
      </c>
      <c r="X499" s="120"/>
      <c r="Y499" s="119">
        <v>0</v>
      </c>
      <c r="Z499" s="120"/>
      <c r="AA499" s="119">
        <v>0</v>
      </c>
      <c r="AB499" s="120"/>
      <c r="AC499" s="119">
        <v>81541.992063993908</v>
      </c>
      <c r="AD499" s="120">
        <v>5.2720348097303957E-4</v>
      </c>
    </row>
    <row r="500" spans="1:30" x14ac:dyDescent="0.3">
      <c r="A500" s="100" t="s">
        <v>1425</v>
      </c>
      <c r="B500" s="115" t="s">
        <v>531</v>
      </c>
      <c r="C500" s="116" t="s">
        <v>530</v>
      </c>
      <c r="D500" s="116"/>
      <c r="E500" s="121">
        <v>0</v>
      </c>
      <c r="F500" s="122"/>
      <c r="G500" s="121">
        <v>0</v>
      </c>
      <c r="H500" s="122"/>
      <c r="I500" s="121">
        <v>0</v>
      </c>
      <c r="J500" s="122"/>
      <c r="K500" s="121">
        <v>0</v>
      </c>
      <c r="L500" s="122"/>
      <c r="M500" s="121">
        <v>0</v>
      </c>
      <c r="N500" s="122"/>
      <c r="O500" s="121">
        <v>0</v>
      </c>
      <c r="P500" s="122"/>
      <c r="Q500" s="121">
        <v>0</v>
      </c>
      <c r="R500" s="122"/>
      <c r="S500" s="121">
        <v>81541.992063993908</v>
      </c>
      <c r="T500" s="122">
        <v>2.8265599897242411E-3</v>
      </c>
      <c r="U500" s="121">
        <v>0</v>
      </c>
      <c r="V500" s="122"/>
      <c r="W500" s="121">
        <v>0</v>
      </c>
      <c r="X500" s="122"/>
      <c r="Y500" s="121">
        <v>0</v>
      </c>
      <c r="Z500" s="122"/>
      <c r="AA500" s="121">
        <v>0</v>
      </c>
      <c r="AB500" s="122"/>
      <c r="AC500" s="121">
        <v>81541.992063993908</v>
      </c>
      <c r="AD500" s="122">
        <v>5.2720348097303957E-4</v>
      </c>
    </row>
    <row r="501" spans="1:30" x14ac:dyDescent="0.3">
      <c r="A501" s="107" t="s">
        <v>1426</v>
      </c>
      <c r="B501" s="115" t="s">
        <v>530</v>
      </c>
      <c r="C501" s="116" t="s">
        <v>530</v>
      </c>
      <c r="D501" s="116"/>
      <c r="E501" s="119">
        <v>0</v>
      </c>
      <c r="F501" s="120"/>
      <c r="G501" s="119">
        <v>0</v>
      </c>
      <c r="H501" s="120"/>
      <c r="I501" s="119">
        <v>0</v>
      </c>
      <c r="J501" s="120"/>
      <c r="K501" s="119">
        <v>0</v>
      </c>
      <c r="L501" s="120"/>
      <c r="M501" s="119">
        <v>342675.00876562303</v>
      </c>
      <c r="N501" s="120">
        <v>8.0492392849287903E-3</v>
      </c>
      <c r="O501" s="119">
        <v>85668.753815909207</v>
      </c>
      <c r="P501" s="120">
        <v>1.5034106283016295E-2</v>
      </c>
      <c r="Q501" s="119">
        <v>0</v>
      </c>
      <c r="R501" s="120"/>
      <c r="S501" s="119">
        <v>0</v>
      </c>
      <c r="T501" s="120"/>
      <c r="U501" s="119">
        <v>0</v>
      </c>
      <c r="V501" s="120"/>
      <c r="W501" s="119">
        <v>0</v>
      </c>
      <c r="X501" s="120"/>
      <c r="Y501" s="119">
        <v>177489.51984585801</v>
      </c>
      <c r="Z501" s="120">
        <v>5.0895768682585529E-3</v>
      </c>
      <c r="AA501" s="119">
        <v>0</v>
      </c>
      <c r="AB501" s="120"/>
      <c r="AC501" s="119">
        <v>605833.28242739022</v>
      </c>
      <c r="AD501" s="120">
        <v>3.916968512792534E-3</v>
      </c>
    </row>
    <row r="502" spans="1:30" x14ac:dyDescent="0.3">
      <c r="A502" s="100" t="s">
        <v>1427</v>
      </c>
      <c r="B502" s="115" t="s">
        <v>531</v>
      </c>
      <c r="C502" s="116" t="s">
        <v>530</v>
      </c>
      <c r="D502" s="116"/>
      <c r="E502" s="121">
        <v>0</v>
      </c>
      <c r="F502" s="122"/>
      <c r="G502" s="121">
        <v>0</v>
      </c>
      <c r="H502" s="122"/>
      <c r="I502" s="121">
        <v>0</v>
      </c>
      <c r="J502" s="122"/>
      <c r="K502" s="121">
        <v>0</v>
      </c>
      <c r="L502" s="122"/>
      <c r="M502" s="121">
        <v>342675.00876562303</v>
      </c>
      <c r="N502" s="122">
        <v>8.0492392849287903E-3</v>
      </c>
      <c r="O502" s="121">
        <v>85668.753815909207</v>
      </c>
      <c r="P502" s="122">
        <v>1.5034106283016295E-2</v>
      </c>
      <c r="Q502" s="121">
        <v>0</v>
      </c>
      <c r="R502" s="122"/>
      <c r="S502" s="121">
        <v>0</v>
      </c>
      <c r="T502" s="122"/>
      <c r="U502" s="121">
        <v>0</v>
      </c>
      <c r="V502" s="122"/>
      <c r="W502" s="121">
        <v>0</v>
      </c>
      <c r="X502" s="122"/>
      <c r="Y502" s="121">
        <v>177489.51984585801</v>
      </c>
      <c r="Z502" s="122">
        <v>5.0895768682585529E-3</v>
      </c>
      <c r="AA502" s="121">
        <v>0</v>
      </c>
      <c r="AB502" s="122"/>
      <c r="AC502" s="121">
        <v>605833.28242739022</v>
      </c>
      <c r="AD502" s="122">
        <v>3.916968512792534E-3</v>
      </c>
    </row>
    <row r="503" spans="1:30" x14ac:dyDescent="0.3">
      <c r="A503" s="107" t="s">
        <v>1428</v>
      </c>
      <c r="B503" s="115" t="s">
        <v>530</v>
      </c>
      <c r="C503" s="116" t="s">
        <v>530</v>
      </c>
      <c r="D503" s="116"/>
      <c r="E503" s="119">
        <v>0</v>
      </c>
      <c r="F503" s="120"/>
      <c r="G503" s="119">
        <v>0</v>
      </c>
      <c r="H503" s="120"/>
      <c r="I503" s="119">
        <v>0</v>
      </c>
      <c r="J503" s="120"/>
      <c r="K503" s="119">
        <v>0</v>
      </c>
      <c r="L503" s="120"/>
      <c r="M503" s="119">
        <v>95873.574888189789</v>
      </c>
      <c r="N503" s="120">
        <v>2.2520152495404183E-3</v>
      </c>
      <c r="O503" s="119">
        <v>63915.758976923396</v>
      </c>
      <c r="P503" s="120">
        <v>1.1216648670804772E-2</v>
      </c>
      <c r="Q503" s="119">
        <v>0</v>
      </c>
      <c r="R503" s="120"/>
      <c r="S503" s="119">
        <v>64043.088205011103</v>
      </c>
      <c r="T503" s="120">
        <v>2.2199804806902392E-3</v>
      </c>
      <c r="U503" s="119">
        <v>32021.523793123601</v>
      </c>
      <c r="V503" s="120">
        <v>7.4943712808623773E-3</v>
      </c>
      <c r="W503" s="119">
        <v>0</v>
      </c>
      <c r="X503" s="120"/>
      <c r="Y503" s="119">
        <v>159789.397883817</v>
      </c>
      <c r="Z503" s="120">
        <v>4.5820194001804657E-3</v>
      </c>
      <c r="AA503" s="119">
        <v>0</v>
      </c>
      <c r="AB503" s="120"/>
      <c r="AC503" s="119">
        <v>415643.34374706488</v>
      </c>
      <c r="AD503" s="120">
        <v>2.6873100855171013E-3</v>
      </c>
    </row>
    <row r="504" spans="1:30" x14ac:dyDescent="0.3">
      <c r="A504" s="100" t="s">
        <v>1429</v>
      </c>
      <c r="B504" s="115" t="s">
        <v>531</v>
      </c>
      <c r="C504" s="116" t="s">
        <v>530</v>
      </c>
      <c r="D504" s="116"/>
      <c r="E504" s="121">
        <v>0</v>
      </c>
      <c r="F504" s="122"/>
      <c r="G504" s="121">
        <v>0</v>
      </c>
      <c r="H504" s="122"/>
      <c r="I504" s="121">
        <v>0</v>
      </c>
      <c r="J504" s="122"/>
      <c r="K504" s="121">
        <v>0</v>
      </c>
      <c r="L504" s="122"/>
      <c r="M504" s="121">
        <v>95873.574888189789</v>
      </c>
      <c r="N504" s="122">
        <v>2.2520152495404183E-3</v>
      </c>
      <c r="O504" s="121">
        <v>63915.758976923396</v>
      </c>
      <c r="P504" s="122">
        <v>1.1216648670804772E-2</v>
      </c>
      <c r="Q504" s="121">
        <v>0</v>
      </c>
      <c r="R504" s="122"/>
      <c r="S504" s="121">
        <v>64043.088205011103</v>
      </c>
      <c r="T504" s="122">
        <v>2.2199804806902392E-3</v>
      </c>
      <c r="U504" s="121">
        <v>32021.523793123601</v>
      </c>
      <c r="V504" s="122">
        <v>7.4943712808623773E-3</v>
      </c>
      <c r="W504" s="121">
        <v>0</v>
      </c>
      <c r="X504" s="122"/>
      <c r="Y504" s="121">
        <v>159789.397883817</v>
      </c>
      <c r="Z504" s="122">
        <v>4.5820194001804657E-3</v>
      </c>
      <c r="AA504" s="121">
        <v>0</v>
      </c>
      <c r="AB504" s="122"/>
      <c r="AC504" s="121">
        <v>415643.34374706488</v>
      </c>
      <c r="AD504" s="122">
        <v>2.6873100855171013E-3</v>
      </c>
    </row>
    <row r="505" spans="1:30" x14ac:dyDescent="0.3">
      <c r="A505" s="107" t="s">
        <v>1430</v>
      </c>
      <c r="B505" s="115" t="s">
        <v>530</v>
      </c>
      <c r="C505" s="116" t="s">
        <v>530</v>
      </c>
      <c r="D505" s="116"/>
      <c r="E505" s="119">
        <v>0</v>
      </c>
      <c r="F505" s="120"/>
      <c r="G505" s="119">
        <v>0</v>
      </c>
      <c r="H505" s="120"/>
      <c r="I505" s="119">
        <v>0</v>
      </c>
      <c r="J505" s="120"/>
      <c r="K505" s="119">
        <v>0</v>
      </c>
      <c r="L505" s="120"/>
      <c r="M505" s="119">
        <v>0</v>
      </c>
      <c r="N505" s="120"/>
      <c r="O505" s="119">
        <v>0</v>
      </c>
      <c r="P505" s="120"/>
      <c r="Q505" s="119">
        <v>0</v>
      </c>
      <c r="R505" s="120"/>
      <c r="S505" s="119">
        <v>0</v>
      </c>
      <c r="T505" s="120"/>
      <c r="U505" s="119">
        <v>0</v>
      </c>
      <c r="V505" s="120"/>
      <c r="W505" s="119">
        <v>0</v>
      </c>
      <c r="X505" s="120"/>
      <c r="Y505" s="119">
        <v>145066.64092319101</v>
      </c>
      <c r="Z505" s="120">
        <v>4.1598389619840566E-3</v>
      </c>
      <c r="AA505" s="119">
        <v>0</v>
      </c>
      <c r="AB505" s="120"/>
      <c r="AC505" s="119">
        <v>145066.64092319101</v>
      </c>
      <c r="AD505" s="120">
        <v>9.3791721457762913E-4</v>
      </c>
    </row>
    <row r="506" spans="1:30" x14ac:dyDescent="0.3">
      <c r="A506" s="100" t="s">
        <v>1431</v>
      </c>
      <c r="B506" s="115" t="s">
        <v>531</v>
      </c>
      <c r="C506" s="116" t="s">
        <v>530</v>
      </c>
      <c r="D506" s="116"/>
      <c r="E506" s="121">
        <v>0</v>
      </c>
      <c r="F506" s="122"/>
      <c r="G506" s="121">
        <v>0</v>
      </c>
      <c r="H506" s="122"/>
      <c r="I506" s="121">
        <v>0</v>
      </c>
      <c r="J506" s="122"/>
      <c r="K506" s="121">
        <v>0</v>
      </c>
      <c r="L506" s="122"/>
      <c r="M506" s="121">
        <v>0</v>
      </c>
      <c r="N506" s="122"/>
      <c r="O506" s="121">
        <v>0</v>
      </c>
      <c r="P506" s="122"/>
      <c r="Q506" s="121">
        <v>0</v>
      </c>
      <c r="R506" s="122"/>
      <c r="S506" s="121">
        <v>0</v>
      </c>
      <c r="T506" s="122"/>
      <c r="U506" s="121">
        <v>0</v>
      </c>
      <c r="V506" s="122"/>
      <c r="W506" s="121">
        <v>0</v>
      </c>
      <c r="X506" s="122"/>
      <c r="Y506" s="121">
        <v>145066.64092319101</v>
      </c>
      <c r="Z506" s="122">
        <v>4.1598389619840566E-3</v>
      </c>
      <c r="AA506" s="121">
        <v>0</v>
      </c>
      <c r="AB506" s="122"/>
      <c r="AC506" s="121">
        <v>145066.64092319101</v>
      </c>
      <c r="AD506" s="122">
        <v>9.3791721457762913E-4</v>
      </c>
    </row>
    <row r="507" spans="1:30" x14ac:dyDescent="0.3">
      <c r="A507" s="107" t="s">
        <v>1432</v>
      </c>
      <c r="B507" s="115" t="s">
        <v>530</v>
      </c>
      <c r="C507" s="116" t="s">
        <v>530</v>
      </c>
      <c r="D507" s="116"/>
      <c r="E507" s="119">
        <v>0</v>
      </c>
      <c r="F507" s="120"/>
      <c r="G507" s="119">
        <v>0</v>
      </c>
      <c r="H507" s="120"/>
      <c r="I507" s="119">
        <v>0</v>
      </c>
      <c r="J507" s="120"/>
      <c r="K507" s="119">
        <v>0</v>
      </c>
      <c r="L507" s="120"/>
      <c r="M507" s="119">
        <v>157577.62206014001</v>
      </c>
      <c r="N507" s="120">
        <v>3.7014079038943434E-3</v>
      </c>
      <c r="O507" s="119">
        <v>39394.407841320099</v>
      </c>
      <c r="P507" s="120">
        <v>6.9133690880526233E-3</v>
      </c>
      <c r="Q507" s="119">
        <v>0</v>
      </c>
      <c r="R507" s="120"/>
      <c r="S507" s="119">
        <v>0</v>
      </c>
      <c r="T507" s="120"/>
      <c r="U507" s="119">
        <v>0</v>
      </c>
      <c r="V507" s="120"/>
      <c r="W507" s="119">
        <v>0</v>
      </c>
      <c r="X507" s="120"/>
      <c r="Y507" s="119">
        <v>0</v>
      </c>
      <c r="Z507" s="120"/>
      <c r="AA507" s="119">
        <v>0</v>
      </c>
      <c r="AB507" s="120"/>
      <c r="AC507" s="119">
        <v>196972.0299014601</v>
      </c>
      <c r="AD507" s="120">
        <v>1.2735075166777714E-3</v>
      </c>
    </row>
    <row r="508" spans="1:30" x14ac:dyDescent="0.3">
      <c r="A508" s="100" t="s">
        <v>1433</v>
      </c>
      <c r="B508" s="115" t="s">
        <v>969</v>
      </c>
      <c r="C508" s="116" t="s">
        <v>530</v>
      </c>
      <c r="D508" s="116"/>
      <c r="E508" s="121">
        <v>0</v>
      </c>
      <c r="F508" s="122"/>
      <c r="G508" s="121">
        <v>0</v>
      </c>
      <c r="H508" s="122"/>
      <c r="I508" s="121">
        <v>0</v>
      </c>
      <c r="J508" s="122"/>
      <c r="K508" s="121">
        <v>0</v>
      </c>
      <c r="L508" s="122"/>
      <c r="M508" s="121">
        <v>157577.62206014001</v>
      </c>
      <c r="N508" s="122">
        <v>3.7014079038943434E-3</v>
      </c>
      <c r="O508" s="121">
        <v>39394.407841320099</v>
      </c>
      <c r="P508" s="122">
        <v>6.9133690880526233E-3</v>
      </c>
      <c r="Q508" s="121">
        <v>0</v>
      </c>
      <c r="R508" s="122"/>
      <c r="S508" s="121">
        <v>0</v>
      </c>
      <c r="T508" s="122"/>
      <c r="U508" s="121">
        <v>0</v>
      </c>
      <c r="V508" s="122"/>
      <c r="W508" s="121">
        <v>0</v>
      </c>
      <c r="X508" s="122"/>
      <c r="Y508" s="121">
        <v>0</v>
      </c>
      <c r="Z508" s="122"/>
      <c r="AA508" s="121">
        <v>0</v>
      </c>
      <c r="AB508" s="122"/>
      <c r="AC508" s="121">
        <v>196972.0299014601</v>
      </c>
      <c r="AD508" s="122">
        <v>1.2735075166777714E-3</v>
      </c>
    </row>
    <row r="509" spans="1:30" x14ac:dyDescent="0.3">
      <c r="A509" s="107" t="s">
        <v>1434</v>
      </c>
      <c r="B509" s="115" t="s">
        <v>530</v>
      </c>
      <c r="C509" s="116" t="s">
        <v>530</v>
      </c>
      <c r="D509" s="116"/>
      <c r="E509" s="119">
        <v>0</v>
      </c>
      <c r="F509" s="120"/>
      <c r="G509" s="119">
        <v>0</v>
      </c>
      <c r="H509" s="120"/>
      <c r="I509" s="119">
        <v>0</v>
      </c>
      <c r="J509" s="120"/>
      <c r="K509" s="119">
        <v>0</v>
      </c>
      <c r="L509" s="120"/>
      <c r="M509" s="119">
        <v>0</v>
      </c>
      <c r="N509" s="120"/>
      <c r="O509" s="119">
        <v>0</v>
      </c>
      <c r="P509" s="120"/>
      <c r="Q509" s="119">
        <v>0</v>
      </c>
      <c r="R509" s="120"/>
      <c r="S509" s="119">
        <v>150253.03348667201</v>
      </c>
      <c r="T509" s="120">
        <v>5.2083497353709622E-3</v>
      </c>
      <c r="U509" s="119">
        <v>37563.259968772902</v>
      </c>
      <c r="V509" s="120">
        <v>8.7913685352472831E-3</v>
      </c>
      <c r="W509" s="119">
        <v>0</v>
      </c>
      <c r="X509" s="120"/>
      <c r="Y509" s="119">
        <v>0</v>
      </c>
      <c r="Z509" s="120"/>
      <c r="AA509" s="119">
        <v>0</v>
      </c>
      <c r="AB509" s="120"/>
      <c r="AC509" s="119">
        <v>187816.29345544495</v>
      </c>
      <c r="AD509" s="120">
        <v>1.2143118065530694E-3</v>
      </c>
    </row>
    <row r="510" spans="1:30" x14ac:dyDescent="0.3">
      <c r="A510" s="100" t="s">
        <v>1435</v>
      </c>
      <c r="B510" s="115" t="s">
        <v>531</v>
      </c>
      <c r="C510" s="116" t="s">
        <v>530</v>
      </c>
      <c r="D510" s="116"/>
      <c r="E510" s="121">
        <v>0</v>
      </c>
      <c r="F510" s="122"/>
      <c r="G510" s="121">
        <v>0</v>
      </c>
      <c r="H510" s="122"/>
      <c r="I510" s="121">
        <v>0</v>
      </c>
      <c r="J510" s="122"/>
      <c r="K510" s="121">
        <v>0</v>
      </c>
      <c r="L510" s="122"/>
      <c r="M510" s="121">
        <v>0</v>
      </c>
      <c r="N510" s="122"/>
      <c r="O510" s="121">
        <v>0</v>
      </c>
      <c r="P510" s="122"/>
      <c r="Q510" s="121">
        <v>0</v>
      </c>
      <c r="R510" s="122"/>
      <c r="S510" s="121">
        <v>150253.03348667201</v>
      </c>
      <c r="T510" s="122">
        <v>5.2083497353709622E-3</v>
      </c>
      <c r="U510" s="121">
        <v>37563.259968772902</v>
      </c>
      <c r="V510" s="122">
        <v>8.7913685352472831E-3</v>
      </c>
      <c r="W510" s="121">
        <v>0</v>
      </c>
      <c r="X510" s="122"/>
      <c r="Y510" s="121">
        <v>0</v>
      </c>
      <c r="Z510" s="122"/>
      <c r="AA510" s="121">
        <v>0</v>
      </c>
      <c r="AB510" s="122"/>
      <c r="AC510" s="121">
        <v>187816.29345544495</v>
      </c>
      <c r="AD510" s="122">
        <v>1.2143118065530694E-3</v>
      </c>
    </row>
    <row r="511" spans="1:30" x14ac:dyDescent="0.3">
      <c r="A511" s="107" t="s">
        <v>1436</v>
      </c>
      <c r="B511" s="115" t="s">
        <v>530</v>
      </c>
      <c r="C511" s="116" t="s">
        <v>530</v>
      </c>
      <c r="D511" s="116"/>
      <c r="E511" s="119">
        <v>0</v>
      </c>
      <c r="F511" s="120"/>
      <c r="G511" s="119">
        <v>0</v>
      </c>
      <c r="H511" s="120"/>
      <c r="I511" s="119">
        <v>0</v>
      </c>
      <c r="J511" s="120"/>
      <c r="K511" s="119">
        <v>0</v>
      </c>
      <c r="L511" s="120"/>
      <c r="M511" s="119">
        <v>0</v>
      </c>
      <c r="N511" s="120"/>
      <c r="O511" s="119">
        <v>0</v>
      </c>
      <c r="P511" s="120"/>
      <c r="Q511" s="119">
        <v>0</v>
      </c>
      <c r="R511" s="120"/>
      <c r="S511" s="119">
        <v>44120.140939167497</v>
      </c>
      <c r="T511" s="120">
        <v>1.5293742765295055E-3</v>
      </c>
      <c r="U511" s="119">
        <v>0</v>
      </c>
      <c r="V511" s="120"/>
      <c r="W511" s="119">
        <v>0</v>
      </c>
      <c r="X511" s="120"/>
      <c r="Y511" s="119">
        <v>0</v>
      </c>
      <c r="Z511" s="120"/>
      <c r="AA511" s="119">
        <v>0</v>
      </c>
      <c r="AB511" s="120"/>
      <c r="AC511" s="119">
        <v>44120.140939167497</v>
      </c>
      <c r="AD511" s="120">
        <v>2.8525537941108446E-4</v>
      </c>
    </row>
    <row r="512" spans="1:30" x14ac:dyDescent="0.3">
      <c r="A512" s="100" t="s">
        <v>1437</v>
      </c>
      <c r="B512" s="115" t="s">
        <v>531</v>
      </c>
      <c r="C512" s="116" t="s">
        <v>530</v>
      </c>
      <c r="D512" s="116"/>
      <c r="E512" s="121">
        <v>0</v>
      </c>
      <c r="F512" s="122"/>
      <c r="G512" s="121">
        <v>0</v>
      </c>
      <c r="H512" s="122"/>
      <c r="I512" s="121">
        <v>0</v>
      </c>
      <c r="J512" s="122"/>
      <c r="K512" s="121">
        <v>0</v>
      </c>
      <c r="L512" s="122"/>
      <c r="M512" s="121">
        <v>0</v>
      </c>
      <c r="N512" s="122"/>
      <c r="O512" s="121">
        <v>0</v>
      </c>
      <c r="P512" s="122"/>
      <c r="Q512" s="121">
        <v>0</v>
      </c>
      <c r="R512" s="122"/>
      <c r="S512" s="121">
        <v>44120.140939167497</v>
      </c>
      <c r="T512" s="122">
        <v>1.5293742765295055E-3</v>
      </c>
      <c r="U512" s="121">
        <v>0</v>
      </c>
      <c r="V512" s="122"/>
      <c r="W512" s="121">
        <v>0</v>
      </c>
      <c r="X512" s="122"/>
      <c r="Y512" s="121">
        <v>0</v>
      </c>
      <c r="Z512" s="122"/>
      <c r="AA512" s="121">
        <v>0</v>
      </c>
      <c r="AB512" s="122"/>
      <c r="AC512" s="121">
        <v>44120.140939167497</v>
      </c>
      <c r="AD512" s="122">
        <v>2.8525537941108446E-4</v>
      </c>
    </row>
    <row r="513" spans="1:30" x14ac:dyDescent="0.3">
      <c r="A513" s="107" t="s">
        <v>1438</v>
      </c>
      <c r="B513" s="115" t="s">
        <v>530</v>
      </c>
      <c r="C513" s="116" t="s">
        <v>530</v>
      </c>
      <c r="D513" s="116"/>
      <c r="E513" s="119">
        <v>0</v>
      </c>
      <c r="F513" s="120"/>
      <c r="G513" s="119">
        <v>0</v>
      </c>
      <c r="H513" s="120"/>
      <c r="I513" s="119">
        <v>0</v>
      </c>
      <c r="J513" s="120"/>
      <c r="K513" s="119">
        <v>0</v>
      </c>
      <c r="L513" s="120"/>
      <c r="M513" s="119">
        <v>62321.811669392198</v>
      </c>
      <c r="N513" s="120">
        <v>1.4639035878461462E-3</v>
      </c>
      <c r="O513" s="119">
        <v>15580.453882641799</v>
      </c>
      <c r="P513" s="120">
        <v>2.734231434165805E-3</v>
      </c>
      <c r="Q513" s="119">
        <v>0</v>
      </c>
      <c r="R513" s="120"/>
      <c r="S513" s="119">
        <v>0</v>
      </c>
      <c r="T513" s="120"/>
      <c r="U513" s="119">
        <v>0</v>
      </c>
      <c r="V513" s="120"/>
      <c r="W513" s="119">
        <v>0</v>
      </c>
      <c r="X513" s="120"/>
      <c r="Y513" s="119">
        <v>0</v>
      </c>
      <c r="Z513" s="120"/>
      <c r="AA513" s="119">
        <v>0</v>
      </c>
      <c r="AB513" s="120"/>
      <c r="AC513" s="119">
        <v>77902.26555203399</v>
      </c>
      <c r="AD513" s="120">
        <v>5.0367110902179769E-4</v>
      </c>
    </row>
    <row r="514" spans="1:30" x14ac:dyDescent="0.3">
      <c r="A514" s="100" t="s">
        <v>1439</v>
      </c>
      <c r="B514" s="115" t="s">
        <v>531</v>
      </c>
      <c r="C514" s="116" t="s">
        <v>530</v>
      </c>
      <c r="D514" s="116"/>
      <c r="E514" s="121">
        <v>0</v>
      </c>
      <c r="F514" s="122"/>
      <c r="G514" s="121">
        <v>0</v>
      </c>
      <c r="H514" s="122"/>
      <c r="I514" s="121">
        <v>0</v>
      </c>
      <c r="J514" s="122"/>
      <c r="K514" s="121">
        <v>0</v>
      </c>
      <c r="L514" s="122"/>
      <c r="M514" s="121">
        <v>62321.811669392198</v>
      </c>
      <c r="N514" s="122">
        <v>1.4639035878461462E-3</v>
      </c>
      <c r="O514" s="121">
        <v>15580.453882641799</v>
      </c>
      <c r="P514" s="122">
        <v>2.734231434165805E-3</v>
      </c>
      <c r="Q514" s="121">
        <v>0</v>
      </c>
      <c r="R514" s="122"/>
      <c r="S514" s="121">
        <v>0</v>
      </c>
      <c r="T514" s="122"/>
      <c r="U514" s="121">
        <v>0</v>
      </c>
      <c r="V514" s="122"/>
      <c r="W514" s="121">
        <v>0</v>
      </c>
      <c r="X514" s="122"/>
      <c r="Y514" s="121">
        <v>0</v>
      </c>
      <c r="Z514" s="122"/>
      <c r="AA514" s="121">
        <v>0</v>
      </c>
      <c r="AB514" s="122"/>
      <c r="AC514" s="121">
        <v>77902.26555203399</v>
      </c>
      <c r="AD514" s="122">
        <v>5.0367110902179769E-4</v>
      </c>
    </row>
    <row r="515" spans="1:30" x14ac:dyDescent="0.3">
      <c r="A515" s="107" t="s">
        <v>1440</v>
      </c>
      <c r="B515" s="115" t="s">
        <v>530</v>
      </c>
      <c r="C515" s="116" t="s">
        <v>530</v>
      </c>
      <c r="D515" s="116"/>
      <c r="E515" s="119">
        <v>0</v>
      </c>
      <c r="F515" s="120"/>
      <c r="G515" s="119">
        <v>0</v>
      </c>
      <c r="H515" s="120"/>
      <c r="I515" s="119">
        <v>0</v>
      </c>
      <c r="J515" s="120"/>
      <c r="K515" s="119">
        <v>0</v>
      </c>
      <c r="L515" s="120"/>
      <c r="M515" s="119">
        <v>0</v>
      </c>
      <c r="N515" s="120"/>
      <c r="O515" s="119">
        <v>0</v>
      </c>
      <c r="P515" s="120"/>
      <c r="Q515" s="119">
        <v>0</v>
      </c>
      <c r="R515" s="120"/>
      <c r="S515" s="119">
        <v>148025.89526096202</v>
      </c>
      <c r="T515" s="120">
        <v>5.1311485333763269E-3</v>
      </c>
      <c r="U515" s="119">
        <v>18356.7720078522</v>
      </c>
      <c r="V515" s="120">
        <v>4.2962497922890436E-3</v>
      </c>
      <c r="W515" s="119">
        <v>0</v>
      </c>
      <c r="X515" s="120"/>
      <c r="Y515" s="119">
        <v>0</v>
      </c>
      <c r="Z515" s="120"/>
      <c r="AA515" s="119">
        <v>0</v>
      </c>
      <c r="AB515" s="120"/>
      <c r="AC515" s="119">
        <v>166382.6672688142</v>
      </c>
      <c r="AD515" s="120">
        <v>1.0757343441997031E-3</v>
      </c>
    </row>
    <row r="516" spans="1:30" x14ac:dyDescent="0.3">
      <c r="A516" s="100" t="s">
        <v>1441</v>
      </c>
      <c r="B516" s="115" t="s">
        <v>969</v>
      </c>
      <c r="C516" s="116" t="s">
        <v>530</v>
      </c>
      <c r="D516" s="116"/>
      <c r="E516" s="121">
        <v>0</v>
      </c>
      <c r="F516" s="122"/>
      <c r="G516" s="121">
        <v>0</v>
      </c>
      <c r="H516" s="122"/>
      <c r="I516" s="121">
        <v>0</v>
      </c>
      <c r="J516" s="122"/>
      <c r="K516" s="121">
        <v>0</v>
      </c>
      <c r="L516" s="122"/>
      <c r="M516" s="121">
        <v>0</v>
      </c>
      <c r="N516" s="122"/>
      <c r="O516" s="121">
        <v>0</v>
      </c>
      <c r="P516" s="122"/>
      <c r="Q516" s="121">
        <v>0</v>
      </c>
      <c r="R516" s="122"/>
      <c r="S516" s="121">
        <v>148025.89526096202</v>
      </c>
      <c r="T516" s="122">
        <v>5.1311485333763269E-3</v>
      </c>
      <c r="U516" s="121">
        <v>18356.7720078522</v>
      </c>
      <c r="V516" s="122">
        <v>4.2962497922890436E-3</v>
      </c>
      <c r="W516" s="121">
        <v>0</v>
      </c>
      <c r="X516" s="122"/>
      <c r="Y516" s="121">
        <v>0</v>
      </c>
      <c r="Z516" s="122"/>
      <c r="AA516" s="121">
        <v>0</v>
      </c>
      <c r="AB516" s="122"/>
      <c r="AC516" s="121">
        <v>166382.6672688142</v>
      </c>
      <c r="AD516" s="122">
        <v>1.0757343441997031E-3</v>
      </c>
    </row>
    <row r="517" spans="1:30" x14ac:dyDescent="0.3">
      <c r="A517" s="107" t="s">
        <v>1442</v>
      </c>
      <c r="B517" s="115" t="s">
        <v>530</v>
      </c>
      <c r="C517" s="116" t="s">
        <v>530</v>
      </c>
      <c r="D517" s="116"/>
      <c r="E517" s="119">
        <v>0</v>
      </c>
      <c r="F517" s="120"/>
      <c r="G517" s="119">
        <v>0</v>
      </c>
      <c r="H517" s="120"/>
      <c r="I517" s="119">
        <v>0</v>
      </c>
      <c r="J517" s="120"/>
      <c r="K517" s="119">
        <v>0</v>
      </c>
      <c r="L517" s="120"/>
      <c r="M517" s="119">
        <v>0</v>
      </c>
      <c r="N517" s="120"/>
      <c r="O517" s="119">
        <v>0</v>
      </c>
      <c r="P517" s="120"/>
      <c r="Q517" s="119">
        <v>0</v>
      </c>
      <c r="R517" s="120"/>
      <c r="S517" s="119">
        <v>30299.438133595198</v>
      </c>
      <c r="T517" s="120">
        <v>1.0502954045117346E-3</v>
      </c>
      <c r="U517" s="119">
        <v>7574.8645917165995</v>
      </c>
      <c r="V517" s="120">
        <v>1.7728340481027614E-3</v>
      </c>
      <c r="W517" s="119">
        <v>0</v>
      </c>
      <c r="X517" s="120"/>
      <c r="Y517" s="119">
        <v>0</v>
      </c>
      <c r="Z517" s="120"/>
      <c r="AA517" s="119">
        <v>0</v>
      </c>
      <c r="AB517" s="120"/>
      <c r="AC517" s="119">
        <v>37874.302725311798</v>
      </c>
      <c r="AD517" s="120">
        <v>2.4487339260169968E-4</v>
      </c>
    </row>
    <row r="518" spans="1:30" x14ac:dyDescent="0.3">
      <c r="A518" s="100" t="s">
        <v>1443</v>
      </c>
      <c r="B518" s="115" t="s">
        <v>531</v>
      </c>
      <c r="C518" s="116" t="s">
        <v>530</v>
      </c>
      <c r="D518" s="116"/>
      <c r="E518" s="121">
        <v>0</v>
      </c>
      <c r="F518" s="122"/>
      <c r="G518" s="121">
        <v>0</v>
      </c>
      <c r="H518" s="122"/>
      <c r="I518" s="121">
        <v>0</v>
      </c>
      <c r="J518" s="122"/>
      <c r="K518" s="121">
        <v>0</v>
      </c>
      <c r="L518" s="122"/>
      <c r="M518" s="121">
        <v>0</v>
      </c>
      <c r="N518" s="122"/>
      <c r="O518" s="121">
        <v>0</v>
      </c>
      <c r="P518" s="122"/>
      <c r="Q518" s="121">
        <v>0</v>
      </c>
      <c r="R518" s="122"/>
      <c r="S518" s="121">
        <v>30299.438133595198</v>
      </c>
      <c r="T518" s="122">
        <v>1.0502954045117346E-3</v>
      </c>
      <c r="U518" s="121">
        <v>7574.8645917165995</v>
      </c>
      <c r="V518" s="122">
        <v>1.7728340481027614E-3</v>
      </c>
      <c r="W518" s="121">
        <v>0</v>
      </c>
      <c r="X518" s="122"/>
      <c r="Y518" s="121">
        <v>0</v>
      </c>
      <c r="Z518" s="122"/>
      <c r="AA518" s="121">
        <v>0</v>
      </c>
      <c r="AB518" s="122"/>
      <c r="AC518" s="121">
        <v>37874.302725311798</v>
      </c>
      <c r="AD518" s="122">
        <v>2.4487339260169968E-4</v>
      </c>
    </row>
    <row r="519" spans="1:30" x14ac:dyDescent="0.3">
      <c r="A519" s="107" t="s">
        <v>1444</v>
      </c>
      <c r="B519" s="115" t="s">
        <v>530</v>
      </c>
      <c r="C519" s="116" t="s">
        <v>530</v>
      </c>
      <c r="D519" s="116"/>
      <c r="E519" s="119">
        <v>0</v>
      </c>
      <c r="F519" s="120"/>
      <c r="G519" s="119">
        <v>0</v>
      </c>
      <c r="H519" s="120"/>
      <c r="I519" s="119">
        <v>0</v>
      </c>
      <c r="J519" s="120"/>
      <c r="K519" s="119">
        <v>0</v>
      </c>
      <c r="L519" s="120"/>
      <c r="M519" s="119">
        <v>0</v>
      </c>
      <c r="N519" s="120"/>
      <c r="O519" s="119">
        <v>0</v>
      </c>
      <c r="P519" s="120"/>
      <c r="Q519" s="119">
        <v>0</v>
      </c>
      <c r="R519" s="120"/>
      <c r="S519" s="119">
        <v>15151.823008813999</v>
      </c>
      <c r="T519" s="120">
        <v>5.2522063300202305E-4</v>
      </c>
      <c r="U519" s="119">
        <v>5050.6110408496997</v>
      </c>
      <c r="V519" s="120">
        <v>1.1820535018848386E-3</v>
      </c>
      <c r="W519" s="119">
        <v>0</v>
      </c>
      <c r="X519" s="120"/>
      <c r="Y519" s="119">
        <v>0</v>
      </c>
      <c r="Z519" s="120"/>
      <c r="AA519" s="119">
        <v>0</v>
      </c>
      <c r="AB519" s="120"/>
      <c r="AC519" s="119">
        <v>20202.434049663701</v>
      </c>
      <c r="AD519" s="120">
        <v>1.3061728424236009E-4</v>
      </c>
    </row>
    <row r="520" spans="1:30" x14ac:dyDescent="0.3">
      <c r="A520" s="100" t="s">
        <v>1445</v>
      </c>
      <c r="B520" s="115" t="s">
        <v>531</v>
      </c>
      <c r="C520" s="116" t="s">
        <v>530</v>
      </c>
      <c r="D520" s="116"/>
      <c r="E520" s="121">
        <v>0</v>
      </c>
      <c r="F520" s="122"/>
      <c r="G520" s="121">
        <v>0</v>
      </c>
      <c r="H520" s="122"/>
      <c r="I520" s="121">
        <v>0</v>
      </c>
      <c r="J520" s="122"/>
      <c r="K520" s="121">
        <v>0</v>
      </c>
      <c r="L520" s="122"/>
      <c r="M520" s="121">
        <v>0</v>
      </c>
      <c r="N520" s="122"/>
      <c r="O520" s="121">
        <v>0</v>
      </c>
      <c r="P520" s="122"/>
      <c r="Q520" s="121">
        <v>0</v>
      </c>
      <c r="R520" s="122"/>
      <c r="S520" s="121">
        <v>15151.823008813999</v>
      </c>
      <c r="T520" s="122">
        <v>5.2522063300202305E-4</v>
      </c>
      <c r="U520" s="121">
        <v>5050.6110408496997</v>
      </c>
      <c r="V520" s="122">
        <v>1.1820535018848386E-3</v>
      </c>
      <c r="W520" s="121">
        <v>0</v>
      </c>
      <c r="X520" s="122"/>
      <c r="Y520" s="121">
        <v>0</v>
      </c>
      <c r="Z520" s="122"/>
      <c r="AA520" s="121">
        <v>0</v>
      </c>
      <c r="AB520" s="122"/>
      <c r="AC520" s="121">
        <v>20202.434049663701</v>
      </c>
      <c r="AD520" s="122">
        <v>1.3061728424236009E-4</v>
      </c>
    </row>
    <row r="521" spans="1:30" x14ac:dyDescent="0.3">
      <c r="A521" s="107" t="s">
        <v>1446</v>
      </c>
      <c r="B521" s="115" t="s">
        <v>530</v>
      </c>
      <c r="C521" s="116" t="s">
        <v>530</v>
      </c>
      <c r="D521" s="116"/>
      <c r="E521" s="119">
        <v>0</v>
      </c>
      <c r="F521" s="120"/>
      <c r="G521" s="119">
        <v>3021.1846712553997</v>
      </c>
      <c r="H521" s="120">
        <v>3.6422430803712951E-4</v>
      </c>
      <c r="I521" s="119">
        <v>1007.0619056722001</v>
      </c>
      <c r="J521" s="120">
        <v>9.395049764527126E-4</v>
      </c>
      <c r="K521" s="119">
        <v>0</v>
      </c>
      <c r="L521" s="120"/>
      <c r="M521" s="119">
        <v>0</v>
      </c>
      <c r="N521" s="120"/>
      <c r="O521" s="119">
        <v>0</v>
      </c>
      <c r="P521" s="120"/>
      <c r="Q521" s="119">
        <v>0</v>
      </c>
      <c r="R521" s="120"/>
      <c r="S521" s="119">
        <v>0</v>
      </c>
      <c r="T521" s="120"/>
      <c r="U521" s="119">
        <v>0</v>
      </c>
      <c r="V521" s="120"/>
      <c r="W521" s="119">
        <v>0</v>
      </c>
      <c r="X521" s="120"/>
      <c r="Y521" s="119">
        <v>0</v>
      </c>
      <c r="Z521" s="120"/>
      <c r="AA521" s="119">
        <v>0</v>
      </c>
      <c r="AB521" s="120"/>
      <c r="AC521" s="119">
        <v>4028.2465769276</v>
      </c>
      <c r="AD521" s="120">
        <v>2.6044318562971632E-5</v>
      </c>
    </row>
    <row r="522" spans="1:30" x14ac:dyDescent="0.3">
      <c r="A522" s="100" t="s">
        <v>1447</v>
      </c>
      <c r="B522" s="115" t="s">
        <v>531</v>
      </c>
      <c r="C522" s="116" t="s">
        <v>530</v>
      </c>
      <c r="D522" s="116"/>
      <c r="E522" s="121">
        <v>0</v>
      </c>
      <c r="F522" s="122"/>
      <c r="G522" s="121">
        <v>3021.1846712553997</v>
      </c>
      <c r="H522" s="122">
        <v>3.6422430803712951E-4</v>
      </c>
      <c r="I522" s="121">
        <v>1007.0619056722001</v>
      </c>
      <c r="J522" s="122">
        <v>9.395049764527126E-4</v>
      </c>
      <c r="K522" s="121">
        <v>0</v>
      </c>
      <c r="L522" s="122"/>
      <c r="M522" s="121">
        <v>0</v>
      </c>
      <c r="N522" s="122"/>
      <c r="O522" s="121">
        <v>0</v>
      </c>
      <c r="P522" s="122"/>
      <c r="Q522" s="121">
        <v>0</v>
      </c>
      <c r="R522" s="122"/>
      <c r="S522" s="121">
        <v>0</v>
      </c>
      <c r="T522" s="122"/>
      <c r="U522" s="121">
        <v>0</v>
      </c>
      <c r="V522" s="122"/>
      <c r="W522" s="121">
        <v>0</v>
      </c>
      <c r="X522" s="122"/>
      <c r="Y522" s="121">
        <v>0</v>
      </c>
      <c r="Z522" s="122"/>
      <c r="AA522" s="121">
        <v>0</v>
      </c>
      <c r="AB522" s="122"/>
      <c r="AC522" s="121">
        <v>4028.2465769276</v>
      </c>
      <c r="AD522" s="122">
        <v>2.6044318562971632E-5</v>
      </c>
    </row>
    <row r="523" spans="1:30" x14ac:dyDescent="0.3">
      <c r="A523" s="107" t="s">
        <v>1448</v>
      </c>
      <c r="B523" s="115" t="s">
        <v>530</v>
      </c>
      <c r="C523" s="116" t="s">
        <v>530</v>
      </c>
      <c r="D523" s="116"/>
      <c r="E523" s="119">
        <v>0</v>
      </c>
      <c r="F523" s="120"/>
      <c r="G523" s="119">
        <v>0</v>
      </c>
      <c r="H523" s="120"/>
      <c r="I523" s="119">
        <v>0</v>
      </c>
      <c r="J523" s="120"/>
      <c r="K523" s="119">
        <v>0</v>
      </c>
      <c r="L523" s="120"/>
      <c r="M523" s="119">
        <v>54812.9316830073</v>
      </c>
      <c r="N523" s="120">
        <v>1.2875243065266727E-3</v>
      </c>
      <c r="O523" s="119">
        <v>23491.254134814801</v>
      </c>
      <c r="P523" s="120">
        <v>4.1225066976352575E-3</v>
      </c>
      <c r="Q523" s="119">
        <v>0</v>
      </c>
      <c r="R523" s="120"/>
      <c r="S523" s="119">
        <v>0</v>
      </c>
      <c r="T523" s="120"/>
      <c r="U523" s="119">
        <v>0</v>
      </c>
      <c r="V523" s="120"/>
      <c r="W523" s="119">
        <v>0</v>
      </c>
      <c r="X523" s="120"/>
      <c r="Y523" s="119">
        <v>0</v>
      </c>
      <c r="Z523" s="120"/>
      <c r="AA523" s="119">
        <v>0</v>
      </c>
      <c r="AB523" s="120"/>
      <c r="AC523" s="119">
        <v>78304.185817822101</v>
      </c>
      <c r="AD523" s="120">
        <v>5.0626969360176234E-4</v>
      </c>
    </row>
    <row r="524" spans="1:30" x14ac:dyDescent="0.3">
      <c r="A524" s="100" t="s">
        <v>411</v>
      </c>
      <c r="B524" s="115" t="s">
        <v>531</v>
      </c>
      <c r="C524" s="116" t="s">
        <v>530</v>
      </c>
      <c r="D524" s="116"/>
      <c r="E524" s="121">
        <v>0</v>
      </c>
      <c r="F524" s="122"/>
      <c r="G524" s="121">
        <v>0</v>
      </c>
      <c r="H524" s="122"/>
      <c r="I524" s="121">
        <v>0</v>
      </c>
      <c r="J524" s="122"/>
      <c r="K524" s="121">
        <v>0</v>
      </c>
      <c r="L524" s="122"/>
      <c r="M524" s="121">
        <v>54812.9316830073</v>
      </c>
      <c r="N524" s="122">
        <v>1.2875243065266727E-3</v>
      </c>
      <c r="O524" s="121">
        <v>23491.254134814801</v>
      </c>
      <c r="P524" s="122">
        <v>4.1225066976352575E-3</v>
      </c>
      <c r="Q524" s="121">
        <v>0</v>
      </c>
      <c r="R524" s="122"/>
      <c r="S524" s="121">
        <v>0</v>
      </c>
      <c r="T524" s="122"/>
      <c r="U524" s="121">
        <v>0</v>
      </c>
      <c r="V524" s="122"/>
      <c r="W524" s="121">
        <v>0</v>
      </c>
      <c r="X524" s="122"/>
      <c r="Y524" s="121">
        <v>0</v>
      </c>
      <c r="Z524" s="122"/>
      <c r="AA524" s="121">
        <v>0</v>
      </c>
      <c r="AB524" s="122"/>
      <c r="AC524" s="121">
        <v>78304.185817822101</v>
      </c>
      <c r="AD524" s="122">
        <v>5.0626969360176234E-4</v>
      </c>
    </row>
    <row r="525" spans="1:30" x14ac:dyDescent="0.3">
      <c r="A525" s="107" t="s">
        <v>1449</v>
      </c>
      <c r="B525" s="115" t="s">
        <v>530</v>
      </c>
      <c r="C525" s="116" t="s">
        <v>530</v>
      </c>
      <c r="D525" s="116"/>
      <c r="E525" s="119">
        <v>0</v>
      </c>
      <c r="F525" s="120"/>
      <c r="G525" s="119">
        <v>0</v>
      </c>
      <c r="H525" s="120"/>
      <c r="I525" s="119">
        <v>0</v>
      </c>
      <c r="J525" s="120"/>
      <c r="K525" s="119">
        <v>0</v>
      </c>
      <c r="L525" s="120"/>
      <c r="M525" s="119">
        <v>3895.7241460203004</v>
      </c>
      <c r="N525" s="120">
        <v>9.1508324322652046E-5</v>
      </c>
      <c r="O525" s="119">
        <v>6330.5517528142</v>
      </c>
      <c r="P525" s="120">
        <v>1.1109556710310097E-3</v>
      </c>
      <c r="Q525" s="119">
        <v>0</v>
      </c>
      <c r="R525" s="120"/>
      <c r="S525" s="119">
        <v>11321.948179004601</v>
      </c>
      <c r="T525" s="120">
        <v>3.9246239782062762E-4</v>
      </c>
      <c r="U525" s="119">
        <v>1826.1206740329999</v>
      </c>
      <c r="V525" s="120">
        <v>4.2738835363608944E-4</v>
      </c>
      <c r="W525" s="119">
        <v>0</v>
      </c>
      <c r="X525" s="120"/>
      <c r="Y525" s="119">
        <v>0</v>
      </c>
      <c r="Z525" s="120"/>
      <c r="AA525" s="119">
        <v>0</v>
      </c>
      <c r="AB525" s="120"/>
      <c r="AC525" s="119">
        <v>23374.3447518721</v>
      </c>
      <c r="AD525" s="120">
        <v>1.5112502904000421E-4</v>
      </c>
    </row>
    <row r="526" spans="1:30" x14ac:dyDescent="0.3">
      <c r="A526" s="100" t="s">
        <v>1450</v>
      </c>
      <c r="B526" s="115" t="s">
        <v>969</v>
      </c>
      <c r="C526" s="116" t="s">
        <v>530</v>
      </c>
      <c r="D526" s="116"/>
      <c r="E526" s="121">
        <v>0</v>
      </c>
      <c r="F526" s="122"/>
      <c r="G526" s="121">
        <v>0</v>
      </c>
      <c r="H526" s="122"/>
      <c r="I526" s="121">
        <v>0</v>
      </c>
      <c r="J526" s="122"/>
      <c r="K526" s="121">
        <v>0</v>
      </c>
      <c r="L526" s="122"/>
      <c r="M526" s="121">
        <v>0</v>
      </c>
      <c r="N526" s="122">
        <v>0</v>
      </c>
      <c r="O526" s="121">
        <v>0</v>
      </c>
      <c r="P526" s="122">
        <v>0</v>
      </c>
      <c r="Q526" s="121">
        <v>0</v>
      </c>
      <c r="R526" s="122"/>
      <c r="S526" s="121">
        <v>0</v>
      </c>
      <c r="T526" s="122">
        <v>0</v>
      </c>
      <c r="U526" s="121">
        <v>0</v>
      </c>
      <c r="V526" s="122">
        <v>0</v>
      </c>
      <c r="W526" s="121">
        <v>0</v>
      </c>
      <c r="X526" s="122"/>
      <c r="Y526" s="121">
        <v>0</v>
      </c>
      <c r="Z526" s="122"/>
      <c r="AA526" s="121">
        <v>0</v>
      </c>
      <c r="AB526" s="122"/>
      <c r="AC526" s="121">
        <v>0</v>
      </c>
      <c r="AD526" s="122">
        <v>0</v>
      </c>
    </row>
    <row r="527" spans="1:30" x14ac:dyDescent="0.3">
      <c r="A527" s="100" t="s">
        <v>1451</v>
      </c>
      <c r="B527" s="115" t="s">
        <v>969</v>
      </c>
      <c r="C527" s="116" t="s">
        <v>530</v>
      </c>
      <c r="D527" s="116"/>
      <c r="E527" s="121">
        <v>0</v>
      </c>
      <c r="F527" s="122"/>
      <c r="G527" s="121">
        <v>0</v>
      </c>
      <c r="H527" s="122"/>
      <c r="I527" s="121">
        <v>0</v>
      </c>
      <c r="J527" s="122"/>
      <c r="K527" s="121">
        <v>0</v>
      </c>
      <c r="L527" s="122"/>
      <c r="M527" s="121">
        <v>3895.7241460203004</v>
      </c>
      <c r="N527" s="122">
        <v>9.1508324322652046E-5</v>
      </c>
      <c r="O527" s="121">
        <v>6330.5517528142</v>
      </c>
      <c r="P527" s="122">
        <v>1.1109556710310097E-3</v>
      </c>
      <c r="Q527" s="121">
        <v>0</v>
      </c>
      <c r="R527" s="122"/>
      <c r="S527" s="121">
        <v>11321.948179004601</v>
      </c>
      <c r="T527" s="122">
        <v>3.9246239782062762E-4</v>
      </c>
      <c r="U527" s="121">
        <v>1826.1206740329999</v>
      </c>
      <c r="V527" s="122">
        <v>4.2738835363608944E-4</v>
      </c>
      <c r="W527" s="121">
        <v>0</v>
      </c>
      <c r="X527" s="122"/>
      <c r="Y527" s="121">
        <v>0</v>
      </c>
      <c r="Z527" s="122"/>
      <c r="AA527" s="121">
        <v>0</v>
      </c>
      <c r="AB527" s="122"/>
      <c r="AC527" s="121">
        <v>23374.3447518721</v>
      </c>
      <c r="AD527" s="122">
        <v>1.5112502904000421E-4</v>
      </c>
    </row>
    <row r="528" spans="1:30" x14ac:dyDescent="0.3">
      <c r="A528" s="107" t="s">
        <v>1452</v>
      </c>
      <c r="B528" s="115" t="s">
        <v>530</v>
      </c>
      <c r="C528" s="116" t="s">
        <v>530</v>
      </c>
      <c r="D528" s="116"/>
      <c r="E528" s="119">
        <v>0</v>
      </c>
      <c r="F528" s="120"/>
      <c r="G528" s="119">
        <v>0</v>
      </c>
      <c r="H528" s="120"/>
      <c r="I528" s="119">
        <v>0</v>
      </c>
      <c r="J528" s="120"/>
      <c r="K528" s="119">
        <v>0</v>
      </c>
      <c r="L528" s="120"/>
      <c r="M528" s="119">
        <v>26180.402265360797</v>
      </c>
      <c r="N528" s="120">
        <v>6.149626235326484E-4</v>
      </c>
      <c r="O528" s="119">
        <v>6545.0997598676995</v>
      </c>
      <c r="P528" s="120">
        <v>1.1486069429029327E-3</v>
      </c>
      <c r="Q528" s="119">
        <v>0</v>
      </c>
      <c r="R528" s="120"/>
      <c r="S528" s="119">
        <v>0</v>
      </c>
      <c r="T528" s="120"/>
      <c r="U528" s="119">
        <v>0</v>
      </c>
      <c r="V528" s="120"/>
      <c r="W528" s="119">
        <v>0</v>
      </c>
      <c r="X528" s="120"/>
      <c r="Y528" s="119">
        <v>0</v>
      </c>
      <c r="Z528" s="120"/>
      <c r="AA528" s="119">
        <v>0</v>
      </c>
      <c r="AB528" s="120"/>
      <c r="AC528" s="119">
        <v>32725.502025228499</v>
      </c>
      <c r="AD528" s="120">
        <v>2.1158421750048272E-4</v>
      </c>
    </row>
    <row r="529" spans="1:30" x14ac:dyDescent="0.3">
      <c r="A529" s="100" t="s">
        <v>1453</v>
      </c>
      <c r="B529" s="115" t="s">
        <v>969</v>
      </c>
      <c r="C529" s="116" t="s">
        <v>530</v>
      </c>
      <c r="D529" s="116"/>
      <c r="E529" s="121">
        <v>0</v>
      </c>
      <c r="F529" s="122"/>
      <c r="G529" s="121">
        <v>0</v>
      </c>
      <c r="H529" s="122"/>
      <c r="I529" s="121">
        <v>0</v>
      </c>
      <c r="J529" s="122"/>
      <c r="K529" s="121">
        <v>0</v>
      </c>
      <c r="L529" s="122"/>
      <c r="M529" s="121">
        <v>26180.402265360797</v>
      </c>
      <c r="N529" s="122">
        <v>6.149626235326484E-4</v>
      </c>
      <c r="O529" s="121">
        <v>6545.0997598676995</v>
      </c>
      <c r="P529" s="122">
        <v>1.1486069429029327E-3</v>
      </c>
      <c r="Q529" s="121">
        <v>0</v>
      </c>
      <c r="R529" s="122"/>
      <c r="S529" s="121">
        <v>0</v>
      </c>
      <c r="T529" s="122"/>
      <c r="U529" s="121">
        <v>0</v>
      </c>
      <c r="V529" s="122"/>
      <c r="W529" s="121">
        <v>0</v>
      </c>
      <c r="X529" s="122"/>
      <c r="Y529" s="121">
        <v>0</v>
      </c>
      <c r="Z529" s="122"/>
      <c r="AA529" s="121">
        <v>0</v>
      </c>
      <c r="AB529" s="122"/>
      <c r="AC529" s="121">
        <v>32725.502025228499</v>
      </c>
      <c r="AD529" s="122">
        <v>2.1158421750048272E-4</v>
      </c>
    </row>
    <row r="530" spans="1:30" x14ac:dyDescent="0.3">
      <c r="A530" s="107" t="s">
        <v>1454</v>
      </c>
      <c r="B530" s="115" t="s">
        <v>530</v>
      </c>
      <c r="C530" s="116" t="s">
        <v>530</v>
      </c>
      <c r="D530" s="116"/>
      <c r="E530" s="119">
        <v>0</v>
      </c>
      <c r="F530" s="120"/>
      <c r="G530" s="119">
        <v>0</v>
      </c>
      <c r="H530" s="120"/>
      <c r="I530" s="119">
        <v>0</v>
      </c>
      <c r="J530" s="120"/>
      <c r="K530" s="119">
        <v>0</v>
      </c>
      <c r="L530" s="120"/>
      <c r="M530" s="119">
        <v>0</v>
      </c>
      <c r="N530" s="120"/>
      <c r="O530" s="119">
        <v>0</v>
      </c>
      <c r="P530" s="120"/>
      <c r="Q530" s="119">
        <v>0</v>
      </c>
      <c r="R530" s="120"/>
      <c r="S530" s="119">
        <v>0</v>
      </c>
      <c r="T530" s="120"/>
      <c r="U530" s="119">
        <v>0</v>
      </c>
      <c r="V530" s="120"/>
      <c r="W530" s="119">
        <v>0</v>
      </c>
      <c r="X530" s="120"/>
      <c r="Y530" s="119">
        <v>133716.07220945999</v>
      </c>
      <c r="Z530" s="120">
        <v>3.8343572545730784E-3</v>
      </c>
      <c r="AA530" s="119">
        <v>0</v>
      </c>
      <c r="AB530" s="120"/>
      <c r="AC530" s="119">
        <v>133716.07220945999</v>
      </c>
      <c r="AD530" s="120">
        <v>8.6453098515848037E-4</v>
      </c>
    </row>
    <row r="531" spans="1:30" x14ac:dyDescent="0.3">
      <c r="A531" s="100" t="s">
        <v>1455</v>
      </c>
      <c r="B531" s="115" t="s">
        <v>531</v>
      </c>
      <c r="C531" s="116" t="s">
        <v>530</v>
      </c>
      <c r="D531" s="116"/>
      <c r="E531" s="121">
        <v>0</v>
      </c>
      <c r="F531" s="122"/>
      <c r="G531" s="121">
        <v>0</v>
      </c>
      <c r="H531" s="122"/>
      <c r="I531" s="121">
        <v>0</v>
      </c>
      <c r="J531" s="122"/>
      <c r="K531" s="121">
        <v>0</v>
      </c>
      <c r="L531" s="122"/>
      <c r="M531" s="121">
        <v>0</v>
      </c>
      <c r="N531" s="122"/>
      <c r="O531" s="121">
        <v>0</v>
      </c>
      <c r="P531" s="122"/>
      <c r="Q531" s="121">
        <v>0</v>
      </c>
      <c r="R531" s="122"/>
      <c r="S531" s="121">
        <v>0</v>
      </c>
      <c r="T531" s="122"/>
      <c r="U531" s="121">
        <v>0</v>
      </c>
      <c r="V531" s="122"/>
      <c r="W531" s="121">
        <v>0</v>
      </c>
      <c r="X531" s="122"/>
      <c r="Y531" s="121">
        <v>133716.07220945999</v>
      </c>
      <c r="Z531" s="122">
        <v>3.8343572545730784E-3</v>
      </c>
      <c r="AA531" s="121">
        <v>0</v>
      </c>
      <c r="AB531" s="122"/>
      <c r="AC531" s="121">
        <v>133716.07220945999</v>
      </c>
      <c r="AD531" s="122">
        <v>8.6453098515848037E-4</v>
      </c>
    </row>
    <row r="532" spans="1:30" x14ac:dyDescent="0.3">
      <c r="A532" s="107" t="s">
        <v>1456</v>
      </c>
      <c r="B532" s="115" t="s">
        <v>530</v>
      </c>
      <c r="C532" s="116" t="s">
        <v>530</v>
      </c>
      <c r="D532" s="116"/>
      <c r="E532" s="119">
        <v>0</v>
      </c>
      <c r="F532" s="120"/>
      <c r="G532" s="119">
        <v>0</v>
      </c>
      <c r="H532" s="120"/>
      <c r="I532" s="119">
        <v>0</v>
      </c>
      <c r="J532" s="120"/>
      <c r="K532" s="119">
        <v>0</v>
      </c>
      <c r="L532" s="120"/>
      <c r="M532" s="119">
        <v>0</v>
      </c>
      <c r="N532" s="120"/>
      <c r="O532" s="119">
        <v>0</v>
      </c>
      <c r="P532" s="120"/>
      <c r="Q532" s="119">
        <v>0</v>
      </c>
      <c r="R532" s="120"/>
      <c r="S532" s="119">
        <v>0</v>
      </c>
      <c r="T532" s="120"/>
      <c r="U532" s="119">
        <v>0</v>
      </c>
      <c r="V532" s="120"/>
      <c r="W532" s="119">
        <v>0</v>
      </c>
      <c r="X532" s="120"/>
      <c r="Y532" s="119">
        <v>109048.63791796801</v>
      </c>
      <c r="Z532" s="120">
        <v>3.1270095583355905E-3</v>
      </c>
      <c r="AA532" s="119">
        <v>0</v>
      </c>
      <c r="AB532" s="120"/>
      <c r="AC532" s="119">
        <v>109048.63791796801</v>
      </c>
      <c r="AD532" s="120">
        <v>7.0504558510911422E-4</v>
      </c>
    </row>
    <row r="533" spans="1:30" x14ac:dyDescent="0.3">
      <c r="A533" s="100" t="s">
        <v>1457</v>
      </c>
      <c r="B533" s="115" t="s">
        <v>531</v>
      </c>
      <c r="C533" s="116" t="s">
        <v>530</v>
      </c>
      <c r="D533" s="116"/>
      <c r="E533" s="121">
        <v>0</v>
      </c>
      <c r="F533" s="122"/>
      <c r="G533" s="121">
        <v>0</v>
      </c>
      <c r="H533" s="122"/>
      <c r="I533" s="121">
        <v>0</v>
      </c>
      <c r="J533" s="122"/>
      <c r="K533" s="121">
        <v>0</v>
      </c>
      <c r="L533" s="122"/>
      <c r="M533" s="121">
        <v>0</v>
      </c>
      <c r="N533" s="122"/>
      <c r="O533" s="121">
        <v>0</v>
      </c>
      <c r="P533" s="122"/>
      <c r="Q533" s="121">
        <v>0</v>
      </c>
      <c r="R533" s="122"/>
      <c r="S533" s="121">
        <v>0</v>
      </c>
      <c r="T533" s="122"/>
      <c r="U533" s="121">
        <v>0</v>
      </c>
      <c r="V533" s="122"/>
      <c r="W533" s="121">
        <v>0</v>
      </c>
      <c r="X533" s="122"/>
      <c r="Y533" s="121">
        <v>109048.63791796801</v>
      </c>
      <c r="Z533" s="122">
        <v>3.1270095583355905E-3</v>
      </c>
      <c r="AA533" s="121">
        <v>0</v>
      </c>
      <c r="AB533" s="122"/>
      <c r="AC533" s="121">
        <v>109048.63791796801</v>
      </c>
      <c r="AD533" s="122">
        <v>7.0504558510911422E-4</v>
      </c>
    </row>
    <row r="534" spans="1:30" x14ac:dyDescent="0.3">
      <c r="A534" s="107" t="s">
        <v>1458</v>
      </c>
      <c r="B534" s="115" t="s">
        <v>530</v>
      </c>
      <c r="C534" s="116" t="s">
        <v>530</v>
      </c>
      <c r="D534" s="116"/>
      <c r="E534" s="119">
        <v>0</v>
      </c>
      <c r="F534" s="120"/>
      <c r="G534" s="119">
        <v>4365.4343912413997</v>
      </c>
      <c r="H534" s="120">
        <v>5.2628273126074454E-4</v>
      </c>
      <c r="I534" s="119">
        <v>1688.3214539087999</v>
      </c>
      <c r="J534" s="120">
        <v>1.5750634582294509E-3</v>
      </c>
      <c r="K534" s="119">
        <v>0</v>
      </c>
      <c r="L534" s="120"/>
      <c r="M534" s="119">
        <v>48383.476908422097</v>
      </c>
      <c r="N534" s="120">
        <v>1.1365001039194123E-3</v>
      </c>
      <c r="O534" s="119">
        <v>5375.9497469383996</v>
      </c>
      <c r="P534" s="120">
        <v>9.4343148776628071E-4</v>
      </c>
      <c r="Q534" s="119">
        <v>0</v>
      </c>
      <c r="R534" s="120"/>
      <c r="S534" s="119">
        <v>21004.0725819535</v>
      </c>
      <c r="T534" s="120">
        <v>7.2808217801229188E-4</v>
      </c>
      <c r="U534" s="119">
        <v>0</v>
      </c>
      <c r="V534" s="120"/>
      <c r="W534" s="119">
        <v>0</v>
      </c>
      <c r="X534" s="120"/>
      <c r="Y534" s="119">
        <v>7251.9096807345995</v>
      </c>
      <c r="Z534" s="120">
        <v>2.0795116125065354E-4</v>
      </c>
      <c r="AA534" s="119">
        <v>7251.9096807345995</v>
      </c>
      <c r="AB534" s="120">
        <v>1.5405806747411444E-3</v>
      </c>
      <c r="AC534" s="119">
        <v>95321.074443933394</v>
      </c>
      <c r="AD534" s="120">
        <v>6.1629107880382733E-4</v>
      </c>
    </row>
    <row r="535" spans="1:30" x14ac:dyDescent="0.3">
      <c r="A535" s="100" t="s">
        <v>1459</v>
      </c>
      <c r="B535" s="115" t="s">
        <v>531</v>
      </c>
      <c r="C535" s="116" t="s">
        <v>530</v>
      </c>
      <c r="D535" s="116"/>
      <c r="E535" s="121">
        <v>0</v>
      </c>
      <c r="F535" s="122"/>
      <c r="G535" s="121">
        <v>4365.4343912413997</v>
      </c>
      <c r="H535" s="122">
        <v>5.2628273126074454E-4</v>
      </c>
      <c r="I535" s="121">
        <v>1688.3214539087999</v>
      </c>
      <c r="J535" s="122">
        <v>1.5750634582294509E-3</v>
      </c>
      <c r="K535" s="121">
        <v>0</v>
      </c>
      <c r="L535" s="122"/>
      <c r="M535" s="121">
        <v>48383.476908422097</v>
      </c>
      <c r="N535" s="122">
        <v>1.1365001039194123E-3</v>
      </c>
      <c r="O535" s="121">
        <v>5375.9497469383996</v>
      </c>
      <c r="P535" s="122">
        <v>9.4343148776628071E-4</v>
      </c>
      <c r="Q535" s="121">
        <v>0</v>
      </c>
      <c r="R535" s="122"/>
      <c r="S535" s="121">
        <v>21004.0725819535</v>
      </c>
      <c r="T535" s="122">
        <v>7.2808217801229188E-4</v>
      </c>
      <c r="U535" s="121">
        <v>0</v>
      </c>
      <c r="V535" s="122"/>
      <c r="W535" s="121">
        <v>0</v>
      </c>
      <c r="X535" s="122"/>
      <c r="Y535" s="121">
        <v>7251.9096807345995</v>
      </c>
      <c r="Z535" s="122">
        <v>2.0795116125065354E-4</v>
      </c>
      <c r="AA535" s="121">
        <v>7251.9096807345995</v>
      </c>
      <c r="AB535" s="122">
        <v>1.5405806747411444E-3</v>
      </c>
      <c r="AC535" s="121">
        <v>95321.074443933394</v>
      </c>
      <c r="AD535" s="122">
        <v>6.1629107880382733E-4</v>
      </c>
    </row>
    <row r="536" spans="1:30" x14ac:dyDescent="0.3">
      <c r="A536" s="107" t="s">
        <v>1460</v>
      </c>
      <c r="B536" s="115" t="s">
        <v>530</v>
      </c>
      <c r="C536" s="116" t="s">
        <v>530</v>
      </c>
      <c r="D536" s="116"/>
      <c r="E536" s="119">
        <v>0</v>
      </c>
      <c r="F536" s="120"/>
      <c r="G536" s="119">
        <v>5633.4296138044992</v>
      </c>
      <c r="H536" s="120">
        <v>6.7914815750445834E-4</v>
      </c>
      <c r="I536" s="119">
        <v>1877.8110036393</v>
      </c>
      <c r="J536" s="120">
        <v>1.7518414437285236E-3</v>
      </c>
      <c r="K536" s="119">
        <v>0</v>
      </c>
      <c r="L536" s="120"/>
      <c r="M536" s="119">
        <v>0</v>
      </c>
      <c r="N536" s="120"/>
      <c r="O536" s="119">
        <v>0</v>
      </c>
      <c r="P536" s="120"/>
      <c r="Q536" s="119">
        <v>0</v>
      </c>
      <c r="R536" s="120"/>
      <c r="S536" s="119">
        <v>30044.9658154176</v>
      </c>
      <c r="T536" s="120">
        <v>1.0414744123474924E-3</v>
      </c>
      <c r="U536" s="119">
        <v>0</v>
      </c>
      <c r="V536" s="120"/>
      <c r="W536" s="119">
        <v>0</v>
      </c>
      <c r="X536" s="120"/>
      <c r="Y536" s="119">
        <v>0</v>
      </c>
      <c r="Z536" s="120"/>
      <c r="AA536" s="119">
        <v>0</v>
      </c>
      <c r="AB536" s="120"/>
      <c r="AC536" s="119">
        <v>37556.2064328614</v>
      </c>
      <c r="AD536" s="120">
        <v>2.42816765477201E-4</v>
      </c>
    </row>
    <row r="537" spans="1:30" x14ac:dyDescent="0.3">
      <c r="A537" s="100" t="s">
        <v>1461</v>
      </c>
      <c r="B537" s="115" t="s">
        <v>531</v>
      </c>
      <c r="C537" s="116" t="s">
        <v>530</v>
      </c>
      <c r="D537" s="116"/>
      <c r="E537" s="121">
        <v>0</v>
      </c>
      <c r="F537" s="122"/>
      <c r="G537" s="121">
        <v>5633.4296138044992</v>
      </c>
      <c r="H537" s="122">
        <v>6.7914815750445834E-4</v>
      </c>
      <c r="I537" s="121">
        <v>1877.8110036393</v>
      </c>
      <c r="J537" s="122">
        <v>1.7518414437285236E-3</v>
      </c>
      <c r="K537" s="121">
        <v>0</v>
      </c>
      <c r="L537" s="122"/>
      <c r="M537" s="121">
        <v>0</v>
      </c>
      <c r="N537" s="122"/>
      <c r="O537" s="121">
        <v>0</v>
      </c>
      <c r="P537" s="122"/>
      <c r="Q537" s="121">
        <v>0</v>
      </c>
      <c r="R537" s="122"/>
      <c r="S537" s="121">
        <v>30044.9658154176</v>
      </c>
      <c r="T537" s="122">
        <v>1.0414744123474924E-3</v>
      </c>
      <c r="U537" s="121">
        <v>0</v>
      </c>
      <c r="V537" s="122"/>
      <c r="W537" s="121">
        <v>0</v>
      </c>
      <c r="X537" s="122"/>
      <c r="Y537" s="121">
        <v>0</v>
      </c>
      <c r="Z537" s="122"/>
      <c r="AA537" s="121">
        <v>0</v>
      </c>
      <c r="AB537" s="122"/>
      <c r="AC537" s="121">
        <v>37556.2064328614</v>
      </c>
      <c r="AD537" s="122">
        <v>2.42816765477201E-4</v>
      </c>
    </row>
    <row r="538" spans="1:30" x14ac:dyDescent="0.3">
      <c r="A538" s="107" t="s">
        <v>1462</v>
      </c>
      <c r="B538" s="115" t="s">
        <v>530</v>
      </c>
      <c r="C538" s="116" t="s">
        <v>530</v>
      </c>
      <c r="D538" s="116"/>
      <c r="E538" s="119">
        <v>0</v>
      </c>
      <c r="F538" s="120"/>
      <c r="G538" s="119">
        <v>0</v>
      </c>
      <c r="H538" s="120">
        <v>0</v>
      </c>
      <c r="I538" s="119">
        <v>0</v>
      </c>
      <c r="J538" s="120">
        <v>0</v>
      </c>
      <c r="K538" s="119">
        <v>0</v>
      </c>
      <c r="L538" s="120"/>
      <c r="M538" s="119">
        <v>0</v>
      </c>
      <c r="N538" s="120"/>
      <c r="O538" s="119">
        <v>0</v>
      </c>
      <c r="P538" s="120"/>
      <c r="Q538" s="119">
        <v>0</v>
      </c>
      <c r="R538" s="120"/>
      <c r="S538" s="119">
        <v>0</v>
      </c>
      <c r="T538" s="120"/>
      <c r="U538" s="119">
        <v>0</v>
      </c>
      <c r="V538" s="120"/>
      <c r="W538" s="119">
        <v>0</v>
      </c>
      <c r="X538" s="120"/>
      <c r="Y538" s="119">
        <v>0</v>
      </c>
      <c r="Z538" s="120"/>
      <c r="AA538" s="119">
        <v>0</v>
      </c>
      <c r="AB538" s="120"/>
      <c r="AC538" s="119">
        <v>0</v>
      </c>
      <c r="AD538" s="120">
        <v>0</v>
      </c>
    </row>
    <row r="539" spans="1:30" x14ac:dyDescent="0.3">
      <c r="A539" s="100" t="s">
        <v>1463</v>
      </c>
      <c r="B539" s="115" t="s">
        <v>969</v>
      </c>
      <c r="C539" s="116" t="s">
        <v>530</v>
      </c>
      <c r="D539" s="116"/>
      <c r="E539" s="121">
        <v>0</v>
      </c>
      <c r="F539" s="122"/>
      <c r="G539" s="121">
        <v>0</v>
      </c>
      <c r="H539" s="122">
        <v>0</v>
      </c>
      <c r="I539" s="121">
        <v>0</v>
      </c>
      <c r="J539" s="122">
        <v>0</v>
      </c>
      <c r="K539" s="121">
        <v>0</v>
      </c>
      <c r="L539" s="122"/>
      <c r="M539" s="121">
        <v>0</v>
      </c>
      <c r="N539" s="122"/>
      <c r="O539" s="121">
        <v>0</v>
      </c>
      <c r="P539" s="122"/>
      <c r="Q539" s="121">
        <v>0</v>
      </c>
      <c r="R539" s="122"/>
      <c r="S539" s="121">
        <v>0</v>
      </c>
      <c r="T539" s="122"/>
      <c r="U539" s="121">
        <v>0</v>
      </c>
      <c r="V539" s="122"/>
      <c r="W539" s="121">
        <v>0</v>
      </c>
      <c r="X539" s="122"/>
      <c r="Y539" s="121">
        <v>0</v>
      </c>
      <c r="Z539" s="122"/>
      <c r="AA539" s="121">
        <v>0</v>
      </c>
      <c r="AB539" s="122"/>
      <c r="AC539" s="121">
        <v>0</v>
      </c>
      <c r="AD539" s="122">
        <v>0</v>
      </c>
    </row>
    <row r="540" spans="1:30" x14ac:dyDescent="0.3">
      <c r="A540" s="107" t="s">
        <v>1464</v>
      </c>
      <c r="B540" s="115" t="s">
        <v>530</v>
      </c>
      <c r="C540" s="116" t="s">
        <v>530</v>
      </c>
      <c r="D540" s="116"/>
      <c r="E540" s="119">
        <v>0</v>
      </c>
      <c r="F540" s="120"/>
      <c r="G540" s="119">
        <v>5067.1190034662004</v>
      </c>
      <c r="H540" s="120">
        <v>6.1087557153941625E-4</v>
      </c>
      <c r="I540" s="119">
        <v>1689.0362675594001</v>
      </c>
      <c r="J540" s="120">
        <v>1.575730319897232E-3</v>
      </c>
      <c r="K540" s="119">
        <v>0</v>
      </c>
      <c r="L540" s="120"/>
      <c r="M540" s="119">
        <v>42226.004196517701</v>
      </c>
      <c r="N540" s="120">
        <v>9.9186460386624939E-4</v>
      </c>
      <c r="O540" s="119">
        <v>0</v>
      </c>
      <c r="P540" s="120"/>
      <c r="Q540" s="119">
        <v>0</v>
      </c>
      <c r="R540" s="120"/>
      <c r="S540" s="119">
        <v>0</v>
      </c>
      <c r="T540" s="120"/>
      <c r="U540" s="119">
        <v>0</v>
      </c>
      <c r="V540" s="120"/>
      <c r="W540" s="119">
        <v>0</v>
      </c>
      <c r="X540" s="120"/>
      <c r="Y540" s="119">
        <v>0</v>
      </c>
      <c r="Z540" s="120"/>
      <c r="AA540" s="119">
        <v>0</v>
      </c>
      <c r="AB540" s="120"/>
      <c r="AC540" s="119">
        <v>48982.159467543293</v>
      </c>
      <c r="AD540" s="120">
        <v>3.1669038642812529E-4</v>
      </c>
    </row>
    <row r="541" spans="1:30" x14ac:dyDescent="0.3">
      <c r="A541" s="100" t="s">
        <v>1465</v>
      </c>
      <c r="B541" s="115" t="s">
        <v>531</v>
      </c>
      <c r="C541" s="116" t="s">
        <v>530</v>
      </c>
      <c r="D541" s="116"/>
      <c r="E541" s="121">
        <v>0</v>
      </c>
      <c r="F541" s="122"/>
      <c r="G541" s="121">
        <v>5067.1190034662004</v>
      </c>
      <c r="H541" s="122">
        <v>6.1087557153941625E-4</v>
      </c>
      <c r="I541" s="121">
        <v>1689.0362675594001</v>
      </c>
      <c r="J541" s="122">
        <v>1.575730319897232E-3</v>
      </c>
      <c r="K541" s="121">
        <v>0</v>
      </c>
      <c r="L541" s="122"/>
      <c r="M541" s="121">
        <v>42226.004196517701</v>
      </c>
      <c r="N541" s="122">
        <v>9.9186460386624939E-4</v>
      </c>
      <c r="O541" s="121">
        <v>0</v>
      </c>
      <c r="P541" s="122"/>
      <c r="Q541" s="121">
        <v>0</v>
      </c>
      <c r="R541" s="122"/>
      <c r="S541" s="121">
        <v>0</v>
      </c>
      <c r="T541" s="122"/>
      <c r="U541" s="121">
        <v>0</v>
      </c>
      <c r="V541" s="122"/>
      <c r="W541" s="121">
        <v>0</v>
      </c>
      <c r="X541" s="122"/>
      <c r="Y541" s="121">
        <v>0</v>
      </c>
      <c r="Z541" s="122"/>
      <c r="AA541" s="121">
        <v>0</v>
      </c>
      <c r="AB541" s="122"/>
      <c r="AC541" s="121">
        <v>48982.159467543293</v>
      </c>
      <c r="AD541" s="122">
        <v>3.1669038642812529E-4</v>
      </c>
    </row>
    <row r="542" spans="1:30" x14ac:dyDescent="0.3">
      <c r="A542" s="107" t="s">
        <v>1466</v>
      </c>
      <c r="B542" s="115" t="s">
        <v>530</v>
      </c>
      <c r="C542" s="116" t="s">
        <v>530</v>
      </c>
      <c r="D542" s="116"/>
      <c r="E542" s="119">
        <v>0</v>
      </c>
      <c r="F542" s="120"/>
      <c r="G542" s="119">
        <v>0</v>
      </c>
      <c r="H542" s="120"/>
      <c r="I542" s="119">
        <v>0</v>
      </c>
      <c r="J542" s="120"/>
      <c r="K542" s="119">
        <v>0</v>
      </c>
      <c r="L542" s="120"/>
      <c r="M542" s="119">
        <v>0</v>
      </c>
      <c r="N542" s="120">
        <v>0</v>
      </c>
      <c r="O542" s="119">
        <v>0</v>
      </c>
      <c r="P542" s="120">
        <v>0</v>
      </c>
      <c r="Q542" s="119">
        <v>0</v>
      </c>
      <c r="R542" s="120"/>
      <c r="S542" s="119">
        <v>0</v>
      </c>
      <c r="T542" s="120"/>
      <c r="U542" s="119">
        <v>0</v>
      </c>
      <c r="V542" s="120"/>
      <c r="W542" s="119">
        <v>0</v>
      </c>
      <c r="X542" s="120"/>
      <c r="Y542" s="119">
        <v>0</v>
      </c>
      <c r="Z542" s="120"/>
      <c r="AA542" s="119">
        <v>0</v>
      </c>
      <c r="AB542" s="120"/>
      <c r="AC542" s="119">
        <v>0</v>
      </c>
      <c r="AD542" s="120">
        <v>0</v>
      </c>
    </row>
    <row r="543" spans="1:30" x14ac:dyDescent="0.3">
      <c r="A543" s="100" t="s">
        <v>1467</v>
      </c>
      <c r="B543" s="115" t="s">
        <v>531</v>
      </c>
      <c r="C543" s="116" t="s">
        <v>530</v>
      </c>
      <c r="D543" s="116"/>
      <c r="E543" s="121">
        <v>0</v>
      </c>
      <c r="F543" s="122"/>
      <c r="G543" s="121">
        <v>0</v>
      </c>
      <c r="H543" s="122"/>
      <c r="I543" s="121">
        <v>0</v>
      </c>
      <c r="J543" s="122"/>
      <c r="K543" s="121">
        <v>0</v>
      </c>
      <c r="L543" s="122"/>
      <c r="M543" s="121">
        <v>0</v>
      </c>
      <c r="N543" s="122">
        <v>0</v>
      </c>
      <c r="O543" s="121">
        <v>0</v>
      </c>
      <c r="P543" s="122">
        <v>0</v>
      </c>
      <c r="Q543" s="121">
        <v>0</v>
      </c>
      <c r="R543" s="122"/>
      <c r="S543" s="121">
        <v>0</v>
      </c>
      <c r="T543" s="122"/>
      <c r="U543" s="121">
        <v>0</v>
      </c>
      <c r="V543" s="122"/>
      <c r="W543" s="121">
        <v>0</v>
      </c>
      <c r="X543" s="122"/>
      <c r="Y543" s="121">
        <v>0</v>
      </c>
      <c r="Z543" s="122"/>
      <c r="AA543" s="121">
        <v>0</v>
      </c>
      <c r="AB543" s="122"/>
      <c r="AC543" s="121">
        <v>0</v>
      </c>
      <c r="AD543" s="122">
        <v>0</v>
      </c>
    </row>
    <row r="544" spans="1:30" x14ac:dyDescent="0.3">
      <c r="A544" s="107" t="s">
        <v>1468</v>
      </c>
      <c r="B544" s="115" t="s">
        <v>530</v>
      </c>
      <c r="C544" s="116" t="s">
        <v>530</v>
      </c>
      <c r="D544" s="116"/>
      <c r="E544" s="119">
        <v>0</v>
      </c>
      <c r="F544" s="120"/>
      <c r="G544" s="119">
        <v>13519.330140891199</v>
      </c>
      <c r="H544" s="120">
        <v>1.6298469645172323E-3</v>
      </c>
      <c r="I544" s="119">
        <v>6465.7573105643996</v>
      </c>
      <c r="J544" s="120">
        <v>6.0320136583421266E-3</v>
      </c>
      <c r="K544" s="119">
        <v>0</v>
      </c>
      <c r="L544" s="120"/>
      <c r="M544" s="119">
        <v>0</v>
      </c>
      <c r="N544" s="120"/>
      <c r="O544" s="119">
        <v>0</v>
      </c>
      <c r="P544" s="120"/>
      <c r="Q544" s="119">
        <v>0</v>
      </c>
      <c r="R544" s="120"/>
      <c r="S544" s="119">
        <v>0</v>
      </c>
      <c r="T544" s="120"/>
      <c r="U544" s="119">
        <v>0</v>
      </c>
      <c r="V544" s="120"/>
      <c r="W544" s="119">
        <v>0</v>
      </c>
      <c r="X544" s="120"/>
      <c r="Y544" s="119">
        <v>0</v>
      </c>
      <c r="Z544" s="120"/>
      <c r="AA544" s="119">
        <v>0</v>
      </c>
      <c r="AB544" s="120"/>
      <c r="AC544" s="119">
        <v>19985.087451455602</v>
      </c>
      <c r="AD544" s="120">
        <v>1.292120465206347E-4</v>
      </c>
    </row>
    <row r="545" spans="1:30" x14ac:dyDescent="0.3">
      <c r="A545" s="100" t="s">
        <v>1469</v>
      </c>
      <c r="B545" s="115" t="s">
        <v>531</v>
      </c>
      <c r="C545" s="116" t="s">
        <v>530</v>
      </c>
      <c r="D545" s="116"/>
      <c r="E545" s="121">
        <v>0</v>
      </c>
      <c r="F545" s="122"/>
      <c r="G545" s="121">
        <v>13519.330140891199</v>
      </c>
      <c r="H545" s="122">
        <v>1.6298469645172323E-3</v>
      </c>
      <c r="I545" s="121">
        <v>6465.7573105643996</v>
      </c>
      <c r="J545" s="122">
        <v>6.0320136583421266E-3</v>
      </c>
      <c r="K545" s="121">
        <v>0</v>
      </c>
      <c r="L545" s="122"/>
      <c r="M545" s="121">
        <v>0</v>
      </c>
      <c r="N545" s="122"/>
      <c r="O545" s="121">
        <v>0</v>
      </c>
      <c r="P545" s="122"/>
      <c r="Q545" s="121">
        <v>0</v>
      </c>
      <c r="R545" s="122"/>
      <c r="S545" s="121">
        <v>0</v>
      </c>
      <c r="T545" s="122"/>
      <c r="U545" s="121">
        <v>0</v>
      </c>
      <c r="V545" s="122"/>
      <c r="W545" s="121">
        <v>0</v>
      </c>
      <c r="X545" s="122"/>
      <c r="Y545" s="121">
        <v>0</v>
      </c>
      <c r="Z545" s="122"/>
      <c r="AA545" s="121">
        <v>0</v>
      </c>
      <c r="AB545" s="122"/>
      <c r="AC545" s="121">
        <v>19985.087451455602</v>
      </c>
      <c r="AD545" s="122">
        <v>1.292120465206347E-4</v>
      </c>
    </row>
    <row r="546" spans="1:30" x14ac:dyDescent="0.3">
      <c r="A546" s="107" t="s">
        <v>1470</v>
      </c>
      <c r="B546" s="115" t="s">
        <v>530</v>
      </c>
      <c r="C546" s="116" t="s">
        <v>530</v>
      </c>
      <c r="D546" s="116"/>
      <c r="E546" s="119">
        <v>0</v>
      </c>
      <c r="F546" s="120"/>
      <c r="G546" s="119">
        <v>0</v>
      </c>
      <c r="H546" s="120">
        <v>0</v>
      </c>
      <c r="I546" s="119">
        <v>0</v>
      </c>
      <c r="J546" s="120">
        <v>0</v>
      </c>
      <c r="K546" s="119">
        <v>0</v>
      </c>
      <c r="L546" s="120"/>
      <c r="M546" s="119">
        <v>0</v>
      </c>
      <c r="N546" s="120"/>
      <c r="O546" s="119">
        <v>0</v>
      </c>
      <c r="P546" s="120"/>
      <c r="Q546" s="119">
        <v>0</v>
      </c>
      <c r="R546" s="120"/>
      <c r="S546" s="119">
        <v>0</v>
      </c>
      <c r="T546" s="120"/>
      <c r="U546" s="119">
        <v>0</v>
      </c>
      <c r="V546" s="120"/>
      <c r="W546" s="119">
        <v>0</v>
      </c>
      <c r="X546" s="120"/>
      <c r="Y546" s="119">
        <v>0</v>
      </c>
      <c r="Z546" s="120"/>
      <c r="AA546" s="119">
        <v>0</v>
      </c>
      <c r="AB546" s="120"/>
      <c r="AC546" s="119">
        <v>0</v>
      </c>
      <c r="AD546" s="120">
        <v>0</v>
      </c>
    </row>
    <row r="547" spans="1:30" x14ac:dyDescent="0.3">
      <c r="A547" s="100" t="s">
        <v>1471</v>
      </c>
      <c r="B547" s="115" t="s">
        <v>531</v>
      </c>
      <c r="C547" s="116" t="s">
        <v>530</v>
      </c>
      <c r="D547" s="116"/>
      <c r="E547" s="121">
        <v>0</v>
      </c>
      <c r="F547" s="122"/>
      <c r="G547" s="121">
        <v>0</v>
      </c>
      <c r="H547" s="122">
        <v>0</v>
      </c>
      <c r="I547" s="121">
        <v>0</v>
      </c>
      <c r="J547" s="122">
        <v>0</v>
      </c>
      <c r="K547" s="121">
        <v>0</v>
      </c>
      <c r="L547" s="122"/>
      <c r="M547" s="121">
        <v>0</v>
      </c>
      <c r="N547" s="122"/>
      <c r="O547" s="121">
        <v>0</v>
      </c>
      <c r="P547" s="122"/>
      <c r="Q547" s="121">
        <v>0</v>
      </c>
      <c r="R547" s="122"/>
      <c r="S547" s="121">
        <v>0</v>
      </c>
      <c r="T547" s="122"/>
      <c r="U547" s="121">
        <v>0</v>
      </c>
      <c r="V547" s="122"/>
      <c r="W547" s="121">
        <v>0</v>
      </c>
      <c r="X547" s="122"/>
      <c r="Y547" s="121">
        <v>0</v>
      </c>
      <c r="Z547" s="122"/>
      <c r="AA547" s="121">
        <v>0</v>
      </c>
      <c r="AB547" s="122"/>
      <c r="AC547" s="121">
        <v>0</v>
      </c>
      <c r="AD547" s="122">
        <v>0</v>
      </c>
    </row>
    <row r="548" spans="1:30" x14ac:dyDescent="0.3">
      <c r="A548" s="107" t="s">
        <v>1472</v>
      </c>
      <c r="B548" s="115" t="s">
        <v>530</v>
      </c>
      <c r="C548" s="116" t="s">
        <v>530</v>
      </c>
      <c r="D548" s="116"/>
      <c r="E548" s="119">
        <v>0</v>
      </c>
      <c r="F548" s="120"/>
      <c r="G548" s="119">
        <v>30882.125233178398</v>
      </c>
      <c r="H548" s="120">
        <v>3.7230497032465287E-3</v>
      </c>
      <c r="I548" s="119">
        <v>8541.7635924912011</v>
      </c>
      <c r="J548" s="120">
        <v>7.9687548080487527E-3</v>
      </c>
      <c r="K548" s="119">
        <v>0</v>
      </c>
      <c r="L548" s="120"/>
      <c r="M548" s="119">
        <v>0</v>
      </c>
      <c r="N548" s="120"/>
      <c r="O548" s="119">
        <v>0</v>
      </c>
      <c r="P548" s="120"/>
      <c r="Q548" s="119">
        <v>0</v>
      </c>
      <c r="R548" s="120"/>
      <c r="S548" s="119">
        <v>0</v>
      </c>
      <c r="T548" s="120"/>
      <c r="U548" s="119">
        <v>0</v>
      </c>
      <c r="V548" s="120"/>
      <c r="W548" s="119">
        <v>0</v>
      </c>
      <c r="X548" s="120"/>
      <c r="Y548" s="119">
        <v>0</v>
      </c>
      <c r="Z548" s="120"/>
      <c r="AA548" s="119">
        <v>0</v>
      </c>
      <c r="AB548" s="120"/>
      <c r="AC548" s="119">
        <v>39423.888825669601</v>
      </c>
      <c r="AD548" s="120">
        <v>2.5489212240578559E-4</v>
      </c>
    </row>
    <row r="549" spans="1:30" x14ac:dyDescent="0.3">
      <c r="A549" s="100" t="s">
        <v>1473</v>
      </c>
      <c r="B549" s="115" t="s">
        <v>531</v>
      </c>
      <c r="C549" s="116" t="s">
        <v>530</v>
      </c>
      <c r="D549" s="116"/>
      <c r="E549" s="121">
        <v>0</v>
      </c>
      <c r="F549" s="122"/>
      <c r="G549" s="121">
        <v>30882.125233178398</v>
      </c>
      <c r="H549" s="122">
        <v>3.7230497032465287E-3</v>
      </c>
      <c r="I549" s="121">
        <v>8541.7635924912011</v>
      </c>
      <c r="J549" s="122">
        <v>7.9687548080487527E-3</v>
      </c>
      <c r="K549" s="121">
        <v>0</v>
      </c>
      <c r="L549" s="122"/>
      <c r="M549" s="121">
        <v>0</v>
      </c>
      <c r="N549" s="122"/>
      <c r="O549" s="121">
        <v>0</v>
      </c>
      <c r="P549" s="122"/>
      <c r="Q549" s="121">
        <v>0</v>
      </c>
      <c r="R549" s="122"/>
      <c r="S549" s="121">
        <v>0</v>
      </c>
      <c r="T549" s="122"/>
      <c r="U549" s="121">
        <v>0</v>
      </c>
      <c r="V549" s="122"/>
      <c r="W549" s="121">
        <v>0</v>
      </c>
      <c r="X549" s="122"/>
      <c r="Y549" s="121">
        <v>0</v>
      </c>
      <c r="Z549" s="122"/>
      <c r="AA549" s="121">
        <v>0</v>
      </c>
      <c r="AB549" s="122"/>
      <c r="AC549" s="121">
        <v>39423.888825669601</v>
      </c>
      <c r="AD549" s="122">
        <v>2.5489212240578559E-4</v>
      </c>
    </row>
    <row r="550" spans="1:30" x14ac:dyDescent="0.3">
      <c r="A550" s="107" t="s">
        <v>1474</v>
      </c>
      <c r="B550" s="115" t="s">
        <v>530</v>
      </c>
      <c r="C550" s="116" t="s">
        <v>530</v>
      </c>
      <c r="D550" s="116"/>
      <c r="E550" s="119">
        <v>0</v>
      </c>
      <c r="F550" s="120"/>
      <c r="G550" s="119">
        <v>33579.1750360734</v>
      </c>
      <c r="H550" s="120">
        <v>4.0481973539503568E-3</v>
      </c>
      <c r="I550" s="119">
        <v>11193.056072068799</v>
      </c>
      <c r="J550" s="120">
        <v>1.0442190119785782E-2</v>
      </c>
      <c r="K550" s="119">
        <v>0</v>
      </c>
      <c r="L550" s="120"/>
      <c r="M550" s="119">
        <v>0</v>
      </c>
      <c r="N550" s="120"/>
      <c r="O550" s="119">
        <v>0</v>
      </c>
      <c r="P550" s="120"/>
      <c r="Q550" s="119">
        <v>0</v>
      </c>
      <c r="R550" s="120"/>
      <c r="S550" s="119">
        <v>0</v>
      </c>
      <c r="T550" s="120"/>
      <c r="U550" s="119">
        <v>0</v>
      </c>
      <c r="V550" s="120"/>
      <c r="W550" s="119">
        <v>0</v>
      </c>
      <c r="X550" s="120"/>
      <c r="Y550" s="119">
        <v>0</v>
      </c>
      <c r="Z550" s="120"/>
      <c r="AA550" s="119">
        <v>0</v>
      </c>
      <c r="AB550" s="120"/>
      <c r="AC550" s="119">
        <v>44772.231108142194</v>
      </c>
      <c r="AD550" s="120">
        <v>2.8947141826775059E-4</v>
      </c>
    </row>
    <row r="551" spans="1:30" x14ac:dyDescent="0.3">
      <c r="A551" s="100" t="s">
        <v>1475</v>
      </c>
      <c r="B551" s="115" t="s">
        <v>531</v>
      </c>
      <c r="C551" s="116" t="s">
        <v>530</v>
      </c>
      <c r="D551" s="116"/>
      <c r="E551" s="121">
        <v>0</v>
      </c>
      <c r="F551" s="122"/>
      <c r="G551" s="121">
        <v>33579.1750360734</v>
      </c>
      <c r="H551" s="122">
        <v>4.0481973539503568E-3</v>
      </c>
      <c r="I551" s="121">
        <v>11193.056072068799</v>
      </c>
      <c r="J551" s="122">
        <v>1.0442190119785782E-2</v>
      </c>
      <c r="K551" s="121">
        <v>0</v>
      </c>
      <c r="L551" s="122"/>
      <c r="M551" s="121">
        <v>0</v>
      </c>
      <c r="N551" s="122"/>
      <c r="O551" s="121">
        <v>0</v>
      </c>
      <c r="P551" s="122"/>
      <c r="Q551" s="121">
        <v>0</v>
      </c>
      <c r="R551" s="122"/>
      <c r="S551" s="121">
        <v>0</v>
      </c>
      <c r="T551" s="122"/>
      <c r="U551" s="121">
        <v>0</v>
      </c>
      <c r="V551" s="122"/>
      <c r="W551" s="121">
        <v>0</v>
      </c>
      <c r="X551" s="122"/>
      <c r="Y551" s="121">
        <v>0</v>
      </c>
      <c r="Z551" s="122"/>
      <c r="AA551" s="121">
        <v>0</v>
      </c>
      <c r="AB551" s="122"/>
      <c r="AC551" s="121">
        <v>44772.231108142194</v>
      </c>
      <c r="AD551" s="122">
        <v>2.8947141826775059E-4</v>
      </c>
    </row>
    <row r="552" spans="1:30" x14ac:dyDescent="0.3">
      <c r="A552" s="107" t="s">
        <v>1476</v>
      </c>
      <c r="B552" s="115" t="s">
        <v>530</v>
      </c>
      <c r="C552" s="116" t="s">
        <v>530</v>
      </c>
      <c r="D552" s="116"/>
      <c r="E552" s="119">
        <v>0</v>
      </c>
      <c r="F552" s="120"/>
      <c r="G552" s="119">
        <v>0</v>
      </c>
      <c r="H552" s="120">
        <v>0</v>
      </c>
      <c r="I552" s="119">
        <v>0</v>
      </c>
      <c r="J552" s="120">
        <v>0</v>
      </c>
      <c r="K552" s="119">
        <v>0</v>
      </c>
      <c r="L552" s="120"/>
      <c r="M552" s="119">
        <v>0</v>
      </c>
      <c r="N552" s="120"/>
      <c r="O552" s="119">
        <v>0</v>
      </c>
      <c r="P552" s="120"/>
      <c r="Q552" s="119">
        <v>0</v>
      </c>
      <c r="R552" s="120"/>
      <c r="S552" s="119">
        <v>0</v>
      </c>
      <c r="T552" s="120"/>
      <c r="U552" s="119">
        <v>0</v>
      </c>
      <c r="V552" s="120"/>
      <c r="W552" s="119">
        <v>0</v>
      </c>
      <c r="X552" s="120"/>
      <c r="Y552" s="119">
        <v>0</v>
      </c>
      <c r="Z552" s="120"/>
      <c r="AA552" s="119">
        <v>0</v>
      </c>
      <c r="AB552" s="120"/>
      <c r="AC552" s="119">
        <v>0</v>
      </c>
      <c r="AD552" s="120">
        <v>0</v>
      </c>
    </row>
    <row r="553" spans="1:30" x14ac:dyDescent="0.3">
      <c r="A553" s="100" t="s">
        <v>1477</v>
      </c>
      <c r="B553" s="115" t="s">
        <v>969</v>
      </c>
      <c r="C553" s="116" t="s">
        <v>530</v>
      </c>
      <c r="D553" s="116"/>
      <c r="E553" s="121">
        <v>0</v>
      </c>
      <c r="F553" s="122"/>
      <c r="G553" s="121">
        <v>0</v>
      </c>
      <c r="H553" s="122">
        <v>0</v>
      </c>
      <c r="I553" s="121">
        <v>0</v>
      </c>
      <c r="J553" s="122">
        <v>0</v>
      </c>
      <c r="K553" s="121">
        <v>0</v>
      </c>
      <c r="L553" s="122"/>
      <c r="M553" s="121">
        <v>0</v>
      </c>
      <c r="N553" s="122"/>
      <c r="O553" s="121">
        <v>0</v>
      </c>
      <c r="P553" s="122"/>
      <c r="Q553" s="121">
        <v>0</v>
      </c>
      <c r="R553" s="122"/>
      <c r="S553" s="121">
        <v>0</v>
      </c>
      <c r="T553" s="122"/>
      <c r="U553" s="121">
        <v>0</v>
      </c>
      <c r="V553" s="122"/>
      <c r="W553" s="121">
        <v>0</v>
      </c>
      <c r="X553" s="122"/>
      <c r="Y553" s="121">
        <v>0</v>
      </c>
      <c r="Z553" s="122"/>
      <c r="AA553" s="121">
        <v>0</v>
      </c>
      <c r="AB553" s="122"/>
      <c r="AC553" s="121">
        <v>0</v>
      </c>
      <c r="AD553" s="122">
        <v>0</v>
      </c>
    </row>
    <row r="554" spans="1:30" x14ac:dyDescent="0.3">
      <c r="A554" s="107" t="s">
        <v>1478</v>
      </c>
      <c r="B554" s="115" t="s">
        <v>530</v>
      </c>
      <c r="C554" s="116" t="s">
        <v>530</v>
      </c>
      <c r="D554" s="116"/>
      <c r="E554" s="119">
        <v>0</v>
      </c>
      <c r="F554" s="120"/>
      <c r="G554" s="119">
        <v>0</v>
      </c>
      <c r="H554" s="120"/>
      <c r="I554" s="119">
        <v>0</v>
      </c>
      <c r="J554" s="120"/>
      <c r="K554" s="119">
        <v>0</v>
      </c>
      <c r="L554" s="120"/>
      <c r="M554" s="119">
        <v>159317.62654406999</v>
      </c>
      <c r="N554" s="120">
        <v>3.7422796105835844E-3</v>
      </c>
      <c r="O554" s="119">
        <v>0</v>
      </c>
      <c r="P554" s="120"/>
      <c r="Q554" s="119">
        <v>0</v>
      </c>
      <c r="R554" s="120"/>
      <c r="S554" s="119">
        <v>71691.425205178399</v>
      </c>
      <c r="T554" s="120">
        <v>2.4851013442525895E-3</v>
      </c>
      <c r="U554" s="119">
        <v>0</v>
      </c>
      <c r="V554" s="120"/>
      <c r="W554" s="119">
        <v>0</v>
      </c>
      <c r="X554" s="120"/>
      <c r="Y554" s="119">
        <v>0</v>
      </c>
      <c r="Z554" s="120"/>
      <c r="AA554" s="119">
        <v>0</v>
      </c>
      <c r="AB554" s="120"/>
      <c r="AC554" s="119">
        <v>231009.05174924838</v>
      </c>
      <c r="AD554" s="120">
        <v>1.4935712647650961E-3</v>
      </c>
    </row>
    <row r="555" spans="1:30" x14ac:dyDescent="0.3">
      <c r="A555" s="100" t="s">
        <v>1479</v>
      </c>
      <c r="B555" s="115" t="s">
        <v>531</v>
      </c>
      <c r="C555" s="116" t="s">
        <v>530</v>
      </c>
      <c r="D555" s="116"/>
      <c r="E555" s="121">
        <v>0</v>
      </c>
      <c r="F555" s="122"/>
      <c r="G555" s="121">
        <v>0</v>
      </c>
      <c r="H555" s="122"/>
      <c r="I555" s="121">
        <v>0</v>
      </c>
      <c r="J555" s="122"/>
      <c r="K555" s="121">
        <v>0</v>
      </c>
      <c r="L555" s="122"/>
      <c r="M555" s="121">
        <v>159317.62654406999</v>
      </c>
      <c r="N555" s="122">
        <v>3.7422796105835844E-3</v>
      </c>
      <c r="O555" s="121">
        <v>0</v>
      </c>
      <c r="P555" s="122"/>
      <c r="Q555" s="121">
        <v>0</v>
      </c>
      <c r="R555" s="122"/>
      <c r="S555" s="121">
        <v>71691.425205178399</v>
      </c>
      <c r="T555" s="122">
        <v>2.4851013442525895E-3</v>
      </c>
      <c r="U555" s="121">
        <v>0</v>
      </c>
      <c r="V555" s="122"/>
      <c r="W555" s="121">
        <v>0</v>
      </c>
      <c r="X555" s="122"/>
      <c r="Y555" s="121">
        <v>0</v>
      </c>
      <c r="Z555" s="122"/>
      <c r="AA555" s="121">
        <v>0</v>
      </c>
      <c r="AB555" s="122"/>
      <c r="AC555" s="121">
        <v>231009.05174924838</v>
      </c>
      <c r="AD555" s="122">
        <v>1.4935712647650961E-3</v>
      </c>
    </row>
    <row r="556" spans="1:30" x14ac:dyDescent="0.3">
      <c r="A556" s="107" t="s">
        <v>1480</v>
      </c>
      <c r="B556" s="115" t="s">
        <v>530</v>
      </c>
      <c r="C556" s="116" t="s">
        <v>530</v>
      </c>
      <c r="D556" s="116"/>
      <c r="E556" s="119">
        <v>0</v>
      </c>
      <c r="F556" s="120"/>
      <c r="G556" s="119">
        <v>6718.1527555146004</v>
      </c>
      <c r="H556" s="120">
        <v>8.0991889107138494E-4</v>
      </c>
      <c r="I556" s="119">
        <v>2879.2089872605002</v>
      </c>
      <c r="J556" s="120">
        <v>2.6860624521121601E-3</v>
      </c>
      <c r="K556" s="119">
        <v>0</v>
      </c>
      <c r="L556" s="120"/>
      <c r="M556" s="119">
        <v>0</v>
      </c>
      <c r="N556" s="120"/>
      <c r="O556" s="119">
        <v>0</v>
      </c>
      <c r="P556" s="120"/>
      <c r="Q556" s="119">
        <v>0</v>
      </c>
      <c r="R556" s="120"/>
      <c r="S556" s="119">
        <v>0</v>
      </c>
      <c r="T556" s="120"/>
      <c r="U556" s="119">
        <v>0</v>
      </c>
      <c r="V556" s="120"/>
      <c r="W556" s="119">
        <v>0</v>
      </c>
      <c r="X556" s="120"/>
      <c r="Y556" s="119">
        <v>0</v>
      </c>
      <c r="Z556" s="120"/>
      <c r="AA556" s="119">
        <v>0</v>
      </c>
      <c r="AB556" s="120"/>
      <c r="AC556" s="119">
        <v>9597.3617427751014</v>
      </c>
      <c r="AD556" s="120">
        <v>6.2051004530004931E-5</v>
      </c>
    </row>
    <row r="557" spans="1:30" x14ac:dyDescent="0.3">
      <c r="A557" s="100" t="s">
        <v>1481</v>
      </c>
      <c r="B557" s="115" t="s">
        <v>531</v>
      </c>
      <c r="C557" s="116" t="s">
        <v>530</v>
      </c>
      <c r="D557" s="116"/>
      <c r="E557" s="121">
        <v>0</v>
      </c>
      <c r="F557" s="122"/>
      <c r="G557" s="121">
        <v>6718.1527555146004</v>
      </c>
      <c r="H557" s="122">
        <v>8.0991889107138494E-4</v>
      </c>
      <c r="I557" s="121">
        <v>2879.2089872605002</v>
      </c>
      <c r="J557" s="122">
        <v>2.6860624521121601E-3</v>
      </c>
      <c r="K557" s="121">
        <v>0</v>
      </c>
      <c r="L557" s="122"/>
      <c r="M557" s="121">
        <v>0</v>
      </c>
      <c r="N557" s="122"/>
      <c r="O557" s="121">
        <v>0</v>
      </c>
      <c r="P557" s="122"/>
      <c r="Q557" s="121">
        <v>0</v>
      </c>
      <c r="R557" s="122"/>
      <c r="S557" s="121">
        <v>0</v>
      </c>
      <c r="T557" s="122"/>
      <c r="U557" s="121">
        <v>0</v>
      </c>
      <c r="V557" s="122"/>
      <c r="W557" s="121">
        <v>0</v>
      </c>
      <c r="X557" s="122"/>
      <c r="Y557" s="121">
        <v>0</v>
      </c>
      <c r="Z557" s="122"/>
      <c r="AA557" s="121">
        <v>0</v>
      </c>
      <c r="AB557" s="122"/>
      <c r="AC557" s="121">
        <v>9597.3617427751014</v>
      </c>
      <c r="AD557" s="122">
        <v>6.2051004530004931E-5</v>
      </c>
    </row>
    <row r="558" spans="1:30" x14ac:dyDescent="0.3">
      <c r="A558" s="107" t="s">
        <v>1482</v>
      </c>
      <c r="B558" s="115" t="s">
        <v>530</v>
      </c>
      <c r="C558" s="116" t="s">
        <v>530</v>
      </c>
      <c r="D558" s="116"/>
      <c r="E558" s="119">
        <v>0</v>
      </c>
      <c r="F558" s="120"/>
      <c r="G558" s="119">
        <v>0</v>
      </c>
      <c r="H558" s="120">
        <v>0</v>
      </c>
      <c r="I558" s="119">
        <v>0</v>
      </c>
      <c r="J558" s="120">
        <v>0</v>
      </c>
      <c r="K558" s="119">
        <v>0</v>
      </c>
      <c r="L558" s="120"/>
      <c r="M558" s="119">
        <v>0</v>
      </c>
      <c r="N558" s="120"/>
      <c r="O558" s="119">
        <v>0</v>
      </c>
      <c r="P558" s="120"/>
      <c r="Q558" s="119">
        <v>0</v>
      </c>
      <c r="R558" s="120"/>
      <c r="S558" s="119">
        <v>0</v>
      </c>
      <c r="T558" s="120"/>
      <c r="U558" s="119">
        <v>0</v>
      </c>
      <c r="V558" s="120"/>
      <c r="W558" s="119">
        <v>0</v>
      </c>
      <c r="X558" s="120"/>
      <c r="Y558" s="119">
        <v>0</v>
      </c>
      <c r="Z558" s="120"/>
      <c r="AA558" s="119">
        <v>0</v>
      </c>
      <c r="AB558" s="120"/>
      <c r="AC558" s="119">
        <v>0</v>
      </c>
      <c r="AD558" s="120">
        <v>0</v>
      </c>
    </row>
    <row r="559" spans="1:30" x14ac:dyDescent="0.3">
      <c r="A559" s="100" t="s">
        <v>1483</v>
      </c>
      <c r="B559" s="115" t="s">
        <v>531</v>
      </c>
      <c r="C559" s="116" t="s">
        <v>530</v>
      </c>
      <c r="D559" s="116"/>
      <c r="E559" s="121">
        <v>0</v>
      </c>
      <c r="F559" s="122"/>
      <c r="G559" s="121">
        <v>0</v>
      </c>
      <c r="H559" s="122">
        <v>0</v>
      </c>
      <c r="I559" s="121">
        <v>0</v>
      </c>
      <c r="J559" s="122">
        <v>0</v>
      </c>
      <c r="K559" s="121">
        <v>0</v>
      </c>
      <c r="L559" s="122"/>
      <c r="M559" s="121">
        <v>0</v>
      </c>
      <c r="N559" s="122"/>
      <c r="O559" s="121">
        <v>0</v>
      </c>
      <c r="P559" s="122"/>
      <c r="Q559" s="121">
        <v>0</v>
      </c>
      <c r="R559" s="122"/>
      <c r="S559" s="121">
        <v>0</v>
      </c>
      <c r="T559" s="122"/>
      <c r="U559" s="121">
        <v>0</v>
      </c>
      <c r="V559" s="122"/>
      <c r="W559" s="121">
        <v>0</v>
      </c>
      <c r="X559" s="122"/>
      <c r="Y559" s="121">
        <v>0</v>
      </c>
      <c r="Z559" s="122"/>
      <c r="AA559" s="121">
        <v>0</v>
      </c>
      <c r="AB559" s="122"/>
      <c r="AC559" s="121">
        <v>0</v>
      </c>
      <c r="AD559" s="122">
        <v>0</v>
      </c>
    </row>
    <row r="560" spans="1:30" x14ac:dyDescent="0.3">
      <c r="A560" s="107" t="s">
        <v>1484</v>
      </c>
      <c r="B560" s="115" t="s">
        <v>530</v>
      </c>
      <c r="C560" s="116" t="s">
        <v>530</v>
      </c>
      <c r="D560" s="116"/>
      <c r="E560" s="119">
        <v>0</v>
      </c>
      <c r="F560" s="120"/>
      <c r="G560" s="119">
        <v>4238.4022237112995</v>
      </c>
      <c r="H560" s="120">
        <v>5.109681416703368E-4</v>
      </c>
      <c r="I560" s="119">
        <v>2119.2011118556002</v>
      </c>
      <c r="J560" s="120">
        <v>1.9770383324781734E-3</v>
      </c>
      <c r="K560" s="119">
        <v>0</v>
      </c>
      <c r="L560" s="120"/>
      <c r="M560" s="119">
        <v>0</v>
      </c>
      <c r="N560" s="120"/>
      <c r="O560" s="119">
        <v>0</v>
      </c>
      <c r="P560" s="120"/>
      <c r="Q560" s="119">
        <v>0</v>
      </c>
      <c r="R560" s="120"/>
      <c r="S560" s="119">
        <v>0</v>
      </c>
      <c r="T560" s="120"/>
      <c r="U560" s="119">
        <v>0</v>
      </c>
      <c r="V560" s="120"/>
      <c r="W560" s="119">
        <v>0</v>
      </c>
      <c r="X560" s="120"/>
      <c r="Y560" s="119">
        <v>0</v>
      </c>
      <c r="Z560" s="120"/>
      <c r="AA560" s="119">
        <v>0</v>
      </c>
      <c r="AB560" s="120"/>
      <c r="AC560" s="119">
        <v>6357.6033355668997</v>
      </c>
      <c r="AD560" s="120">
        <v>4.1104595611623442E-5</v>
      </c>
    </row>
    <row r="561" spans="1:30" x14ac:dyDescent="0.3">
      <c r="A561" s="100" t="s">
        <v>1485</v>
      </c>
      <c r="B561" s="115" t="s">
        <v>531</v>
      </c>
      <c r="C561" s="116" t="s">
        <v>530</v>
      </c>
      <c r="D561" s="116"/>
      <c r="E561" s="121">
        <v>0</v>
      </c>
      <c r="F561" s="122"/>
      <c r="G561" s="121">
        <v>4238.4022237112995</v>
      </c>
      <c r="H561" s="122">
        <v>5.109681416703368E-4</v>
      </c>
      <c r="I561" s="121">
        <v>2119.2011118556002</v>
      </c>
      <c r="J561" s="122">
        <v>1.9770383324781734E-3</v>
      </c>
      <c r="K561" s="121">
        <v>0</v>
      </c>
      <c r="L561" s="122"/>
      <c r="M561" s="121">
        <v>0</v>
      </c>
      <c r="N561" s="122"/>
      <c r="O561" s="121">
        <v>0</v>
      </c>
      <c r="P561" s="122"/>
      <c r="Q561" s="121">
        <v>0</v>
      </c>
      <c r="R561" s="122"/>
      <c r="S561" s="121">
        <v>0</v>
      </c>
      <c r="T561" s="122"/>
      <c r="U561" s="121">
        <v>0</v>
      </c>
      <c r="V561" s="122"/>
      <c r="W561" s="121">
        <v>0</v>
      </c>
      <c r="X561" s="122"/>
      <c r="Y561" s="121">
        <v>0</v>
      </c>
      <c r="Z561" s="122"/>
      <c r="AA561" s="121">
        <v>0</v>
      </c>
      <c r="AB561" s="122"/>
      <c r="AC561" s="121">
        <v>6357.6033355668997</v>
      </c>
      <c r="AD561" s="122">
        <v>4.1104595611623442E-5</v>
      </c>
    </row>
    <row r="562" spans="1:30" x14ac:dyDescent="0.3">
      <c r="A562" s="107" t="s">
        <v>1486</v>
      </c>
      <c r="B562" s="115" t="s">
        <v>530</v>
      </c>
      <c r="C562" s="116" t="s">
        <v>530</v>
      </c>
      <c r="D562" s="116"/>
      <c r="E562" s="119">
        <v>0</v>
      </c>
      <c r="F562" s="120"/>
      <c r="G562" s="119">
        <v>1995.989078288</v>
      </c>
      <c r="H562" s="120">
        <v>2.4063002430997632E-4</v>
      </c>
      <c r="I562" s="119">
        <v>272.18048050930003</v>
      </c>
      <c r="J562" s="120">
        <v>2.5392174452383017E-4</v>
      </c>
      <c r="K562" s="119">
        <v>0</v>
      </c>
      <c r="L562" s="120"/>
      <c r="M562" s="119">
        <v>0</v>
      </c>
      <c r="N562" s="120"/>
      <c r="O562" s="119">
        <v>0</v>
      </c>
      <c r="P562" s="120"/>
      <c r="Q562" s="119">
        <v>0</v>
      </c>
      <c r="R562" s="120"/>
      <c r="S562" s="119">
        <v>6804.5053220485006</v>
      </c>
      <c r="T562" s="120">
        <v>2.3587040255373801E-4</v>
      </c>
      <c r="U562" s="119">
        <v>0</v>
      </c>
      <c r="V562" s="120"/>
      <c r="W562" s="119">
        <v>0</v>
      </c>
      <c r="X562" s="120"/>
      <c r="Y562" s="119">
        <v>0</v>
      </c>
      <c r="Z562" s="120"/>
      <c r="AA562" s="119">
        <v>0</v>
      </c>
      <c r="AB562" s="120"/>
      <c r="AC562" s="119">
        <v>9072.6748808457996</v>
      </c>
      <c r="AD562" s="120">
        <v>5.8658681960636494E-5</v>
      </c>
    </row>
    <row r="563" spans="1:30" x14ac:dyDescent="0.3">
      <c r="A563" s="100" t="s">
        <v>1487</v>
      </c>
      <c r="B563" s="115" t="s">
        <v>531</v>
      </c>
      <c r="C563" s="116" t="s">
        <v>530</v>
      </c>
      <c r="D563" s="116"/>
      <c r="E563" s="121">
        <v>0</v>
      </c>
      <c r="F563" s="122"/>
      <c r="G563" s="121">
        <v>1995.989078288</v>
      </c>
      <c r="H563" s="122">
        <v>2.4063002430997632E-4</v>
      </c>
      <c r="I563" s="121">
        <v>272.18048050930003</v>
      </c>
      <c r="J563" s="122">
        <v>2.5392174452383017E-4</v>
      </c>
      <c r="K563" s="121">
        <v>0</v>
      </c>
      <c r="L563" s="122"/>
      <c r="M563" s="121">
        <v>0</v>
      </c>
      <c r="N563" s="122"/>
      <c r="O563" s="121">
        <v>0</v>
      </c>
      <c r="P563" s="122"/>
      <c r="Q563" s="121">
        <v>0</v>
      </c>
      <c r="R563" s="122"/>
      <c r="S563" s="121">
        <v>6804.5053220485006</v>
      </c>
      <c r="T563" s="122">
        <v>2.3587040255373801E-4</v>
      </c>
      <c r="U563" s="121">
        <v>0</v>
      </c>
      <c r="V563" s="122"/>
      <c r="W563" s="121">
        <v>0</v>
      </c>
      <c r="X563" s="122"/>
      <c r="Y563" s="121">
        <v>0</v>
      </c>
      <c r="Z563" s="122"/>
      <c r="AA563" s="121">
        <v>0</v>
      </c>
      <c r="AB563" s="122"/>
      <c r="AC563" s="121">
        <v>9072.6748808457996</v>
      </c>
      <c r="AD563" s="122">
        <v>5.8658681960636494E-5</v>
      </c>
    </row>
    <row r="564" spans="1:30" x14ac:dyDescent="0.3">
      <c r="A564" s="107" t="s">
        <v>1488</v>
      </c>
      <c r="B564" s="115" t="s">
        <v>530</v>
      </c>
      <c r="C564" s="116" t="s">
        <v>530</v>
      </c>
      <c r="D564" s="116"/>
      <c r="E564" s="119">
        <v>0</v>
      </c>
      <c r="F564" s="120"/>
      <c r="G564" s="119">
        <v>0</v>
      </c>
      <c r="H564" s="120">
        <v>0</v>
      </c>
      <c r="I564" s="119">
        <v>0</v>
      </c>
      <c r="J564" s="120">
        <v>0</v>
      </c>
      <c r="K564" s="119">
        <v>0</v>
      </c>
      <c r="L564" s="120"/>
      <c r="M564" s="119">
        <v>0</v>
      </c>
      <c r="N564" s="120"/>
      <c r="O564" s="119">
        <v>0</v>
      </c>
      <c r="P564" s="120"/>
      <c r="Q564" s="119">
        <v>0</v>
      </c>
      <c r="R564" s="120"/>
      <c r="S564" s="119">
        <v>0</v>
      </c>
      <c r="T564" s="120"/>
      <c r="U564" s="119">
        <v>0</v>
      </c>
      <c r="V564" s="120"/>
      <c r="W564" s="119">
        <v>0</v>
      </c>
      <c r="X564" s="120"/>
      <c r="Y564" s="119">
        <v>0</v>
      </c>
      <c r="Z564" s="120"/>
      <c r="AA564" s="119">
        <v>0</v>
      </c>
      <c r="AB564" s="120"/>
      <c r="AC564" s="119">
        <v>0</v>
      </c>
      <c r="AD564" s="120">
        <v>0</v>
      </c>
    </row>
    <row r="565" spans="1:30" x14ac:dyDescent="0.3">
      <c r="A565" s="100" t="s">
        <v>1489</v>
      </c>
      <c r="B565" s="115" t="s">
        <v>531</v>
      </c>
      <c r="C565" s="116" t="s">
        <v>530</v>
      </c>
      <c r="D565" s="116"/>
      <c r="E565" s="121">
        <v>0</v>
      </c>
      <c r="F565" s="122"/>
      <c r="G565" s="121">
        <v>0</v>
      </c>
      <c r="H565" s="122">
        <v>0</v>
      </c>
      <c r="I565" s="121">
        <v>0</v>
      </c>
      <c r="J565" s="122">
        <v>0</v>
      </c>
      <c r="K565" s="121">
        <v>0</v>
      </c>
      <c r="L565" s="122"/>
      <c r="M565" s="121">
        <v>0</v>
      </c>
      <c r="N565" s="122"/>
      <c r="O565" s="121">
        <v>0</v>
      </c>
      <c r="P565" s="122"/>
      <c r="Q565" s="121">
        <v>0</v>
      </c>
      <c r="R565" s="122"/>
      <c r="S565" s="121">
        <v>0</v>
      </c>
      <c r="T565" s="122"/>
      <c r="U565" s="121">
        <v>0</v>
      </c>
      <c r="V565" s="122"/>
      <c r="W565" s="121">
        <v>0</v>
      </c>
      <c r="X565" s="122"/>
      <c r="Y565" s="121">
        <v>0</v>
      </c>
      <c r="Z565" s="122"/>
      <c r="AA565" s="121">
        <v>0</v>
      </c>
      <c r="AB565" s="122"/>
      <c r="AC565" s="121">
        <v>0</v>
      </c>
      <c r="AD565" s="122">
        <v>0</v>
      </c>
    </row>
    <row r="566" spans="1:30" x14ac:dyDescent="0.3">
      <c r="A566" s="107" t="s">
        <v>1490</v>
      </c>
      <c r="B566" s="115" t="s">
        <v>530</v>
      </c>
      <c r="C566" s="116" t="s">
        <v>530</v>
      </c>
      <c r="D566" s="116"/>
      <c r="E566" s="119">
        <v>0</v>
      </c>
      <c r="F566" s="120"/>
      <c r="G566" s="119">
        <v>0</v>
      </c>
      <c r="H566" s="120">
        <v>0</v>
      </c>
      <c r="I566" s="119">
        <v>0</v>
      </c>
      <c r="J566" s="120">
        <v>0</v>
      </c>
      <c r="K566" s="119">
        <v>0</v>
      </c>
      <c r="L566" s="120"/>
      <c r="M566" s="119">
        <v>0</v>
      </c>
      <c r="N566" s="120">
        <v>0</v>
      </c>
      <c r="O566" s="119">
        <v>0</v>
      </c>
      <c r="P566" s="120"/>
      <c r="Q566" s="119">
        <v>0</v>
      </c>
      <c r="R566" s="120"/>
      <c r="S566" s="119">
        <v>0</v>
      </c>
      <c r="T566" s="120"/>
      <c r="U566" s="119">
        <v>0</v>
      </c>
      <c r="V566" s="120"/>
      <c r="W566" s="119">
        <v>0</v>
      </c>
      <c r="X566" s="120"/>
      <c r="Y566" s="119">
        <v>0</v>
      </c>
      <c r="Z566" s="120">
        <v>0</v>
      </c>
      <c r="AA566" s="119">
        <v>0</v>
      </c>
      <c r="AB566" s="120"/>
      <c r="AC566" s="119">
        <v>0</v>
      </c>
      <c r="AD566" s="120">
        <v>0</v>
      </c>
    </row>
    <row r="567" spans="1:30" x14ac:dyDescent="0.3">
      <c r="A567" s="100" t="s">
        <v>1491</v>
      </c>
      <c r="B567" s="115" t="s">
        <v>531</v>
      </c>
      <c r="C567" s="116" t="s">
        <v>530</v>
      </c>
      <c r="D567" s="116"/>
      <c r="E567" s="121">
        <v>0</v>
      </c>
      <c r="F567" s="122"/>
      <c r="G567" s="121">
        <v>0</v>
      </c>
      <c r="H567" s="122">
        <v>0</v>
      </c>
      <c r="I567" s="121">
        <v>0</v>
      </c>
      <c r="J567" s="122">
        <v>0</v>
      </c>
      <c r="K567" s="121">
        <v>0</v>
      </c>
      <c r="L567" s="122"/>
      <c r="M567" s="121">
        <v>0</v>
      </c>
      <c r="N567" s="122">
        <v>0</v>
      </c>
      <c r="O567" s="121">
        <v>0</v>
      </c>
      <c r="P567" s="122"/>
      <c r="Q567" s="121">
        <v>0</v>
      </c>
      <c r="R567" s="122"/>
      <c r="S567" s="121">
        <v>0</v>
      </c>
      <c r="T567" s="122"/>
      <c r="U567" s="121">
        <v>0</v>
      </c>
      <c r="V567" s="122"/>
      <c r="W567" s="121">
        <v>0</v>
      </c>
      <c r="X567" s="122"/>
      <c r="Y567" s="121">
        <v>0</v>
      </c>
      <c r="Z567" s="122">
        <v>0</v>
      </c>
      <c r="AA567" s="121">
        <v>0</v>
      </c>
      <c r="AB567" s="122"/>
      <c r="AC567" s="121">
        <v>0</v>
      </c>
      <c r="AD567" s="122">
        <v>0</v>
      </c>
    </row>
    <row r="568" spans="1:30" x14ac:dyDescent="0.3">
      <c r="A568" s="107" t="s">
        <v>1492</v>
      </c>
      <c r="B568" s="115" t="s">
        <v>530</v>
      </c>
      <c r="C568" s="116" t="s">
        <v>530</v>
      </c>
      <c r="D568" s="116"/>
      <c r="E568" s="119">
        <v>0</v>
      </c>
      <c r="F568" s="120"/>
      <c r="G568" s="119">
        <v>0</v>
      </c>
      <c r="H568" s="120"/>
      <c r="I568" s="119">
        <v>0</v>
      </c>
      <c r="J568" s="120"/>
      <c r="K568" s="119">
        <v>0</v>
      </c>
      <c r="L568" s="120"/>
      <c r="M568" s="119">
        <v>0</v>
      </c>
      <c r="N568" s="120">
        <v>0</v>
      </c>
      <c r="O568" s="119">
        <v>0</v>
      </c>
      <c r="P568" s="120">
        <v>0</v>
      </c>
      <c r="Q568" s="119">
        <v>0</v>
      </c>
      <c r="R568" s="120"/>
      <c r="S568" s="119">
        <v>0</v>
      </c>
      <c r="T568" s="120"/>
      <c r="U568" s="119">
        <v>0</v>
      </c>
      <c r="V568" s="120"/>
      <c r="W568" s="119">
        <v>0</v>
      </c>
      <c r="X568" s="120"/>
      <c r="Y568" s="119">
        <v>0</v>
      </c>
      <c r="Z568" s="120"/>
      <c r="AA568" s="119">
        <v>0</v>
      </c>
      <c r="AB568" s="120"/>
      <c r="AC568" s="119">
        <v>0</v>
      </c>
      <c r="AD568" s="120">
        <v>0</v>
      </c>
    </row>
    <row r="569" spans="1:30" x14ac:dyDescent="0.3">
      <c r="A569" s="100" t="s">
        <v>1493</v>
      </c>
      <c r="B569" s="115" t="s">
        <v>531</v>
      </c>
      <c r="C569" s="116" t="s">
        <v>530</v>
      </c>
      <c r="D569" s="116"/>
      <c r="E569" s="121">
        <v>0</v>
      </c>
      <c r="F569" s="122"/>
      <c r="G569" s="121">
        <v>0</v>
      </c>
      <c r="H569" s="122"/>
      <c r="I569" s="121">
        <v>0</v>
      </c>
      <c r="J569" s="122"/>
      <c r="K569" s="121">
        <v>0</v>
      </c>
      <c r="L569" s="122"/>
      <c r="M569" s="121">
        <v>0</v>
      </c>
      <c r="N569" s="122">
        <v>0</v>
      </c>
      <c r="O569" s="121">
        <v>0</v>
      </c>
      <c r="P569" s="122">
        <v>0</v>
      </c>
      <c r="Q569" s="121">
        <v>0</v>
      </c>
      <c r="R569" s="122"/>
      <c r="S569" s="121">
        <v>0</v>
      </c>
      <c r="T569" s="122"/>
      <c r="U569" s="121">
        <v>0</v>
      </c>
      <c r="V569" s="122"/>
      <c r="W569" s="121">
        <v>0</v>
      </c>
      <c r="X569" s="122"/>
      <c r="Y569" s="121">
        <v>0</v>
      </c>
      <c r="Z569" s="122"/>
      <c r="AA569" s="121">
        <v>0</v>
      </c>
      <c r="AB569" s="122"/>
      <c r="AC569" s="121">
        <v>0</v>
      </c>
      <c r="AD569" s="122">
        <v>0</v>
      </c>
    </row>
    <row r="570" spans="1:30" x14ac:dyDescent="0.3">
      <c r="A570" s="107" t="s">
        <v>1494</v>
      </c>
      <c r="B570" s="115" t="s">
        <v>530</v>
      </c>
      <c r="C570" s="116" t="s">
        <v>530</v>
      </c>
      <c r="D570" s="116"/>
      <c r="E570" s="119">
        <v>0</v>
      </c>
      <c r="F570" s="120"/>
      <c r="G570" s="119">
        <v>0</v>
      </c>
      <c r="H570" s="120">
        <v>0</v>
      </c>
      <c r="I570" s="119">
        <v>0</v>
      </c>
      <c r="J570" s="120">
        <v>0</v>
      </c>
      <c r="K570" s="119">
        <v>0</v>
      </c>
      <c r="L570" s="120"/>
      <c r="M570" s="119">
        <v>0</v>
      </c>
      <c r="N570" s="120"/>
      <c r="O570" s="119">
        <v>0</v>
      </c>
      <c r="P570" s="120"/>
      <c r="Q570" s="119">
        <v>0</v>
      </c>
      <c r="R570" s="120"/>
      <c r="S570" s="119">
        <v>0</v>
      </c>
      <c r="T570" s="120"/>
      <c r="U570" s="119">
        <v>0</v>
      </c>
      <c r="V570" s="120"/>
      <c r="W570" s="119">
        <v>0</v>
      </c>
      <c r="X570" s="120"/>
      <c r="Y570" s="119">
        <v>0</v>
      </c>
      <c r="Z570" s="120"/>
      <c r="AA570" s="119">
        <v>0</v>
      </c>
      <c r="AB570" s="120"/>
      <c r="AC570" s="119">
        <v>0</v>
      </c>
      <c r="AD570" s="120">
        <v>0</v>
      </c>
    </row>
    <row r="571" spans="1:30" x14ac:dyDescent="0.3">
      <c r="A571" s="100" t="s">
        <v>1495</v>
      </c>
      <c r="B571" s="115" t="s">
        <v>531</v>
      </c>
      <c r="C571" s="116" t="s">
        <v>530</v>
      </c>
      <c r="D571" s="116"/>
      <c r="E571" s="121">
        <v>0</v>
      </c>
      <c r="F571" s="122"/>
      <c r="G571" s="121">
        <v>0</v>
      </c>
      <c r="H571" s="122">
        <v>0</v>
      </c>
      <c r="I571" s="121">
        <v>0</v>
      </c>
      <c r="J571" s="122">
        <v>0</v>
      </c>
      <c r="K571" s="121">
        <v>0</v>
      </c>
      <c r="L571" s="122"/>
      <c r="M571" s="121">
        <v>0</v>
      </c>
      <c r="N571" s="122"/>
      <c r="O571" s="121">
        <v>0</v>
      </c>
      <c r="P571" s="122"/>
      <c r="Q571" s="121">
        <v>0</v>
      </c>
      <c r="R571" s="122"/>
      <c r="S571" s="121">
        <v>0</v>
      </c>
      <c r="T571" s="122"/>
      <c r="U571" s="121">
        <v>0</v>
      </c>
      <c r="V571" s="122"/>
      <c r="W571" s="121">
        <v>0</v>
      </c>
      <c r="X571" s="122"/>
      <c r="Y571" s="121">
        <v>0</v>
      </c>
      <c r="Z571" s="122"/>
      <c r="AA571" s="121">
        <v>0</v>
      </c>
      <c r="AB571" s="122"/>
      <c r="AC571" s="121">
        <v>0</v>
      </c>
      <c r="AD571" s="122">
        <v>0</v>
      </c>
    </row>
    <row r="572" spans="1:30" x14ac:dyDescent="0.3">
      <c r="A572" s="107" t="s">
        <v>1496</v>
      </c>
      <c r="B572" s="115" t="s">
        <v>530</v>
      </c>
      <c r="C572" s="116" t="s">
        <v>530</v>
      </c>
      <c r="D572" s="116"/>
      <c r="E572" s="119">
        <v>0</v>
      </c>
      <c r="F572" s="120"/>
      <c r="G572" s="119">
        <v>0</v>
      </c>
      <c r="H572" s="120"/>
      <c r="I572" s="119">
        <v>0</v>
      </c>
      <c r="J572" s="120"/>
      <c r="K572" s="119">
        <v>0</v>
      </c>
      <c r="L572" s="120"/>
      <c r="M572" s="119">
        <v>0</v>
      </c>
      <c r="N572" s="120"/>
      <c r="O572" s="119">
        <v>0</v>
      </c>
      <c r="P572" s="120"/>
      <c r="Q572" s="119">
        <v>0</v>
      </c>
      <c r="R572" s="120"/>
      <c r="S572" s="119">
        <v>6387.5979843065998</v>
      </c>
      <c r="T572" s="120">
        <v>2.2141878602517821E-4</v>
      </c>
      <c r="U572" s="119">
        <v>0</v>
      </c>
      <c r="V572" s="120"/>
      <c r="W572" s="119">
        <v>0</v>
      </c>
      <c r="X572" s="120"/>
      <c r="Y572" s="119">
        <v>0</v>
      </c>
      <c r="Z572" s="120"/>
      <c r="AA572" s="119">
        <v>0</v>
      </c>
      <c r="AB572" s="120"/>
      <c r="AC572" s="119">
        <v>6387.5979843065998</v>
      </c>
      <c r="AD572" s="120">
        <v>4.1298523707146582E-5</v>
      </c>
    </row>
    <row r="573" spans="1:30" x14ac:dyDescent="0.3">
      <c r="A573" s="100" t="s">
        <v>1497</v>
      </c>
      <c r="B573" s="115" t="s">
        <v>531</v>
      </c>
      <c r="C573" s="116" t="s">
        <v>530</v>
      </c>
      <c r="D573" s="116"/>
      <c r="E573" s="121">
        <v>0</v>
      </c>
      <c r="F573" s="122"/>
      <c r="G573" s="121">
        <v>0</v>
      </c>
      <c r="H573" s="122"/>
      <c r="I573" s="121">
        <v>0</v>
      </c>
      <c r="J573" s="122"/>
      <c r="K573" s="121">
        <v>0</v>
      </c>
      <c r="L573" s="122"/>
      <c r="M573" s="121">
        <v>0</v>
      </c>
      <c r="N573" s="122"/>
      <c r="O573" s="121">
        <v>0</v>
      </c>
      <c r="P573" s="122"/>
      <c r="Q573" s="121">
        <v>0</v>
      </c>
      <c r="R573" s="122"/>
      <c r="S573" s="121">
        <v>6387.5979843065998</v>
      </c>
      <c r="T573" s="122">
        <v>2.2141878602517821E-4</v>
      </c>
      <c r="U573" s="121">
        <v>0</v>
      </c>
      <c r="V573" s="122"/>
      <c r="W573" s="121">
        <v>0</v>
      </c>
      <c r="X573" s="122"/>
      <c r="Y573" s="121">
        <v>0</v>
      </c>
      <c r="Z573" s="122"/>
      <c r="AA573" s="121">
        <v>0</v>
      </c>
      <c r="AB573" s="122"/>
      <c r="AC573" s="121">
        <v>6387.5979843065998</v>
      </c>
      <c r="AD573" s="122">
        <v>4.1298523707146582E-5</v>
      </c>
    </row>
    <row r="574" spans="1:30" x14ac:dyDescent="0.3">
      <c r="A574" s="107" t="s">
        <v>1498</v>
      </c>
      <c r="B574" s="115" t="s">
        <v>530</v>
      </c>
      <c r="C574" s="116" t="s">
        <v>530</v>
      </c>
      <c r="D574" s="116"/>
      <c r="E574" s="119">
        <v>0</v>
      </c>
      <c r="F574" s="120"/>
      <c r="G574" s="119">
        <v>0</v>
      </c>
      <c r="H574" s="120"/>
      <c r="I574" s="119">
        <v>0</v>
      </c>
      <c r="J574" s="120"/>
      <c r="K574" s="119">
        <v>0</v>
      </c>
      <c r="L574" s="120"/>
      <c r="M574" s="119">
        <v>0</v>
      </c>
      <c r="N574" s="120">
        <v>0</v>
      </c>
      <c r="O574" s="119">
        <v>0</v>
      </c>
      <c r="P574" s="120"/>
      <c r="Q574" s="119">
        <v>0</v>
      </c>
      <c r="R574" s="120"/>
      <c r="S574" s="119">
        <v>0</v>
      </c>
      <c r="T574" s="120"/>
      <c r="U574" s="119">
        <v>0</v>
      </c>
      <c r="V574" s="120"/>
      <c r="W574" s="119">
        <v>0</v>
      </c>
      <c r="X574" s="120"/>
      <c r="Y574" s="119">
        <v>0</v>
      </c>
      <c r="Z574" s="120"/>
      <c r="AA574" s="119">
        <v>0</v>
      </c>
      <c r="AB574" s="120"/>
      <c r="AC574" s="119">
        <v>0</v>
      </c>
      <c r="AD574" s="120">
        <v>0</v>
      </c>
    </row>
    <row r="575" spans="1:30" x14ac:dyDescent="0.3">
      <c r="A575" s="100" t="s">
        <v>1499</v>
      </c>
      <c r="B575" s="115" t="s">
        <v>531</v>
      </c>
      <c r="C575" s="116" t="s">
        <v>530</v>
      </c>
      <c r="D575" s="116"/>
      <c r="E575" s="121">
        <v>0</v>
      </c>
      <c r="F575" s="122"/>
      <c r="G575" s="121">
        <v>0</v>
      </c>
      <c r="H575" s="122"/>
      <c r="I575" s="121">
        <v>0</v>
      </c>
      <c r="J575" s="122"/>
      <c r="K575" s="121">
        <v>0</v>
      </c>
      <c r="L575" s="122"/>
      <c r="M575" s="121">
        <v>0</v>
      </c>
      <c r="N575" s="122">
        <v>0</v>
      </c>
      <c r="O575" s="121">
        <v>0</v>
      </c>
      <c r="P575" s="122"/>
      <c r="Q575" s="121">
        <v>0</v>
      </c>
      <c r="R575" s="122"/>
      <c r="S575" s="121">
        <v>0</v>
      </c>
      <c r="T575" s="122"/>
      <c r="U575" s="121">
        <v>0</v>
      </c>
      <c r="V575" s="122"/>
      <c r="W575" s="121">
        <v>0</v>
      </c>
      <c r="X575" s="122"/>
      <c r="Y575" s="121">
        <v>0</v>
      </c>
      <c r="Z575" s="122"/>
      <c r="AA575" s="121">
        <v>0</v>
      </c>
      <c r="AB575" s="122"/>
      <c r="AC575" s="121">
        <v>0</v>
      </c>
      <c r="AD575" s="122">
        <v>0</v>
      </c>
    </row>
    <row r="576" spans="1:30" x14ac:dyDescent="0.3">
      <c r="A576" s="107" t="s">
        <v>1500</v>
      </c>
      <c r="B576" s="115" t="s">
        <v>530</v>
      </c>
      <c r="C576" s="116" t="s">
        <v>530</v>
      </c>
      <c r="D576" s="116"/>
      <c r="E576" s="119">
        <v>0</v>
      </c>
      <c r="F576" s="120"/>
      <c r="G576" s="119">
        <v>0</v>
      </c>
      <c r="H576" s="120">
        <v>0</v>
      </c>
      <c r="I576" s="119">
        <v>0</v>
      </c>
      <c r="J576" s="120">
        <v>0</v>
      </c>
      <c r="K576" s="119">
        <v>0</v>
      </c>
      <c r="L576" s="120"/>
      <c r="M576" s="119">
        <v>0</v>
      </c>
      <c r="N576" s="120"/>
      <c r="O576" s="119">
        <v>0</v>
      </c>
      <c r="P576" s="120"/>
      <c r="Q576" s="119">
        <v>0</v>
      </c>
      <c r="R576" s="120"/>
      <c r="S576" s="119">
        <v>0</v>
      </c>
      <c r="T576" s="120"/>
      <c r="U576" s="119">
        <v>0</v>
      </c>
      <c r="V576" s="120"/>
      <c r="W576" s="119">
        <v>0</v>
      </c>
      <c r="X576" s="120"/>
      <c r="Y576" s="119">
        <v>0</v>
      </c>
      <c r="Z576" s="120"/>
      <c r="AA576" s="119">
        <v>0</v>
      </c>
      <c r="AB576" s="120"/>
      <c r="AC576" s="119">
        <v>0</v>
      </c>
      <c r="AD576" s="120">
        <v>0</v>
      </c>
    </row>
    <row r="577" spans="1:30" x14ac:dyDescent="0.3">
      <c r="A577" s="100" t="s">
        <v>1501</v>
      </c>
      <c r="B577" s="115" t="s">
        <v>531</v>
      </c>
      <c r="C577" s="116" t="s">
        <v>530</v>
      </c>
      <c r="D577" s="116"/>
      <c r="E577" s="121">
        <v>0</v>
      </c>
      <c r="F577" s="122"/>
      <c r="G577" s="121">
        <v>0</v>
      </c>
      <c r="H577" s="122">
        <v>0</v>
      </c>
      <c r="I577" s="121">
        <v>0</v>
      </c>
      <c r="J577" s="122">
        <v>0</v>
      </c>
      <c r="K577" s="121">
        <v>0</v>
      </c>
      <c r="L577" s="122"/>
      <c r="M577" s="121">
        <v>0</v>
      </c>
      <c r="N577" s="122"/>
      <c r="O577" s="121">
        <v>0</v>
      </c>
      <c r="P577" s="122"/>
      <c r="Q577" s="121">
        <v>0</v>
      </c>
      <c r="R577" s="122"/>
      <c r="S577" s="121">
        <v>0</v>
      </c>
      <c r="T577" s="122"/>
      <c r="U577" s="121">
        <v>0</v>
      </c>
      <c r="V577" s="122"/>
      <c r="W577" s="121">
        <v>0</v>
      </c>
      <c r="X577" s="122"/>
      <c r="Y577" s="121">
        <v>0</v>
      </c>
      <c r="Z577" s="122"/>
      <c r="AA577" s="121">
        <v>0</v>
      </c>
      <c r="AB577" s="122"/>
      <c r="AC577" s="121">
        <v>0</v>
      </c>
      <c r="AD577" s="122">
        <v>0</v>
      </c>
    </row>
    <row r="578" spans="1:30" x14ac:dyDescent="0.3">
      <c r="A578" s="107" t="s">
        <v>1502</v>
      </c>
      <c r="B578" s="115" t="s">
        <v>530</v>
      </c>
      <c r="C578" s="116" t="s">
        <v>530</v>
      </c>
      <c r="D578" s="116"/>
      <c r="E578" s="119">
        <v>0</v>
      </c>
      <c r="F578" s="120"/>
      <c r="G578" s="119">
        <v>0</v>
      </c>
      <c r="H578" s="120">
        <v>0</v>
      </c>
      <c r="I578" s="119">
        <v>0</v>
      </c>
      <c r="J578" s="120">
        <v>0</v>
      </c>
      <c r="K578" s="119">
        <v>0</v>
      </c>
      <c r="L578" s="120"/>
      <c r="M578" s="119">
        <v>0</v>
      </c>
      <c r="N578" s="120"/>
      <c r="O578" s="119">
        <v>0</v>
      </c>
      <c r="P578" s="120"/>
      <c r="Q578" s="119">
        <v>0</v>
      </c>
      <c r="R578" s="120"/>
      <c r="S578" s="119">
        <v>0</v>
      </c>
      <c r="T578" s="120"/>
      <c r="U578" s="119">
        <v>0</v>
      </c>
      <c r="V578" s="120"/>
      <c r="W578" s="119">
        <v>0</v>
      </c>
      <c r="X578" s="120"/>
      <c r="Y578" s="119">
        <v>0</v>
      </c>
      <c r="Z578" s="120"/>
      <c r="AA578" s="119">
        <v>0</v>
      </c>
      <c r="AB578" s="120"/>
      <c r="AC578" s="119">
        <v>0</v>
      </c>
      <c r="AD578" s="120">
        <v>0</v>
      </c>
    </row>
    <row r="579" spans="1:30" x14ac:dyDescent="0.3">
      <c r="A579" s="100" t="s">
        <v>1503</v>
      </c>
      <c r="B579" s="115" t="s">
        <v>531</v>
      </c>
      <c r="C579" s="116" t="s">
        <v>530</v>
      </c>
      <c r="D579" s="116"/>
      <c r="E579" s="121">
        <v>0</v>
      </c>
      <c r="F579" s="122"/>
      <c r="G579" s="121">
        <v>0</v>
      </c>
      <c r="H579" s="122">
        <v>0</v>
      </c>
      <c r="I579" s="121">
        <v>0</v>
      </c>
      <c r="J579" s="122">
        <v>0</v>
      </c>
      <c r="K579" s="121">
        <v>0</v>
      </c>
      <c r="L579" s="122"/>
      <c r="M579" s="121">
        <v>0</v>
      </c>
      <c r="N579" s="122"/>
      <c r="O579" s="121">
        <v>0</v>
      </c>
      <c r="P579" s="122"/>
      <c r="Q579" s="121">
        <v>0</v>
      </c>
      <c r="R579" s="122"/>
      <c r="S579" s="121">
        <v>0</v>
      </c>
      <c r="T579" s="122"/>
      <c r="U579" s="121">
        <v>0</v>
      </c>
      <c r="V579" s="122"/>
      <c r="W579" s="121">
        <v>0</v>
      </c>
      <c r="X579" s="122"/>
      <c r="Y579" s="121">
        <v>0</v>
      </c>
      <c r="Z579" s="122"/>
      <c r="AA579" s="121">
        <v>0</v>
      </c>
      <c r="AB579" s="122"/>
      <c r="AC579" s="121">
        <v>0</v>
      </c>
      <c r="AD579" s="122">
        <v>0</v>
      </c>
    </row>
    <row r="580" spans="1:30" x14ac:dyDescent="0.3">
      <c r="A580" s="107" t="s">
        <v>1504</v>
      </c>
      <c r="B580" s="115" t="s">
        <v>530</v>
      </c>
      <c r="C580" s="116" t="s">
        <v>530</v>
      </c>
      <c r="D580" s="116"/>
      <c r="E580" s="119">
        <v>0</v>
      </c>
      <c r="F580" s="120"/>
      <c r="G580" s="119">
        <v>0</v>
      </c>
      <c r="H580" s="120">
        <v>0</v>
      </c>
      <c r="I580" s="119">
        <v>0</v>
      </c>
      <c r="J580" s="120">
        <v>0</v>
      </c>
      <c r="K580" s="119">
        <v>0</v>
      </c>
      <c r="L580" s="120"/>
      <c r="M580" s="119">
        <v>0</v>
      </c>
      <c r="N580" s="120"/>
      <c r="O580" s="119">
        <v>0</v>
      </c>
      <c r="P580" s="120"/>
      <c r="Q580" s="119">
        <v>0</v>
      </c>
      <c r="R580" s="120"/>
      <c r="S580" s="119">
        <v>0</v>
      </c>
      <c r="T580" s="120"/>
      <c r="U580" s="119">
        <v>0</v>
      </c>
      <c r="V580" s="120"/>
      <c r="W580" s="119">
        <v>0</v>
      </c>
      <c r="X580" s="120"/>
      <c r="Y580" s="119">
        <v>0</v>
      </c>
      <c r="Z580" s="120"/>
      <c r="AA580" s="119">
        <v>0</v>
      </c>
      <c r="AB580" s="120"/>
      <c r="AC580" s="119">
        <v>0</v>
      </c>
      <c r="AD580" s="120">
        <v>0</v>
      </c>
    </row>
    <row r="581" spans="1:30" x14ac:dyDescent="0.3">
      <c r="A581" s="100" t="s">
        <v>1535</v>
      </c>
      <c r="B581" s="115" t="s">
        <v>969</v>
      </c>
      <c r="C581" s="116" t="s">
        <v>530</v>
      </c>
      <c r="D581" s="116"/>
      <c r="E581" s="121">
        <v>0</v>
      </c>
      <c r="F581" s="122"/>
      <c r="G581" s="121">
        <v>0</v>
      </c>
      <c r="H581" s="122">
        <v>0</v>
      </c>
      <c r="I581" s="121">
        <v>0</v>
      </c>
      <c r="J581" s="122">
        <v>0</v>
      </c>
      <c r="K581" s="121">
        <v>0</v>
      </c>
      <c r="L581" s="122"/>
      <c r="M581" s="121">
        <v>0</v>
      </c>
      <c r="N581" s="122"/>
      <c r="O581" s="121">
        <v>0</v>
      </c>
      <c r="P581" s="122"/>
      <c r="Q581" s="121">
        <v>0</v>
      </c>
      <c r="R581" s="122"/>
      <c r="S581" s="121">
        <v>0</v>
      </c>
      <c r="T581" s="122"/>
      <c r="U581" s="121">
        <v>0</v>
      </c>
      <c r="V581" s="122"/>
      <c r="W581" s="121">
        <v>0</v>
      </c>
      <c r="X581" s="122"/>
      <c r="Y581" s="121">
        <v>0</v>
      </c>
      <c r="Z581" s="122"/>
      <c r="AA581" s="121">
        <v>0</v>
      </c>
      <c r="AB581" s="122"/>
      <c r="AC581" s="121">
        <v>0</v>
      </c>
      <c r="AD581" s="122">
        <v>0</v>
      </c>
    </row>
    <row r="582" spans="1:30" x14ac:dyDescent="0.3">
      <c r="A582" s="107" t="s">
        <v>1505</v>
      </c>
      <c r="B582" s="115" t="s">
        <v>530</v>
      </c>
      <c r="C582" s="116" t="s">
        <v>530</v>
      </c>
      <c r="D582" s="116"/>
      <c r="E582" s="119">
        <v>0</v>
      </c>
      <c r="F582" s="120"/>
      <c r="G582" s="119">
        <v>0</v>
      </c>
      <c r="H582" s="120"/>
      <c r="I582" s="119">
        <v>0</v>
      </c>
      <c r="J582" s="120"/>
      <c r="K582" s="119">
        <v>0</v>
      </c>
      <c r="L582" s="120"/>
      <c r="M582" s="119">
        <v>28968.5169252825</v>
      </c>
      <c r="N582" s="120">
        <v>6.8045383671556622E-4</v>
      </c>
      <c r="O582" s="119">
        <v>0</v>
      </c>
      <c r="P582" s="120"/>
      <c r="Q582" s="119">
        <v>0</v>
      </c>
      <c r="R582" s="120"/>
      <c r="S582" s="119">
        <v>0</v>
      </c>
      <c r="T582" s="120"/>
      <c r="U582" s="119">
        <v>0</v>
      </c>
      <c r="V582" s="120"/>
      <c r="W582" s="119">
        <v>0</v>
      </c>
      <c r="X582" s="120"/>
      <c r="Y582" s="119">
        <v>0</v>
      </c>
      <c r="Z582" s="120"/>
      <c r="AA582" s="119">
        <v>0</v>
      </c>
      <c r="AB582" s="120"/>
      <c r="AC582" s="119">
        <v>28968.5169252825</v>
      </c>
      <c r="AD582" s="120">
        <v>1.8729371916312388E-4</v>
      </c>
    </row>
    <row r="583" spans="1:30" x14ac:dyDescent="0.3">
      <c r="A583" s="100" t="s">
        <v>1506</v>
      </c>
      <c r="B583" s="115" t="s">
        <v>531</v>
      </c>
      <c r="C583" s="116" t="s">
        <v>530</v>
      </c>
      <c r="D583" s="116"/>
      <c r="E583" s="121">
        <v>0</v>
      </c>
      <c r="F583" s="122"/>
      <c r="G583" s="121">
        <v>0</v>
      </c>
      <c r="H583" s="122"/>
      <c r="I583" s="121">
        <v>0</v>
      </c>
      <c r="J583" s="122"/>
      <c r="K583" s="121">
        <v>0</v>
      </c>
      <c r="L583" s="122"/>
      <c r="M583" s="121">
        <v>28968.5169252825</v>
      </c>
      <c r="N583" s="122">
        <v>6.8045383671556622E-4</v>
      </c>
      <c r="O583" s="121">
        <v>0</v>
      </c>
      <c r="P583" s="122"/>
      <c r="Q583" s="121">
        <v>0</v>
      </c>
      <c r="R583" s="122"/>
      <c r="S583" s="121">
        <v>0</v>
      </c>
      <c r="T583" s="122"/>
      <c r="U583" s="121">
        <v>0</v>
      </c>
      <c r="V583" s="122"/>
      <c r="W583" s="121">
        <v>0</v>
      </c>
      <c r="X583" s="122"/>
      <c r="Y583" s="121">
        <v>0</v>
      </c>
      <c r="Z583" s="122"/>
      <c r="AA583" s="121">
        <v>0</v>
      </c>
      <c r="AB583" s="122"/>
      <c r="AC583" s="121">
        <v>28968.5169252825</v>
      </c>
      <c r="AD583" s="122">
        <v>1.8729371916312388E-4</v>
      </c>
    </row>
    <row r="584" spans="1:30" x14ac:dyDescent="0.3">
      <c r="A584" s="107" t="s">
        <v>1507</v>
      </c>
      <c r="B584" s="115" t="s">
        <v>530</v>
      </c>
      <c r="C584" s="116" t="s">
        <v>530</v>
      </c>
      <c r="D584" s="116"/>
      <c r="E584" s="119">
        <v>0</v>
      </c>
      <c r="F584" s="120"/>
      <c r="G584" s="119">
        <v>0</v>
      </c>
      <c r="H584" s="120"/>
      <c r="I584" s="119">
        <v>0</v>
      </c>
      <c r="J584" s="120"/>
      <c r="K584" s="119">
        <v>0</v>
      </c>
      <c r="L584" s="120"/>
      <c r="M584" s="119">
        <v>0</v>
      </c>
      <c r="N584" s="120"/>
      <c r="O584" s="119">
        <v>0</v>
      </c>
      <c r="P584" s="120"/>
      <c r="Q584" s="119">
        <v>0</v>
      </c>
      <c r="R584" s="120"/>
      <c r="S584" s="119">
        <v>0</v>
      </c>
      <c r="T584" s="120">
        <v>0</v>
      </c>
      <c r="U584" s="119">
        <v>0</v>
      </c>
      <c r="V584" s="120"/>
      <c r="W584" s="119">
        <v>0</v>
      </c>
      <c r="X584" s="120"/>
      <c r="Y584" s="119">
        <v>0</v>
      </c>
      <c r="Z584" s="120"/>
      <c r="AA584" s="119">
        <v>0</v>
      </c>
      <c r="AB584" s="120"/>
      <c r="AC584" s="119">
        <v>0</v>
      </c>
      <c r="AD584" s="120">
        <v>0</v>
      </c>
    </row>
    <row r="585" spans="1:30" x14ac:dyDescent="0.3">
      <c r="A585" s="100" t="s">
        <v>1508</v>
      </c>
      <c r="B585" s="115" t="s">
        <v>531</v>
      </c>
      <c r="C585" s="116" t="s">
        <v>530</v>
      </c>
      <c r="D585" s="116"/>
      <c r="E585" s="121">
        <v>0</v>
      </c>
      <c r="F585" s="122"/>
      <c r="G585" s="121">
        <v>0</v>
      </c>
      <c r="H585" s="122"/>
      <c r="I585" s="121">
        <v>0</v>
      </c>
      <c r="J585" s="122"/>
      <c r="K585" s="121">
        <v>0</v>
      </c>
      <c r="L585" s="122"/>
      <c r="M585" s="121">
        <v>0</v>
      </c>
      <c r="N585" s="122"/>
      <c r="O585" s="121">
        <v>0</v>
      </c>
      <c r="P585" s="122"/>
      <c r="Q585" s="121">
        <v>0</v>
      </c>
      <c r="R585" s="122"/>
      <c r="S585" s="121">
        <v>0</v>
      </c>
      <c r="T585" s="122">
        <v>0</v>
      </c>
      <c r="U585" s="121">
        <v>0</v>
      </c>
      <c r="V585" s="122"/>
      <c r="W585" s="121">
        <v>0</v>
      </c>
      <c r="X585" s="122"/>
      <c r="Y585" s="121">
        <v>0</v>
      </c>
      <c r="Z585" s="122"/>
      <c r="AA585" s="121">
        <v>0</v>
      </c>
      <c r="AB585" s="122"/>
      <c r="AC585" s="121">
        <v>0</v>
      </c>
      <c r="AD585" s="122">
        <v>0</v>
      </c>
    </row>
    <row r="586" spans="1:30" x14ac:dyDescent="0.3">
      <c r="A586" s="107" t="s">
        <v>1509</v>
      </c>
      <c r="B586" s="115" t="s">
        <v>530</v>
      </c>
      <c r="C586" s="116" t="s">
        <v>530</v>
      </c>
      <c r="D586" s="116"/>
      <c r="E586" s="119">
        <v>0</v>
      </c>
      <c r="F586" s="120"/>
      <c r="G586" s="119">
        <v>0</v>
      </c>
      <c r="H586" s="120">
        <v>0</v>
      </c>
      <c r="I586" s="119">
        <v>0</v>
      </c>
      <c r="J586" s="120"/>
      <c r="K586" s="119">
        <v>0</v>
      </c>
      <c r="L586" s="120"/>
      <c r="M586" s="119">
        <v>0</v>
      </c>
      <c r="N586" s="120"/>
      <c r="O586" s="119">
        <v>0</v>
      </c>
      <c r="P586" s="120"/>
      <c r="Q586" s="119">
        <v>0</v>
      </c>
      <c r="R586" s="120"/>
      <c r="S586" s="119">
        <v>0</v>
      </c>
      <c r="T586" s="120"/>
      <c r="U586" s="119">
        <v>0</v>
      </c>
      <c r="V586" s="120"/>
      <c r="W586" s="119">
        <v>0</v>
      </c>
      <c r="X586" s="120"/>
      <c r="Y586" s="119">
        <v>0</v>
      </c>
      <c r="Z586" s="120"/>
      <c r="AA586" s="119">
        <v>0</v>
      </c>
      <c r="AB586" s="120"/>
      <c r="AC586" s="119">
        <v>0</v>
      </c>
      <c r="AD586" s="120">
        <v>0</v>
      </c>
    </row>
    <row r="587" spans="1:30" x14ac:dyDescent="0.3">
      <c r="A587" s="100" t="s">
        <v>1510</v>
      </c>
      <c r="B587" s="115" t="s">
        <v>969</v>
      </c>
      <c r="C587" s="116" t="s">
        <v>530</v>
      </c>
      <c r="D587" s="116"/>
      <c r="E587" s="121">
        <v>0</v>
      </c>
      <c r="F587" s="122"/>
      <c r="G587" s="121">
        <v>0</v>
      </c>
      <c r="H587" s="122">
        <v>0</v>
      </c>
      <c r="I587" s="121">
        <v>0</v>
      </c>
      <c r="J587" s="122"/>
      <c r="K587" s="121">
        <v>0</v>
      </c>
      <c r="L587" s="122"/>
      <c r="M587" s="121">
        <v>0</v>
      </c>
      <c r="N587" s="122"/>
      <c r="O587" s="121">
        <v>0</v>
      </c>
      <c r="P587" s="122"/>
      <c r="Q587" s="121">
        <v>0</v>
      </c>
      <c r="R587" s="122"/>
      <c r="S587" s="121">
        <v>0</v>
      </c>
      <c r="T587" s="122"/>
      <c r="U587" s="121">
        <v>0</v>
      </c>
      <c r="V587" s="122"/>
      <c r="W587" s="121">
        <v>0</v>
      </c>
      <c r="X587" s="122"/>
      <c r="Y587" s="121">
        <v>0</v>
      </c>
      <c r="Z587" s="122"/>
      <c r="AA587" s="121">
        <v>0</v>
      </c>
      <c r="AB587" s="122"/>
      <c r="AC587" s="121">
        <v>0</v>
      </c>
      <c r="AD587" s="122">
        <v>0</v>
      </c>
    </row>
    <row r="588" spans="1:30" x14ac:dyDescent="0.3">
      <c r="A588" s="107" t="s">
        <v>1511</v>
      </c>
      <c r="B588" s="115" t="s">
        <v>530</v>
      </c>
      <c r="C588" s="116" t="s">
        <v>530</v>
      </c>
      <c r="D588" s="116"/>
      <c r="E588" s="119">
        <v>0</v>
      </c>
      <c r="F588" s="120"/>
      <c r="G588" s="119">
        <v>0</v>
      </c>
      <c r="H588" s="120">
        <v>0</v>
      </c>
      <c r="I588" s="119">
        <v>0</v>
      </c>
      <c r="J588" s="120"/>
      <c r="K588" s="119">
        <v>0</v>
      </c>
      <c r="L588" s="120"/>
      <c r="M588" s="119">
        <v>0</v>
      </c>
      <c r="N588" s="120"/>
      <c r="O588" s="119">
        <v>0</v>
      </c>
      <c r="P588" s="120"/>
      <c r="Q588" s="119">
        <v>0</v>
      </c>
      <c r="R588" s="120"/>
      <c r="S588" s="119">
        <v>0</v>
      </c>
      <c r="T588" s="120"/>
      <c r="U588" s="119">
        <v>0</v>
      </c>
      <c r="V588" s="120"/>
      <c r="W588" s="119">
        <v>0</v>
      </c>
      <c r="X588" s="120"/>
      <c r="Y588" s="119">
        <v>0</v>
      </c>
      <c r="Z588" s="120"/>
      <c r="AA588" s="119">
        <v>0</v>
      </c>
      <c r="AB588" s="120"/>
      <c r="AC588" s="119">
        <v>0</v>
      </c>
      <c r="AD588" s="120">
        <v>0</v>
      </c>
    </row>
    <row r="589" spans="1:30" x14ac:dyDescent="0.3">
      <c r="A589" s="100" t="s">
        <v>1512</v>
      </c>
      <c r="B589" s="115" t="s">
        <v>969</v>
      </c>
      <c r="C589" s="116" t="s">
        <v>530</v>
      </c>
      <c r="D589" s="116"/>
      <c r="E589" s="121">
        <v>0</v>
      </c>
      <c r="F589" s="122"/>
      <c r="G589" s="121">
        <v>0</v>
      </c>
      <c r="H589" s="122">
        <v>0</v>
      </c>
      <c r="I589" s="121">
        <v>0</v>
      </c>
      <c r="J589" s="122"/>
      <c r="K589" s="121">
        <v>0</v>
      </c>
      <c r="L589" s="122"/>
      <c r="M589" s="121">
        <v>0</v>
      </c>
      <c r="N589" s="122"/>
      <c r="O589" s="121">
        <v>0</v>
      </c>
      <c r="P589" s="122"/>
      <c r="Q589" s="121">
        <v>0</v>
      </c>
      <c r="R589" s="122"/>
      <c r="S589" s="121">
        <v>0</v>
      </c>
      <c r="T589" s="122"/>
      <c r="U589" s="121">
        <v>0</v>
      </c>
      <c r="V589" s="122"/>
      <c r="W589" s="121">
        <v>0</v>
      </c>
      <c r="X589" s="122"/>
      <c r="Y589" s="121">
        <v>0</v>
      </c>
      <c r="Z589" s="122"/>
      <c r="AA589" s="121">
        <v>0</v>
      </c>
      <c r="AB589" s="122"/>
      <c r="AC589" s="121">
        <v>0</v>
      </c>
      <c r="AD589" s="122">
        <v>0</v>
      </c>
    </row>
    <row r="590" spans="1:30" x14ac:dyDescent="0.3">
      <c r="A590" s="107" t="s">
        <v>1513</v>
      </c>
      <c r="B590" s="115" t="s">
        <v>530</v>
      </c>
      <c r="C590" s="116" t="s">
        <v>530</v>
      </c>
      <c r="D590" s="116"/>
      <c r="E590" s="119">
        <v>0</v>
      </c>
      <c r="F590" s="120"/>
      <c r="G590" s="119">
        <v>0</v>
      </c>
      <c r="H590" s="120">
        <v>0</v>
      </c>
      <c r="I590" s="119">
        <v>0</v>
      </c>
      <c r="J590" s="120"/>
      <c r="K590" s="119">
        <v>0</v>
      </c>
      <c r="L590" s="120"/>
      <c r="M590" s="119">
        <v>0</v>
      </c>
      <c r="N590" s="120"/>
      <c r="O590" s="119">
        <v>0</v>
      </c>
      <c r="P590" s="120"/>
      <c r="Q590" s="119">
        <v>0</v>
      </c>
      <c r="R590" s="120"/>
      <c r="S590" s="119">
        <v>0</v>
      </c>
      <c r="T590" s="120"/>
      <c r="U590" s="119">
        <v>0</v>
      </c>
      <c r="V590" s="120"/>
      <c r="W590" s="119">
        <v>0</v>
      </c>
      <c r="X590" s="120"/>
      <c r="Y590" s="119">
        <v>0</v>
      </c>
      <c r="Z590" s="120"/>
      <c r="AA590" s="119">
        <v>0</v>
      </c>
      <c r="AB590" s="120"/>
      <c r="AC590" s="119">
        <v>0</v>
      </c>
      <c r="AD590" s="120">
        <v>0</v>
      </c>
    </row>
    <row r="591" spans="1:30" x14ac:dyDescent="0.3">
      <c r="A591" s="100" t="s">
        <v>1514</v>
      </c>
      <c r="B591" s="115" t="s">
        <v>531</v>
      </c>
      <c r="C591" s="116" t="s">
        <v>530</v>
      </c>
      <c r="D591" s="116"/>
      <c r="E591" s="121">
        <v>0</v>
      </c>
      <c r="F591" s="122"/>
      <c r="G591" s="121">
        <v>0</v>
      </c>
      <c r="H591" s="122">
        <v>0</v>
      </c>
      <c r="I591" s="121">
        <v>0</v>
      </c>
      <c r="J591" s="122"/>
      <c r="K591" s="121">
        <v>0</v>
      </c>
      <c r="L591" s="122"/>
      <c r="M591" s="121">
        <v>0</v>
      </c>
      <c r="N591" s="122"/>
      <c r="O591" s="121">
        <v>0</v>
      </c>
      <c r="P591" s="122"/>
      <c r="Q591" s="121">
        <v>0</v>
      </c>
      <c r="R591" s="122"/>
      <c r="S591" s="121">
        <v>0</v>
      </c>
      <c r="T591" s="122"/>
      <c r="U591" s="121">
        <v>0</v>
      </c>
      <c r="V591" s="122"/>
      <c r="W591" s="121">
        <v>0</v>
      </c>
      <c r="X591" s="122"/>
      <c r="Y591" s="121">
        <v>0</v>
      </c>
      <c r="Z591" s="122"/>
      <c r="AA591" s="121">
        <v>0</v>
      </c>
      <c r="AB591" s="122"/>
      <c r="AC591" s="121">
        <v>0</v>
      </c>
      <c r="AD591" s="122">
        <v>0</v>
      </c>
    </row>
    <row r="592" spans="1:30" x14ac:dyDescent="0.3">
      <c r="A592" s="107" t="s">
        <v>1515</v>
      </c>
      <c r="B592" s="115" t="s">
        <v>530</v>
      </c>
      <c r="C592" s="116" t="s">
        <v>530</v>
      </c>
      <c r="D592" s="116"/>
      <c r="E592" s="119">
        <v>0</v>
      </c>
      <c r="F592" s="120"/>
      <c r="G592" s="119">
        <v>0</v>
      </c>
      <c r="H592" s="120">
        <v>0</v>
      </c>
      <c r="I592" s="119">
        <v>0</v>
      </c>
      <c r="J592" s="120"/>
      <c r="K592" s="119">
        <v>0</v>
      </c>
      <c r="L592" s="120"/>
      <c r="M592" s="119">
        <v>0</v>
      </c>
      <c r="N592" s="120"/>
      <c r="O592" s="119">
        <v>0</v>
      </c>
      <c r="P592" s="120"/>
      <c r="Q592" s="119">
        <v>0</v>
      </c>
      <c r="R592" s="120"/>
      <c r="S592" s="119">
        <v>0</v>
      </c>
      <c r="T592" s="120"/>
      <c r="U592" s="119">
        <v>0</v>
      </c>
      <c r="V592" s="120"/>
      <c r="W592" s="119">
        <v>0</v>
      </c>
      <c r="X592" s="120"/>
      <c r="Y592" s="119">
        <v>0</v>
      </c>
      <c r="Z592" s="120"/>
      <c r="AA592" s="119">
        <v>0</v>
      </c>
      <c r="AB592" s="120"/>
      <c r="AC592" s="119">
        <v>0</v>
      </c>
      <c r="AD592" s="120">
        <v>0</v>
      </c>
    </row>
    <row r="593" spans="1:30" x14ac:dyDescent="0.3">
      <c r="A593" s="100" t="s">
        <v>1516</v>
      </c>
      <c r="B593" s="115" t="s">
        <v>531</v>
      </c>
      <c r="C593" s="116" t="s">
        <v>530</v>
      </c>
      <c r="D593" s="116"/>
      <c r="E593" s="121">
        <v>0</v>
      </c>
      <c r="F593" s="122"/>
      <c r="G593" s="121">
        <v>0</v>
      </c>
      <c r="H593" s="122">
        <v>0</v>
      </c>
      <c r="I593" s="121">
        <v>0</v>
      </c>
      <c r="J593" s="122"/>
      <c r="K593" s="121">
        <v>0</v>
      </c>
      <c r="L593" s="122"/>
      <c r="M593" s="121">
        <v>0</v>
      </c>
      <c r="N593" s="122"/>
      <c r="O593" s="121">
        <v>0</v>
      </c>
      <c r="P593" s="122"/>
      <c r="Q593" s="121">
        <v>0</v>
      </c>
      <c r="R593" s="122"/>
      <c r="S593" s="121">
        <v>0</v>
      </c>
      <c r="T593" s="122"/>
      <c r="U593" s="121">
        <v>0</v>
      </c>
      <c r="V593" s="122"/>
      <c r="W593" s="121">
        <v>0</v>
      </c>
      <c r="X593" s="122"/>
      <c r="Y593" s="121">
        <v>0</v>
      </c>
      <c r="Z593" s="122"/>
      <c r="AA593" s="121">
        <v>0</v>
      </c>
      <c r="AB593" s="122"/>
      <c r="AC593" s="121">
        <v>0</v>
      </c>
      <c r="AD593" s="122">
        <v>0</v>
      </c>
    </row>
    <row r="594" spans="1:30" x14ac:dyDescent="0.3">
      <c r="A594" s="87" t="s">
        <v>59</v>
      </c>
      <c r="B594" s="117">
        <v>0</v>
      </c>
      <c r="C594" s="117">
        <v>0</v>
      </c>
      <c r="D594" s="117">
        <v>0</v>
      </c>
      <c r="E594" s="117">
        <v>0</v>
      </c>
      <c r="F594" s="118"/>
      <c r="G594" s="117">
        <v>0</v>
      </c>
      <c r="H594" s="118"/>
      <c r="I594" s="117">
        <v>0</v>
      </c>
      <c r="J594" s="118"/>
      <c r="K594" s="117">
        <v>162777.81265612799</v>
      </c>
      <c r="L594" s="118">
        <v>2.0662185404995818E-2</v>
      </c>
      <c r="M594" s="117">
        <v>33301.664148635995</v>
      </c>
      <c r="N594" s="118">
        <v>7.8223697807517636E-4</v>
      </c>
      <c r="O594" s="117">
        <v>2517.9138439409999</v>
      </c>
      <c r="P594" s="118">
        <v>4.4187154189999752E-4</v>
      </c>
      <c r="Q594" s="117">
        <v>0</v>
      </c>
      <c r="R594" s="118"/>
      <c r="S594" s="117">
        <v>0</v>
      </c>
      <c r="T594" s="118"/>
      <c r="U594" s="117">
        <v>0</v>
      </c>
      <c r="V594" s="118"/>
      <c r="W594" s="117">
        <v>23632.145598831001</v>
      </c>
      <c r="X594" s="118">
        <v>3.5445336445522032E-3</v>
      </c>
      <c r="Y594" s="117">
        <v>177245.69778400799</v>
      </c>
      <c r="Z594" s="118">
        <v>5.0825851814984523E-3</v>
      </c>
      <c r="AA594" s="117">
        <v>53853.349640859</v>
      </c>
      <c r="AB594" s="118">
        <v>1.1440494073883879E-2</v>
      </c>
      <c r="AC594" s="117">
        <v>453328.58367240295</v>
      </c>
      <c r="AD594" s="118">
        <v>2.9309611071201827E-3</v>
      </c>
    </row>
    <row r="595" spans="1:30" x14ac:dyDescent="0.3">
      <c r="A595" s="107" t="s">
        <v>1536</v>
      </c>
      <c r="B595" s="115" t="s">
        <v>531</v>
      </c>
      <c r="C595" s="116" t="s">
        <v>530</v>
      </c>
      <c r="D595" s="116"/>
      <c r="E595" s="119">
        <v>0</v>
      </c>
      <c r="F595" s="120"/>
      <c r="G595" s="119">
        <v>0</v>
      </c>
      <c r="H595" s="120"/>
      <c r="I595" s="119">
        <v>0</v>
      </c>
      <c r="J595" s="120"/>
      <c r="K595" s="119">
        <v>0</v>
      </c>
      <c r="L595" s="120"/>
      <c r="M595" s="119">
        <v>0</v>
      </c>
      <c r="N595" s="120"/>
      <c r="O595" s="119">
        <v>0</v>
      </c>
      <c r="P595" s="120"/>
      <c r="Q595" s="119">
        <v>0</v>
      </c>
      <c r="R595" s="120"/>
      <c r="S595" s="119">
        <v>0</v>
      </c>
      <c r="T595" s="120"/>
      <c r="U595" s="119">
        <v>0</v>
      </c>
      <c r="V595" s="120"/>
      <c r="W595" s="119">
        <v>0</v>
      </c>
      <c r="X595" s="120"/>
      <c r="Y595" s="119">
        <v>0</v>
      </c>
      <c r="Z595" s="120"/>
      <c r="AA595" s="119">
        <v>53853.349640859</v>
      </c>
      <c r="AB595" s="120">
        <v>1.1440494073883879E-2</v>
      </c>
      <c r="AC595" s="119">
        <v>53853.349640859</v>
      </c>
      <c r="AD595" s="120">
        <v>3.4818469201043509E-4</v>
      </c>
    </row>
    <row r="596" spans="1:30" x14ac:dyDescent="0.3">
      <c r="A596" s="100" t="s">
        <v>1536</v>
      </c>
      <c r="B596" s="115" t="s">
        <v>531</v>
      </c>
      <c r="C596" s="116" t="s">
        <v>530</v>
      </c>
      <c r="D596" s="116" t="s">
        <v>530</v>
      </c>
      <c r="E596" s="121">
        <v>0</v>
      </c>
      <c r="F596" s="122"/>
      <c r="G596" s="121">
        <v>0</v>
      </c>
      <c r="H596" s="122"/>
      <c r="I596" s="121">
        <v>0</v>
      </c>
      <c r="J596" s="122"/>
      <c r="K596" s="121">
        <v>0</v>
      </c>
      <c r="L596" s="122"/>
      <c r="M596" s="121">
        <v>0</v>
      </c>
      <c r="N596" s="122"/>
      <c r="O596" s="121">
        <v>0</v>
      </c>
      <c r="P596" s="122"/>
      <c r="Q596" s="121">
        <v>0</v>
      </c>
      <c r="R596" s="122"/>
      <c r="S596" s="121">
        <v>0</v>
      </c>
      <c r="T596" s="122"/>
      <c r="U596" s="121">
        <v>0</v>
      </c>
      <c r="V596" s="122"/>
      <c r="W596" s="121">
        <v>0</v>
      </c>
      <c r="X596" s="122"/>
      <c r="Y596" s="121">
        <v>0</v>
      </c>
      <c r="Z596" s="122"/>
      <c r="AA596" s="121">
        <v>53853.349640859</v>
      </c>
      <c r="AB596" s="122">
        <v>1.1440494073883879E-2</v>
      </c>
      <c r="AC596" s="121">
        <v>53853.349640859</v>
      </c>
      <c r="AD596" s="122">
        <v>3.4818469201043509E-4</v>
      </c>
    </row>
    <row r="597" spans="1:30" x14ac:dyDescent="0.3">
      <c r="A597" s="107" t="s">
        <v>1537</v>
      </c>
      <c r="B597" s="115" t="s">
        <v>531</v>
      </c>
      <c r="C597" s="116" t="s">
        <v>530</v>
      </c>
      <c r="D597" s="116" t="s">
        <v>530</v>
      </c>
      <c r="E597" s="119">
        <v>0</v>
      </c>
      <c r="F597" s="120"/>
      <c r="G597" s="119">
        <v>0</v>
      </c>
      <c r="H597" s="120"/>
      <c r="I597" s="119">
        <v>0</v>
      </c>
      <c r="J597" s="120"/>
      <c r="K597" s="119">
        <v>0</v>
      </c>
      <c r="L597" s="120"/>
      <c r="M597" s="119">
        <v>33301.664148635995</v>
      </c>
      <c r="N597" s="120">
        <v>7.8223697807517636E-4</v>
      </c>
      <c r="O597" s="119">
        <v>0</v>
      </c>
      <c r="P597" s="120"/>
      <c r="Q597" s="119">
        <v>0</v>
      </c>
      <c r="R597" s="120"/>
      <c r="S597" s="119">
        <v>0</v>
      </c>
      <c r="T597" s="120"/>
      <c r="U597" s="119">
        <v>0</v>
      </c>
      <c r="V597" s="120"/>
      <c r="W597" s="119">
        <v>0</v>
      </c>
      <c r="X597" s="120"/>
      <c r="Y597" s="119">
        <v>0</v>
      </c>
      <c r="Z597" s="120"/>
      <c r="AA597" s="119">
        <v>0</v>
      </c>
      <c r="AB597" s="120"/>
      <c r="AC597" s="119">
        <v>33301.664148635995</v>
      </c>
      <c r="AD597" s="120">
        <v>2.1530934941566657E-4</v>
      </c>
    </row>
    <row r="598" spans="1:30" x14ac:dyDescent="0.3">
      <c r="A598" s="100" t="s">
        <v>1537</v>
      </c>
      <c r="B598" s="115" t="s">
        <v>531</v>
      </c>
      <c r="C598" s="116" t="s">
        <v>530</v>
      </c>
      <c r="D598" s="116" t="s">
        <v>530</v>
      </c>
      <c r="E598" s="121">
        <v>0</v>
      </c>
      <c r="F598" s="122"/>
      <c r="G598" s="121">
        <v>0</v>
      </c>
      <c r="H598" s="122"/>
      <c r="I598" s="121">
        <v>0</v>
      </c>
      <c r="J598" s="122"/>
      <c r="K598" s="121">
        <v>0</v>
      </c>
      <c r="L598" s="122"/>
      <c r="M598" s="121">
        <v>33301.664148635995</v>
      </c>
      <c r="N598" s="122">
        <v>7.8223697807517636E-4</v>
      </c>
      <c r="O598" s="121">
        <v>0</v>
      </c>
      <c r="P598" s="122"/>
      <c r="Q598" s="121">
        <v>0</v>
      </c>
      <c r="R598" s="122"/>
      <c r="S598" s="121">
        <v>0</v>
      </c>
      <c r="T598" s="122"/>
      <c r="U598" s="121">
        <v>0</v>
      </c>
      <c r="V598" s="122"/>
      <c r="W598" s="121">
        <v>0</v>
      </c>
      <c r="X598" s="122"/>
      <c r="Y598" s="121">
        <v>0</v>
      </c>
      <c r="Z598" s="122"/>
      <c r="AA598" s="121">
        <v>0</v>
      </c>
      <c r="AB598" s="122"/>
      <c r="AC598" s="121">
        <v>33301.664148635995</v>
      </c>
      <c r="AD598" s="122">
        <v>2.1530934941566657E-4</v>
      </c>
    </row>
    <row r="599" spans="1:30" x14ac:dyDescent="0.3">
      <c r="A599" s="107" t="s">
        <v>288</v>
      </c>
      <c r="B599" s="115" t="s">
        <v>531</v>
      </c>
      <c r="C599" s="116" t="s">
        <v>530</v>
      </c>
      <c r="D599" s="116" t="s">
        <v>530</v>
      </c>
      <c r="E599" s="119">
        <v>0</v>
      </c>
      <c r="F599" s="120"/>
      <c r="G599" s="119">
        <v>0</v>
      </c>
      <c r="H599" s="120"/>
      <c r="I599" s="119">
        <v>0</v>
      </c>
      <c r="J599" s="120"/>
      <c r="K599" s="119">
        <v>0</v>
      </c>
      <c r="L599" s="120"/>
      <c r="M599" s="119">
        <v>0</v>
      </c>
      <c r="N599" s="120"/>
      <c r="O599" s="119">
        <v>0</v>
      </c>
      <c r="P599" s="120"/>
      <c r="Q599" s="119">
        <v>0</v>
      </c>
      <c r="R599" s="120"/>
      <c r="S599" s="119">
        <v>0</v>
      </c>
      <c r="T599" s="120"/>
      <c r="U599" s="119">
        <v>0</v>
      </c>
      <c r="V599" s="120"/>
      <c r="W599" s="119">
        <v>23632.145598831001</v>
      </c>
      <c r="X599" s="120">
        <v>3.5445336445522032E-3</v>
      </c>
      <c r="Y599" s="119">
        <v>177245.69778400799</v>
      </c>
      <c r="Z599" s="120">
        <v>5.0825851814984523E-3</v>
      </c>
      <c r="AA599" s="119">
        <v>0</v>
      </c>
      <c r="AB599" s="120"/>
      <c r="AC599" s="119">
        <v>200877.843382839</v>
      </c>
      <c r="AD599" s="120">
        <v>1.2987602534737814E-3</v>
      </c>
    </row>
    <row r="600" spans="1:30" x14ac:dyDescent="0.3">
      <c r="A600" s="100" t="s">
        <v>288</v>
      </c>
      <c r="B600" s="115" t="s">
        <v>531</v>
      </c>
      <c r="C600" s="116" t="s">
        <v>530</v>
      </c>
      <c r="D600" s="116" t="s">
        <v>530</v>
      </c>
      <c r="E600" s="121">
        <v>0</v>
      </c>
      <c r="F600" s="122"/>
      <c r="G600" s="121">
        <v>0</v>
      </c>
      <c r="H600" s="122"/>
      <c r="I600" s="121">
        <v>0</v>
      </c>
      <c r="J600" s="122"/>
      <c r="K600" s="121">
        <v>0</v>
      </c>
      <c r="L600" s="122"/>
      <c r="M600" s="121">
        <v>0</v>
      </c>
      <c r="N600" s="122"/>
      <c r="O600" s="121">
        <v>0</v>
      </c>
      <c r="P600" s="122"/>
      <c r="Q600" s="121">
        <v>0</v>
      </c>
      <c r="R600" s="122"/>
      <c r="S600" s="121">
        <v>0</v>
      </c>
      <c r="T600" s="122"/>
      <c r="U600" s="121">
        <v>0</v>
      </c>
      <c r="V600" s="122"/>
      <c r="W600" s="121">
        <v>23632.145598831001</v>
      </c>
      <c r="X600" s="122">
        <v>3.5445336445522032E-3</v>
      </c>
      <c r="Y600" s="121">
        <v>177245.69778400799</v>
      </c>
      <c r="Z600" s="122">
        <v>5.0825851814984523E-3</v>
      </c>
      <c r="AA600" s="121">
        <v>0</v>
      </c>
      <c r="AB600" s="122"/>
      <c r="AC600" s="121">
        <v>200877.843382839</v>
      </c>
      <c r="AD600" s="122">
        <v>1.2987602534737814E-3</v>
      </c>
    </row>
    <row r="601" spans="1:30" x14ac:dyDescent="0.3">
      <c r="A601" s="107" t="s">
        <v>1517</v>
      </c>
      <c r="B601" s="115" t="s">
        <v>531</v>
      </c>
      <c r="C601" s="116" t="s">
        <v>530</v>
      </c>
      <c r="D601" s="116" t="s">
        <v>530</v>
      </c>
      <c r="E601" s="119">
        <v>0</v>
      </c>
      <c r="F601" s="120"/>
      <c r="G601" s="119">
        <v>0</v>
      </c>
      <c r="H601" s="120"/>
      <c r="I601" s="119">
        <v>0</v>
      </c>
      <c r="J601" s="120"/>
      <c r="K601" s="119">
        <v>0</v>
      </c>
      <c r="L601" s="120"/>
      <c r="M601" s="119">
        <v>0</v>
      </c>
      <c r="N601" s="120"/>
      <c r="O601" s="119">
        <v>2517.9138439409999</v>
      </c>
      <c r="P601" s="120">
        <v>4.4187154189999752E-4</v>
      </c>
      <c r="Q601" s="119">
        <v>0</v>
      </c>
      <c r="R601" s="120"/>
      <c r="S601" s="119">
        <v>0</v>
      </c>
      <c r="T601" s="120"/>
      <c r="U601" s="119">
        <v>0</v>
      </c>
      <c r="V601" s="120"/>
      <c r="W601" s="119">
        <v>0</v>
      </c>
      <c r="X601" s="120"/>
      <c r="Y601" s="119">
        <v>0</v>
      </c>
      <c r="Z601" s="120"/>
      <c r="AA601" s="119">
        <v>0</v>
      </c>
      <c r="AB601" s="120"/>
      <c r="AC601" s="119">
        <v>2517.9138439409999</v>
      </c>
      <c r="AD601" s="120">
        <v>1.6279378387936867E-5</v>
      </c>
    </row>
    <row r="602" spans="1:30" x14ac:dyDescent="0.3">
      <c r="A602" s="100" t="s">
        <v>1517</v>
      </c>
      <c r="B602" s="115" t="s">
        <v>531</v>
      </c>
      <c r="C602" s="116" t="s">
        <v>530</v>
      </c>
      <c r="D602" s="116" t="s">
        <v>530</v>
      </c>
      <c r="E602" s="121">
        <v>0</v>
      </c>
      <c r="F602" s="122"/>
      <c r="G602" s="121">
        <v>0</v>
      </c>
      <c r="H602" s="122"/>
      <c r="I602" s="121">
        <v>0</v>
      </c>
      <c r="J602" s="122"/>
      <c r="K602" s="121">
        <v>0</v>
      </c>
      <c r="L602" s="122"/>
      <c r="M602" s="121">
        <v>0</v>
      </c>
      <c r="N602" s="122"/>
      <c r="O602" s="121">
        <v>2517.9138439409999</v>
      </c>
      <c r="P602" s="122">
        <v>4.4187154189999752E-4</v>
      </c>
      <c r="Q602" s="121">
        <v>0</v>
      </c>
      <c r="R602" s="122"/>
      <c r="S602" s="121">
        <v>0</v>
      </c>
      <c r="T602" s="122"/>
      <c r="U602" s="121">
        <v>0</v>
      </c>
      <c r="V602" s="122"/>
      <c r="W602" s="121">
        <v>0</v>
      </c>
      <c r="X602" s="122"/>
      <c r="Y602" s="121">
        <v>0</v>
      </c>
      <c r="Z602" s="122"/>
      <c r="AA602" s="121">
        <v>0</v>
      </c>
      <c r="AB602" s="122"/>
      <c r="AC602" s="121">
        <v>2517.9138439409999</v>
      </c>
      <c r="AD602" s="122">
        <v>1.6279378387936867E-5</v>
      </c>
    </row>
    <row r="603" spans="1:30" x14ac:dyDescent="0.3">
      <c r="A603" s="107" t="s">
        <v>1518</v>
      </c>
      <c r="B603" s="115" t="s">
        <v>531</v>
      </c>
      <c r="C603" s="116" t="s">
        <v>530</v>
      </c>
      <c r="D603" s="116" t="s">
        <v>530</v>
      </c>
      <c r="E603" s="119">
        <v>0</v>
      </c>
      <c r="F603" s="120"/>
      <c r="G603" s="119">
        <v>0</v>
      </c>
      <c r="H603" s="120"/>
      <c r="I603" s="119">
        <v>0</v>
      </c>
      <c r="J603" s="120"/>
      <c r="K603" s="119">
        <v>162777.81265612799</v>
      </c>
      <c r="L603" s="120">
        <v>2.0662185404995818E-2</v>
      </c>
      <c r="M603" s="119">
        <v>0</v>
      </c>
      <c r="N603" s="120"/>
      <c r="O603" s="119">
        <v>0</v>
      </c>
      <c r="P603" s="120"/>
      <c r="Q603" s="119">
        <v>0</v>
      </c>
      <c r="R603" s="120"/>
      <c r="S603" s="119">
        <v>0</v>
      </c>
      <c r="T603" s="120"/>
      <c r="U603" s="119">
        <v>0</v>
      </c>
      <c r="V603" s="120"/>
      <c r="W603" s="119">
        <v>0</v>
      </c>
      <c r="X603" s="120"/>
      <c r="Y603" s="119">
        <v>0</v>
      </c>
      <c r="Z603" s="120"/>
      <c r="AA603" s="119">
        <v>0</v>
      </c>
      <c r="AB603" s="120"/>
      <c r="AC603" s="119">
        <v>162777.81265612799</v>
      </c>
      <c r="AD603" s="120">
        <v>1.0524274338323627E-3</v>
      </c>
    </row>
    <row r="604" spans="1:30" x14ac:dyDescent="0.3">
      <c r="A604" s="100" t="s">
        <v>1518</v>
      </c>
      <c r="B604" s="115" t="s">
        <v>531</v>
      </c>
      <c r="C604" s="116" t="s">
        <v>530</v>
      </c>
      <c r="D604" s="116" t="s">
        <v>530</v>
      </c>
      <c r="E604" s="121">
        <v>0</v>
      </c>
      <c r="F604" s="122"/>
      <c r="G604" s="121">
        <v>0</v>
      </c>
      <c r="H604" s="122"/>
      <c r="I604" s="121">
        <v>0</v>
      </c>
      <c r="J604" s="122"/>
      <c r="K604" s="121">
        <v>162777.81265612799</v>
      </c>
      <c r="L604" s="122">
        <v>2.0662185404995818E-2</v>
      </c>
      <c r="M604" s="121">
        <v>0</v>
      </c>
      <c r="N604" s="122"/>
      <c r="O604" s="121">
        <v>0</v>
      </c>
      <c r="P604" s="122"/>
      <c r="Q604" s="121">
        <v>0</v>
      </c>
      <c r="R604" s="122"/>
      <c r="S604" s="121">
        <v>0</v>
      </c>
      <c r="T604" s="122"/>
      <c r="U604" s="121">
        <v>0</v>
      </c>
      <c r="V604" s="122"/>
      <c r="W604" s="121">
        <v>0</v>
      </c>
      <c r="X604" s="122"/>
      <c r="Y604" s="121">
        <v>0</v>
      </c>
      <c r="Z604" s="122"/>
      <c r="AA604" s="121">
        <v>0</v>
      </c>
      <c r="AB604" s="122"/>
      <c r="AC604" s="121">
        <v>162777.81265612799</v>
      </c>
      <c r="AD604" s="122">
        <v>1.0524274338323627E-3</v>
      </c>
    </row>
    <row r="605" spans="1:30" x14ac:dyDescent="0.3">
      <c r="A605" s="41" t="s">
        <v>0</v>
      </c>
      <c r="B605" s="42"/>
      <c r="C605" s="42"/>
      <c r="D605" s="42"/>
      <c r="E605" s="42">
        <v>710559.63462434767</v>
      </c>
      <c r="F605" s="43">
        <v>0.43448934095023967</v>
      </c>
      <c r="G605" s="42">
        <v>3783747.8269238202</v>
      </c>
      <c r="H605" s="43">
        <v>0.45615646973200835</v>
      </c>
      <c r="I605" s="42">
        <v>557178.64712503413</v>
      </c>
      <c r="J605" s="43">
        <v>0.51980132382998756</v>
      </c>
      <c r="K605" s="42">
        <v>3379632.6392827448</v>
      </c>
      <c r="L605" s="43">
        <v>0.42899333179488169</v>
      </c>
      <c r="M605" s="42">
        <v>19213251.804421466</v>
      </c>
      <c r="N605" s="43">
        <v>0.45130825785184281</v>
      </c>
      <c r="O605" s="42">
        <v>2928516.2928635255</v>
      </c>
      <c r="P605" s="43">
        <v>0.51392862901991865</v>
      </c>
      <c r="Q605" s="42">
        <v>1979023.8461670913</v>
      </c>
      <c r="R605" s="43">
        <v>0.40387241131723572</v>
      </c>
      <c r="S605" s="42">
        <v>13448662.870084325</v>
      </c>
      <c r="T605" s="43">
        <v>0.46618253272543936</v>
      </c>
      <c r="U605" s="42">
        <v>2523001.2119015483</v>
      </c>
      <c r="V605" s="43">
        <v>0.59048744670034603</v>
      </c>
      <c r="W605" s="42">
        <v>2517283.8969322187</v>
      </c>
      <c r="X605" s="43">
        <v>0.37756188612882852</v>
      </c>
      <c r="Y605" s="42">
        <v>15348390.119951386</v>
      </c>
      <c r="Z605" s="43">
        <v>0.44012069775924673</v>
      </c>
      <c r="AA605" s="42">
        <v>2350090.8570202775</v>
      </c>
      <c r="AB605" s="43">
        <v>0.49924843490943011</v>
      </c>
      <c r="AC605" s="42">
        <v>68739339.64729777</v>
      </c>
      <c r="AD605" s="43">
        <v>0.44442891600444007</v>
      </c>
    </row>
  </sheetData>
  <mergeCells count="19">
    <mergeCell ref="A2:AD2"/>
    <mergeCell ref="A4:AD4"/>
    <mergeCell ref="A5:AD5"/>
    <mergeCell ref="W7:X7"/>
    <mergeCell ref="Y7:Z7"/>
    <mergeCell ref="AA7:AB7"/>
    <mergeCell ref="AC7:AD7"/>
    <mergeCell ref="M7:N7"/>
    <mergeCell ref="O7:P7"/>
    <mergeCell ref="Q7:R7"/>
    <mergeCell ref="S7:T7"/>
    <mergeCell ref="U7:V7"/>
    <mergeCell ref="E7:F7"/>
    <mergeCell ref="G7:H7"/>
    <mergeCell ref="I7:J7"/>
    <mergeCell ref="K7:L7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A23"/>
  <sheetViews>
    <sheetView zoomScale="80" zoomScaleNormal="80" workbookViewId="0"/>
  </sheetViews>
  <sheetFormatPr baseColWidth="10" defaultColWidth="11.44140625" defaultRowHeight="14.4" x14ac:dyDescent="0.3"/>
  <cols>
    <col min="1" max="1" width="18.88671875" style="30" customWidth="1"/>
    <col min="2" max="2" width="13.44140625" style="30" customWidth="1"/>
    <col min="3" max="3" width="8.88671875" style="39" customWidth="1"/>
    <col min="4" max="4" width="13.44140625" style="30" customWidth="1"/>
    <col min="5" max="5" width="8.88671875" style="39" customWidth="1"/>
    <col min="6" max="6" width="13.44140625" style="30" customWidth="1"/>
    <col min="7" max="7" width="8.88671875" style="39" customWidth="1"/>
    <col min="8" max="8" width="13.44140625" style="30" customWidth="1"/>
    <col min="9" max="9" width="8.88671875" style="39" customWidth="1"/>
    <col min="10" max="10" width="13.44140625" style="30" customWidth="1"/>
    <col min="11" max="11" width="8.88671875" style="39" customWidth="1"/>
    <col min="12" max="12" width="13.44140625" style="30" customWidth="1"/>
    <col min="13" max="13" width="8.88671875" style="39" customWidth="1"/>
    <col min="14" max="14" width="13.44140625" style="30" customWidth="1"/>
    <col min="15" max="15" width="8.88671875" style="39" customWidth="1"/>
    <col min="16" max="16" width="13.44140625" style="30" customWidth="1"/>
    <col min="17" max="17" width="8.88671875" style="39" customWidth="1"/>
    <col min="18" max="18" width="13.44140625" style="30" customWidth="1"/>
    <col min="19" max="19" width="8.88671875" style="39" customWidth="1"/>
    <col min="20" max="20" width="13.44140625" style="30" customWidth="1"/>
    <col min="21" max="21" width="8.88671875" style="39" customWidth="1"/>
    <col min="22" max="22" width="13.44140625" style="30" customWidth="1"/>
    <col min="23" max="23" width="8.88671875" style="39" customWidth="1"/>
    <col min="24" max="24" width="13.44140625" style="30" customWidth="1"/>
    <col min="25" max="25" width="8.88671875" style="39" customWidth="1"/>
    <col min="26" max="26" width="13.44140625" style="30" customWidth="1"/>
    <col min="27" max="27" width="8.88671875" style="39" customWidth="1"/>
    <col min="28" max="16384" width="11.44140625" style="30"/>
  </cols>
  <sheetData>
    <row r="1" spans="1:27" x14ac:dyDescent="0.3">
      <c r="C1" s="30"/>
      <c r="E1" s="30"/>
      <c r="G1" s="30"/>
      <c r="I1" s="30"/>
      <c r="K1" s="30"/>
      <c r="M1" s="30"/>
      <c r="O1" s="30"/>
      <c r="Q1" s="30"/>
      <c r="S1" s="30"/>
      <c r="U1" s="30"/>
      <c r="W1" s="30"/>
      <c r="Y1" s="30"/>
    </row>
    <row r="2" spans="1:27" x14ac:dyDescent="0.3">
      <c r="A2" s="72" t="s">
        <v>13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7" x14ac:dyDescent="0.3">
      <c r="A3" s="58"/>
      <c r="B3" s="58"/>
      <c r="C3" s="51"/>
      <c r="D3" s="58"/>
      <c r="E3" s="51"/>
      <c r="F3" s="58"/>
      <c r="G3" s="51"/>
      <c r="H3" s="58"/>
      <c r="I3" s="51"/>
      <c r="J3"/>
      <c r="K3" s="50"/>
      <c r="L3"/>
      <c r="M3" s="50"/>
      <c r="N3"/>
      <c r="O3" s="50"/>
      <c r="P3"/>
      <c r="Q3" s="50"/>
      <c r="R3"/>
      <c r="S3" s="50"/>
      <c r="T3"/>
      <c r="U3" s="50"/>
      <c r="V3"/>
      <c r="W3" s="50"/>
      <c r="X3"/>
      <c r="Y3" s="50"/>
      <c r="Z3"/>
      <c r="AA3" s="50"/>
    </row>
    <row r="4" spans="1:27" x14ac:dyDescent="0.3">
      <c r="A4" s="72" t="s">
        <v>1574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x14ac:dyDescent="0.3">
      <c r="A5" s="72" t="str">
        <f>'1'!A5:AA5</f>
        <v>Al 30-04-2020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</row>
    <row r="6" spans="1:27" x14ac:dyDescent="0.3">
      <c r="A6" s="58"/>
      <c r="B6" s="58"/>
      <c r="C6" s="51"/>
      <c r="D6" s="58"/>
      <c r="E6" s="51"/>
      <c r="F6" s="58"/>
      <c r="G6" s="51"/>
      <c r="H6" s="58"/>
      <c r="I6" s="51"/>
      <c r="J6"/>
      <c r="K6" s="50"/>
      <c r="L6"/>
      <c r="M6" s="50"/>
      <c r="N6"/>
      <c r="O6" s="50"/>
      <c r="P6"/>
      <c r="Q6" s="50"/>
      <c r="R6"/>
      <c r="S6" s="50"/>
      <c r="T6"/>
      <c r="U6" s="50"/>
      <c r="V6"/>
      <c r="W6" s="50"/>
      <c r="X6"/>
      <c r="Y6" s="50"/>
      <c r="Z6"/>
      <c r="AA6" s="50"/>
    </row>
    <row r="7" spans="1:27" x14ac:dyDescent="0.3">
      <c r="A7" s="81"/>
      <c r="B7" s="75" t="s">
        <v>29</v>
      </c>
      <c r="C7" s="75"/>
      <c r="D7" s="75" t="s">
        <v>30</v>
      </c>
      <c r="E7" s="75"/>
      <c r="F7" s="75" t="s">
        <v>31</v>
      </c>
      <c r="G7" s="75"/>
      <c r="H7" s="75" t="s">
        <v>32</v>
      </c>
      <c r="I7" s="75"/>
      <c r="J7" s="75" t="s">
        <v>33</v>
      </c>
      <c r="K7" s="75"/>
      <c r="L7" s="75" t="s">
        <v>34</v>
      </c>
      <c r="M7" s="75"/>
      <c r="N7" s="75" t="s">
        <v>35</v>
      </c>
      <c r="O7" s="75"/>
      <c r="P7" s="75" t="s">
        <v>36</v>
      </c>
      <c r="Q7" s="75"/>
      <c r="R7" s="75" t="s">
        <v>37</v>
      </c>
      <c r="S7" s="75"/>
      <c r="T7" s="75" t="s">
        <v>38</v>
      </c>
      <c r="U7" s="75"/>
      <c r="V7" s="75" t="s">
        <v>39</v>
      </c>
      <c r="W7" s="75"/>
      <c r="X7" s="75" t="s">
        <v>40</v>
      </c>
      <c r="Y7" s="75"/>
      <c r="Z7" s="75" t="s">
        <v>2</v>
      </c>
      <c r="AA7" s="75"/>
    </row>
    <row r="8" spans="1:27" x14ac:dyDescent="0.3">
      <c r="A8" s="75"/>
      <c r="B8" s="59" t="s">
        <v>9</v>
      </c>
      <c r="C8" s="52" t="s">
        <v>10</v>
      </c>
      <c r="D8" s="59" t="s">
        <v>9</v>
      </c>
      <c r="E8" s="52" t="s">
        <v>10</v>
      </c>
      <c r="F8" s="59" t="s">
        <v>9</v>
      </c>
      <c r="G8" s="52" t="s">
        <v>10</v>
      </c>
      <c r="H8" s="59" t="s">
        <v>9</v>
      </c>
      <c r="I8" s="52" t="s">
        <v>10</v>
      </c>
      <c r="J8" s="59" t="s">
        <v>9</v>
      </c>
      <c r="K8" s="52" t="s">
        <v>10</v>
      </c>
      <c r="L8" s="59" t="s">
        <v>9</v>
      </c>
      <c r="M8" s="52" t="s">
        <v>10</v>
      </c>
      <c r="N8" s="59" t="s">
        <v>9</v>
      </c>
      <c r="O8" s="52" t="s">
        <v>10</v>
      </c>
      <c r="P8" s="59" t="s">
        <v>9</v>
      </c>
      <c r="Q8" s="52" t="s">
        <v>10</v>
      </c>
      <c r="R8" s="59" t="s">
        <v>9</v>
      </c>
      <c r="S8" s="52" t="s">
        <v>10</v>
      </c>
      <c r="T8" s="59" t="s">
        <v>9</v>
      </c>
      <c r="U8" s="52" t="s">
        <v>10</v>
      </c>
      <c r="V8" s="59" t="s">
        <v>9</v>
      </c>
      <c r="W8" s="52" t="s">
        <v>10</v>
      </c>
      <c r="X8" s="59" t="s">
        <v>9</v>
      </c>
      <c r="Y8" s="52" t="s">
        <v>10</v>
      </c>
      <c r="Z8" s="59" t="s">
        <v>9</v>
      </c>
      <c r="AA8" s="52" t="s">
        <v>10</v>
      </c>
    </row>
    <row r="9" spans="1:27" x14ac:dyDescent="0.3">
      <c r="A9" s="87" t="s">
        <v>1538</v>
      </c>
      <c r="B9" s="105">
        <v>437071.42751750001</v>
      </c>
      <c r="C9" s="106">
        <v>0.26725818247564143</v>
      </c>
      <c r="D9" s="105">
        <v>1036612.2060874999</v>
      </c>
      <c r="E9" s="106">
        <v>0.12497063388984225</v>
      </c>
      <c r="F9" s="105">
        <v>171068.49341</v>
      </c>
      <c r="G9" s="106">
        <v>0.15959267247397754</v>
      </c>
      <c r="H9" s="105">
        <v>1907202.1050000002</v>
      </c>
      <c r="I9" s="106">
        <v>0.24209050886779296</v>
      </c>
      <c r="J9" s="105">
        <v>6297134.6226795046</v>
      </c>
      <c r="K9" s="106">
        <v>0.14791607818131031</v>
      </c>
      <c r="L9" s="105">
        <v>890971.72500000009</v>
      </c>
      <c r="M9" s="106">
        <v>0.15635763346804799</v>
      </c>
      <c r="N9" s="105">
        <v>740088.15</v>
      </c>
      <c r="O9" s="106">
        <v>0.15103465595258694</v>
      </c>
      <c r="P9" s="105">
        <v>1698662.46</v>
      </c>
      <c r="Q9" s="106">
        <v>5.8882193382207945E-2</v>
      </c>
      <c r="R9" s="105">
        <v>160830.09</v>
      </c>
      <c r="S9" s="106">
        <v>3.7640944740217071E-2</v>
      </c>
      <c r="T9" s="105">
        <v>519241.8</v>
      </c>
      <c r="U9" s="106">
        <v>7.7879937818633241E-2</v>
      </c>
      <c r="V9" s="105">
        <v>2719276.05</v>
      </c>
      <c r="W9" s="106">
        <v>7.7976234847606241E-2</v>
      </c>
      <c r="X9" s="105">
        <v>161841.60000000001</v>
      </c>
      <c r="Y9" s="106">
        <v>3.4381294349480909E-2</v>
      </c>
      <c r="Z9" s="105">
        <v>16740000.729694514</v>
      </c>
      <c r="AA9" s="106">
        <v>0.10823118779413712</v>
      </c>
    </row>
    <row r="10" spans="1:27" x14ac:dyDescent="0.3">
      <c r="A10" s="87" t="s">
        <v>1544</v>
      </c>
      <c r="B10" s="105">
        <v>437071.42751750001</v>
      </c>
      <c r="C10" s="106">
        <v>0.26725818247564143</v>
      </c>
      <c r="D10" s="105">
        <v>1036612.2060874999</v>
      </c>
      <c r="E10" s="106">
        <v>0.12497063388984225</v>
      </c>
      <c r="F10" s="105">
        <v>171068.49341</v>
      </c>
      <c r="G10" s="106">
        <v>0.15959267247397754</v>
      </c>
      <c r="H10" s="105">
        <v>1907202.1050000002</v>
      </c>
      <c r="I10" s="106">
        <v>0.24209050886779296</v>
      </c>
      <c r="J10" s="105">
        <v>6297134.6226795046</v>
      </c>
      <c r="K10" s="106">
        <v>0.14791607818131031</v>
      </c>
      <c r="L10" s="105">
        <v>890971.72500000009</v>
      </c>
      <c r="M10" s="106">
        <v>0.15635763346804799</v>
      </c>
      <c r="N10" s="105">
        <v>740088.15</v>
      </c>
      <c r="O10" s="106">
        <v>0.15103465595258694</v>
      </c>
      <c r="P10" s="105">
        <v>1698662.46</v>
      </c>
      <c r="Q10" s="106">
        <v>5.8882193382207945E-2</v>
      </c>
      <c r="R10" s="105">
        <v>160830.09</v>
      </c>
      <c r="S10" s="106">
        <v>3.7640944740217071E-2</v>
      </c>
      <c r="T10" s="105">
        <v>519241.8</v>
      </c>
      <c r="U10" s="106">
        <v>7.7879937818633241E-2</v>
      </c>
      <c r="V10" s="105">
        <v>2719276.05</v>
      </c>
      <c r="W10" s="106">
        <v>7.7976234847606241E-2</v>
      </c>
      <c r="X10" s="105">
        <v>161841.60000000001</v>
      </c>
      <c r="Y10" s="106">
        <v>3.4381294349480909E-2</v>
      </c>
      <c r="Z10" s="105">
        <v>16740000.729694514</v>
      </c>
      <c r="AA10" s="106">
        <v>0.10823118779413712</v>
      </c>
    </row>
    <row r="11" spans="1:27" x14ac:dyDescent="0.3">
      <c r="A11" s="90" t="s">
        <v>1545</v>
      </c>
      <c r="B11" s="110">
        <v>437071.42751750001</v>
      </c>
      <c r="C11" s="111">
        <v>0.26725818247564143</v>
      </c>
      <c r="D11" s="110">
        <v>1036612.2060874999</v>
      </c>
      <c r="E11" s="111">
        <v>0.12497063388984225</v>
      </c>
      <c r="F11" s="110">
        <v>171068.49341</v>
      </c>
      <c r="G11" s="111">
        <v>0.15959267247397754</v>
      </c>
      <c r="H11" s="110">
        <v>1907202.1050000002</v>
      </c>
      <c r="I11" s="111">
        <v>0.24209050886779296</v>
      </c>
      <c r="J11" s="110">
        <v>6297134.6226795046</v>
      </c>
      <c r="K11" s="111">
        <v>0.14791607818131031</v>
      </c>
      <c r="L11" s="110">
        <v>890971.72500000009</v>
      </c>
      <c r="M11" s="111">
        <v>0.15635763346804799</v>
      </c>
      <c r="N11" s="110">
        <v>740088.15</v>
      </c>
      <c r="O11" s="111">
        <v>0.15103465595258694</v>
      </c>
      <c r="P11" s="110">
        <v>1698662.46</v>
      </c>
      <c r="Q11" s="111">
        <v>5.8882193382207945E-2</v>
      </c>
      <c r="R11" s="110">
        <v>160830.09</v>
      </c>
      <c r="S11" s="111">
        <v>3.7640944740217071E-2</v>
      </c>
      <c r="T11" s="110">
        <v>519241.8</v>
      </c>
      <c r="U11" s="111">
        <v>7.7879937818633241E-2</v>
      </c>
      <c r="V11" s="110">
        <v>2719276.05</v>
      </c>
      <c r="W11" s="111">
        <v>7.7976234847606241E-2</v>
      </c>
      <c r="X11" s="110">
        <v>161841.60000000001</v>
      </c>
      <c r="Y11" s="111">
        <v>3.4381294349480909E-2</v>
      </c>
      <c r="Z11" s="110">
        <v>16740000.729694514</v>
      </c>
      <c r="AA11" s="111">
        <v>0.10823118779413712</v>
      </c>
    </row>
    <row r="12" spans="1:27" x14ac:dyDescent="0.3">
      <c r="A12" s="87" t="s">
        <v>1541</v>
      </c>
      <c r="B12" s="105">
        <v>0</v>
      </c>
      <c r="C12" s="106">
        <v>0</v>
      </c>
      <c r="D12" s="105">
        <v>0</v>
      </c>
      <c r="E12" s="106">
        <v>0</v>
      </c>
      <c r="F12" s="105">
        <v>0</v>
      </c>
      <c r="G12" s="106">
        <v>0</v>
      </c>
      <c r="H12" s="105">
        <v>1078485.6936894672</v>
      </c>
      <c r="I12" s="106">
        <v>0.13689747390034349</v>
      </c>
      <c r="J12" s="105">
        <v>5560648.5752993152</v>
      </c>
      <c r="K12" s="106">
        <v>0.13061644361872926</v>
      </c>
      <c r="L12" s="105">
        <v>1396119.5228731676</v>
      </c>
      <c r="M12" s="106">
        <v>0.24500659056827956</v>
      </c>
      <c r="N12" s="105">
        <v>1695216.0136204094</v>
      </c>
      <c r="O12" s="106">
        <v>0.34595388047014997</v>
      </c>
      <c r="P12" s="105">
        <v>13967870.324117245</v>
      </c>
      <c r="Q12" s="106">
        <v>0.48418026590301827</v>
      </c>
      <c r="R12" s="105">
        <v>3331519.5801866399</v>
      </c>
      <c r="S12" s="106">
        <v>0.77971444534263779</v>
      </c>
      <c r="T12" s="105">
        <v>2023461.1810368416</v>
      </c>
      <c r="U12" s="106">
        <v>0.30349450093880631</v>
      </c>
      <c r="V12" s="105">
        <v>17863208.576211561</v>
      </c>
      <c r="W12" s="106">
        <v>0.51223403636068732</v>
      </c>
      <c r="X12" s="105">
        <v>4844986.5581572494</v>
      </c>
      <c r="Y12" s="106">
        <v>1.0292589110295671</v>
      </c>
      <c r="Z12" s="105">
        <v>51761516.025191873</v>
      </c>
      <c r="AA12" s="106">
        <v>0.33466010258256534</v>
      </c>
    </row>
    <row r="13" spans="1:27" x14ac:dyDescent="0.3">
      <c r="A13" s="87" t="s">
        <v>1544</v>
      </c>
      <c r="B13" s="105">
        <v>0</v>
      </c>
      <c r="C13" s="106">
        <v>0</v>
      </c>
      <c r="D13" s="105">
        <v>0</v>
      </c>
      <c r="E13" s="106">
        <v>0</v>
      </c>
      <c r="F13" s="105">
        <v>0</v>
      </c>
      <c r="G13" s="106">
        <v>0</v>
      </c>
      <c r="H13" s="105">
        <v>1078485.6936894672</v>
      </c>
      <c r="I13" s="106">
        <v>0.13689747390034349</v>
      </c>
      <c r="J13" s="105">
        <v>5346576.0582635151</v>
      </c>
      <c r="K13" s="106">
        <v>0.1255880030558906</v>
      </c>
      <c r="L13" s="105">
        <v>1207578.5904379676</v>
      </c>
      <c r="M13" s="106">
        <v>0.21191932956970297</v>
      </c>
      <c r="N13" s="105">
        <v>1695216.0136204094</v>
      </c>
      <c r="O13" s="106">
        <v>0.34595388047014997</v>
      </c>
      <c r="P13" s="105">
        <v>13967870.324117245</v>
      </c>
      <c r="Q13" s="106">
        <v>0.48418026590301827</v>
      </c>
      <c r="R13" s="105">
        <v>3331519.5801866399</v>
      </c>
      <c r="S13" s="106">
        <v>0.77971444534263779</v>
      </c>
      <c r="T13" s="105">
        <v>1519392.0310368415</v>
      </c>
      <c r="U13" s="106">
        <v>0.22789027558889935</v>
      </c>
      <c r="V13" s="105">
        <v>14193019.188963708</v>
      </c>
      <c r="W13" s="106">
        <v>0.40699001393228018</v>
      </c>
      <c r="X13" s="105">
        <v>4202278.0150382994</v>
      </c>
      <c r="Y13" s="106">
        <v>0.89272323910159146</v>
      </c>
      <c r="Z13" s="105">
        <v>46541935.495354079</v>
      </c>
      <c r="AA13" s="106">
        <v>0.30091330593342286</v>
      </c>
    </row>
    <row r="14" spans="1:27" x14ac:dyDescent="0.3">
      <c r="A14" s="90" t="s">
        <v>1545</v>
      </c>
      <c r="B14" s="110">
        <v>0</v>
      </c>
      <c r="C14" s="111">
        <v>0</v>
      </c>
      <c r="D14" s="110">
        <v>0</v>
      </c>
      <c r="E14" s="111">
        <v>0</v>
      </c>
      <c r="F14" s="110">
        <v>0</v>
      </c>
      <c r="G14" s="111">
        <v>0</v>
      </c>
      <c r="H14" s="110">
        <v>1078485.6936894672</v>
      </c>
      <c r="I14" s="111">
        <v>0.13689747390034349</v>
      </c>
      <c r="J14" s="110">
        <v>5346576.0582635151</v>
      </c>
      <c r="K14" s="111">
        <v>0.1255880030558906</v>
      </c>
      <c r="L14" s="110">
        <v>1207578.5904379676</v>
      </c>
      <c r="M14" s="111">
        <v>0.21191932956970297</v>
      </c>
      <c r="N14" s="110">
        <v>1695216.0136204094</v>
      </c>
      <c r="O14" s="111">
        <v>0.34595388047014997</v>
      </c>
      <c r="P14" s="110">
        <v>13967870.324117245</v>
      </c>
      <c r="Q14" s="111">
        <v>0.48418026590301827</v>
      </c>
      <c r="R14" s="110">
        <v>3331519.5801866399</v>
      </c>
      <c r="S14" s="111">
        <v>0.77971444534263779</v>
      </c>
      <c r="T14" s="110">
        <v>1519392.0310368415</v>
      </c>
      <c r="U14" s="111">
        <v>0.22789027558889935</v>
      </c>
      <c r="V14" s="110">
        <v>14193019.188963708</v>
      </c>
      <c r="W14" s="111">
        <v>0.40699001393228018</v>
      </c>
      <c r="X14" s="110">
        <v>4202278.0150382994</v>
      </c>
      <c r="Y14" s="111">
        <v>0.89272323910159146</v>
      </c>
      <c r="Z14" s="110">
        <v>46541935.495354079</v>
      </c>
      <c r="AA14" s="111">
        <v>0.30091330593342286</v>
      </c>
    </row>
    <row r="15" spans="1:27" x14ac:dyDescent="0.3">
      <c r="A15" s="87" t="s">
        <v>1546</v>
      </c>
      <c r="B15" s="105">
        <v>0</v>
      </c>
      <c r="C15" s="106">
        <v>0</v>
      </c>
      <c r="D15" s="105">
        <v>0</v>
      </c>
      <c r="E15" s="106">
        <v>0</v>
      </c>
      <c r="F15" s="105">
        <v>0</v>
      </c>
      <c r="G15" s="106">
        <v>0</v>
      </c>
      <c r="H15" s="105">
        <v>0</v>
      </c>
      <c r="I15" s="106">
        <v>0</v>
      </c>
      <c r="J15" s="105">
        <v>0</v>
      </c>
      <c r="K15" s="106">
        <v>0</v>
      </c>
      <c r="L15" s="105">
        <v>0</v>
      </c>
      <c r="M15" s="106">
        <v>0</v>
      </c>
      <c r="N15" s="105">
        <v>0</v>
      </c>
      <c r="O15" s="106">
        <v>0</v>
      </c>
      <c r="P15" s="105">
        <v>0</v>
      </c>
      <c r="Q15" s="106">
        <v>0</v>
      </c>
      <c r="R15" s="105">
        <v>0</v>
      </c>
      <c r="S15" s="106">
        <v>0</v>
      </c>
      <c r="T15" s="105">
        <v>0</v>
      </c>
      <c r="U15" s="106">
        <v>0</v>
      </c>
      <c r="V15" s="105">
        <v>0</v>
      </c>
      <c r="W15" s="106">
        <v>0</v>
      </c>
      <c r="X15" s="105">
        <v>0</v>
      </c>
      <c r="Y15" s="106">
        <v>0</v>
      </c>
      <c r="Z15" s="105">
        <v>0</v>
      </c>
      <c r="AA15" s="106">
        <v>0</v>
      </c>
    </row>
    <row r="16" spans="1:27" x14ac:dyDescent="0.3">
      <c r="A16" s="90" t="s">
        <v>1547</v>
      </c>
      <c r="B16" s="110">
        <v>0</v>
      </c>
      <c r="C16" s="111">
        <v>0</v>
      </c>
      <c r="D16" s="110">
        <v>0</v>
      </c>
      <c r="E16" s="111">
        <v>0</v>
      </c>
      <c r="F16" s="110">
        <v>0</v>
      </c>
      <c r="G16" s="111">
        <v>0</v>
      </c>
      <c r="H16" s="110">
        <v>0</v>
      </c>
      <c r="I16" s="111">
        <v>0</v>
      </c>
      <c r="J16" s="110">
        <v>0</v>
      </c>
      <c r="K16" s="111">
        <v>0</v>
      </c>
      <c r="L16" s="110">
        <v>0</v>
      </c>
      <c r="M16" s="111">
        <v>0</v>
      </c>
      <c r="N16" s="110">
        <v>0</v>
      </c>
      <c r="O16" s="111">
        <v>0</v>
      </c>
      <c r="P16" s="110">
        <v>0</v>
      </c>
      <c r="Q16" s="111">
        <v>0</v>
      </c>
      <c r="R16" s="110">
        <v>0</v>
      </c>
      <c r="S16" s="111">
        <v>0</v>
      </c>
      <c r="T16" s="110">
        <v>0</v>
      </c>
      <c r="U16" s="111">
        <v>0</v>
      </c>
      <c r="V16" s="110">
        <v>0</v>
      </c>
      <c r="W16" s="111">
        <v>0</v>
      </c>
      <c r="X16" s="110">
        <v>0</v>
      </c>
      <c r="Y16" s="111">
        <v>0</v>
      </c>
      <c r="Z16" s="110">
        <v>0</v>
      </c>
      <c r="AA16" s="111">
        <v>0</v>
      </c>
    </row>
    <row r="17" spans="1:27" x14ac:dyDescent="0.3">
      <c r="A17" s="87" t="s">
        <v>1548</v>
      </c>
      <c r="B17" s="105">
        <v>0</v>
      </c>
      <c r="C17" s="106">
        <v>0</v>
      </c>
      <c r="D17" s="105">
        <v>0</v>
      </c>
      <c r="E17" s="106">
        <v>0</v>
      </c>
      <c r="F17" s="105">
        <v>0</v>
      </c>
      <c r="G17" s="106">
        <v>0</v>
      </c>
      <c r="H17" s="105">
        <v>0</v>
      </c>
      <c r="I17" s="106">
        <v>0</v>
      </c>
      <c r="J17" s="105">
        <v>0</v>
      </c>
      <c r="K17" s="106">
        <v>0</v>
      </c>
      <c r="L17" s="105">
        <v>0</v>
      </c>
      <c r="M17" s="106">
        <v>0</v>
      </c>
      <c r="N17" s="105">
        <v>0</v>
      </c>
      <c r="O17" s="106">
        <v>0</v>
      </c>
      <c r="P17" s="105">
        <v>0</v>
      </c>
      <c r="Q17" s="106">
        <v>0</v>
      </c>
      <c r="R17" s="105">
        <v>0</v>
      </c>
      <c r="S17" s="106">
        <v>0</v>
      </c>
      <c r="T17" s="105">
        <v>504069.15</v>
      </c>
      <c r="U17" s="106">
        <v>7.5604225349906962E-2</v>
      </c>
      <c r="V17" s="105">
        <v>3179197.3756978498</v>
      </c>
      <c r="W17" s="106">
        <v>9.1164647000185561E-2</v>
      </c>
      <c r="X17" s="105">
        <v>94761.458229149997</v>
      </c>
      <c r="Y17" s="106">
        <v>2.0130927946599923E-2</v>
      </c>
      <c r="Z17" s="105">
        <v>3778027.9839269998</v>
      </c>
      <c r="AA17" s="106">
        <v>2.4426549486020886E-2</v>
      </c>
    </row>
    <row r="18" spans="1:27" x14ac:dyDescent="0.3">
      <c r="A18" s="90" t="s">
        <v>1549</v>
      </c>
      <c r="B18" s="110">
        <v>0</v>
      </c>
      <c r="C18" s="114">
        <v>0</v>
      </c>
      <c r="D18" s="110">
        <v>0</v>
      </c>
      <c r="E18" s="114">
        <v>0</v>
      </c>
      <c r="F18" s="110">
        <v>0</v>
      </c>
      <c r="G18" s="114">
        <v>0</v>
      </c>
      <c r="H18" s="110">
        <v>0</v>
      </c>
      <c r="I18" s="114">
        <v>0</v>
      </c>
      <c r="J18" s="110">
        <v>0</v>
      </c>
      <c r="K18" s="114">
        <v>0</v>
      </c>
      <c r="L18" s="110">
        <v>0</v>
      </c>
      <c r="M18" s="114">
        <v>0</v>
      </c>
      <c r="N18" s="110">
        <v>0</v>
      </c>
      <c r="O18" s="114">
        <v>0</v>
      </c>
      <c r="P18" s="110">
        <v>0</v>
      </c>
      <c r="Q18" s="114">
        <v>0</v>
      </c>
      <c r="R18" s="110">
        <v>0</v>
      </c>
      <c r="S18" s="114">
        <v>0</v>
      </c>
      <c r="T18" s="110">
        <v>0</v>
      </c>
      <c r="U18" s="114">
        <v>0</v>
      </c>
      <c r="V18" s="110">
        <v>72175.825697849999</v>
      </c>
      <c r="W18" s="114">
        <v>2.0696681879485697E-3</v>
      </c>
      <c r="X18" s="110">
        <v>94761.458229149997</v>
      </c>
      <c r="Y18" s="114">
        <v>2.0130927946599923E-2</v>
      </c>
      <c r="Z18" s="110">
        <v>166937.28392700001</v>
      </c>
      <c r="AA18" s="111">
        <v>1.0793201755658502E-3</v>
      </c>
    </row>
    <row r="19" spans="1:27" x14ac:dyDescent="0.3">
      <c r="A19" s="90" t="s">
        <v>1550</v>
      </c>
      <c r="B19" s="110">
        <v>0</v>
      </c>
      <c r="C19" s="114">
        <v>0</v>
      </c>
      <c r="D19" s="110">
        <v>0</v>
      </c>
      <c r="E19" s="114">
        <v>0</v>
      </c>
      <c r="F19" s="110">
        <v>0</v>
      </c>
      <c r="G19" s="114">
        <v>0</v>
      </c>
      <c r="H19" s="110">
        <v>0</v>
      </c>
      <c r="I19" s="114">
        <v>0</v>
      </c>
      <c r="J19" s="110">
        <v>0</v>
      </c>
      <c r="K19" s="114">
        <v>0</v>
      </c>
      <c r="L19" s="110">
        <v>0</v>
      </c>
      <c r="M19" s="114">
        <v>0</v>
      </c>
      <c r="N19" s="110">
        <v>0</v>
      </c>
      <c r="O19" s="114">
        <v>0</v>
      </c>
      <c r="P19" s="110">
        <v>0</v>
      </c>
      <c r="Q19" s="114">
        <v>0</v>
      </c>
      <c r="R19" s="110">
        <v>0</v>
      </c>
      <c r="S19" s="114">
        <v>0</v>
      </c>
      <c r="T19" s="110">
        <v>504069.15</v>
      </c>
      <c r="U19" s="114">
        <v>7.5604225349906962E-2</v>
      </c>
      <c r="V19" s="110">
        <v>3107021.55</v>
      </c>
      <c r="W19" s="114">
        <v>8.9094978812236991E-2</v>
      </c>
      <c r="X19" s="110">
        <v>0</v>
      </c>
      <c r="Y19" s="114">
        <v>0</v>
      </c>
      <c r="Z19" s="110">
        <v>3611090.6999999997</v>
      </c>
      <c r="AA19" s="111">
        <v>2.3347229310455034E-2</v>
      </c>
    </row>
    <row r="20" spans="1:27" x14ac:dyDescent="0.3">
      <c r="A20" s="90" t="s">
        <v>1551</v>
      </c>
      <c r="B20" s="110">
        <v>0</v>
      </c>
      <c r="C20" s="114">
        <v>0</v>
      </c>
      <c r="D20" s="110">
        <v>0</v>
      </c>
      <c r="E20" s="114">
        <v>0</v>
      </c>
      <c r="F20" s="110">
        <v>0</v>
      </c>
      <c r="G20" s="114">
        <v>0</v>
      </c>
      <c r="H20" s="110">
        <v>0</v>
      </c>
      <c r="I20" s="114">
        <v>0</v>
      </c>
      <c r="J20" s="110">
        <v>0</v>
      </c>
      <c r="K20" s="114">
        <v>0</v>
      </c>
      <c r="L20" s="110">
        <v>0</v>
      </c>
      <c r="M20" s="114">
        <v>0</v>
      </c>
      <c r="N20" s="110">
        <v>0</v>
      </c>
      <c r="O20" s="114">
        <v>0</v>
      </c>
      <c r="P20" s="110">
        <v>0</v>
      </c>
      <c r="Q20" s="114">
        <v>0</v>
      </c>
      <c r="R20" s="110">
        <v>0</v>
      </c>
      <c r="S20" s="114">
        <v>0</v>
      </c>
      <c r="T20" s="110">
        <v>0</v>
      </c>
      <c r="U20" s="114">
        <v>0</v>
      </c>
      <c r="V20" s="110">
        <v>0</v>
      </c>
      <c r="W20" s="114">
        <v>0</v>
      </c>
      <c r="X20" s="110">
        <v>0</v>
      </c>
      <c r="Y20" s="114">
        <v>0</v>
      </c>
      <c r="Z20" s="110">
        <v>0</v>
      </c>
      <c r="AA20" s="111">
        <v>0</v>
      </c>
    </row>
    <row r="21" spans="1:27" x14ac:dyDescent="0.3">
      <c r="A21" s="87" t="s">
        <v>1552</v>
      </c>
      <c r="B21" s="105">
        <v>0</v>
      </c>
      <c r="C21" s="106">
        <v>0</v>
      </c>
      <c r="D21" s="105">
        <v>0</v>
      </c>
      <c r="E21" s="106">
        <v>0</v>
      </c>
      <c r="F21" s="105">
        <v>0</v>
      </c>
      <c r="G21" s="106">
        <v>0</v>
      </c>
      <c r="H21" s="105">
        <v>0</v>
      </c>
      <c r="I21" s="106">
        <v>0</v>
      </c>
      <c r="J21" s="105">
        <v>214072.5170358</v>
      </c>
      <c r="K21" s="106">
        <v>5.028440562838651E-3</v>
      </c>
      <c r="L21" s="105">
        <v>188540.93243520003</v>
      </c>
      <c r="M21" s="106">
        <v>3.3087260998576576E-2</v>
      </c>
      <c r="N21" s="105">
        <v>0</v>
      </c>
      <c r="O21" s="106">
        <v>0</v>
      </c>
      <c r="P21" s="105">
        <v>0</v>
      </c>
      <c r="Q21" s="106">
        <v>0</v>
      </c>
      <c r="R21" s="105">
        <v>0</v>
      </c>
      <c r="S21" s="106">
        <v>0</v>
      </c>
      <c r="T21" s="105">
        <v>0</v>
      </c>
      <c r="U21" s="106">
        <v>0</v>
      </c>
      <c r="V21" s="105">
        <v>490992.01155</v>
      </c>
      <c r="W21" s="106">
        <v>1.4079375428221562E-2</v>
      </c>
      <c r="X21" s="105">
        <v>547947.08488980005</v>
      </c>
      <c r="Y21" s="106">
        <v>0.11640474398137572</v>
      </c>
      <c r="Z21" s="105">
        <v>1441552.5459108003</v>
      </c>
      <c r="AA21" s="106">
        <v>9.3202471631215773E-3</v>
      </c>
    </row>
    <row r="22" spans="1:27" x14ac:dyDescent="0.3">
      <c r="A22" s="90" t="s">
        <v>1549</v>
      </c>
      <c r="B22" s="110">
        <v>0</v>
      </c>
      <c r="C22" s="114">
        <v>0</v>
      </c>
      <c r="D22" s="110">
        <v>0</v>
      </c>
      <c r="E22" s="114">
        <v>0</v>
      </c>
      <c r="F22" s="110">
        <v>0</v>
      </c>
      <c r="G22" s="114">
        <v>0</v>
      </c>
      <c r="H22" s="110">
        <v>0</v>
      </c>
      <c r="I22" s="114">
        <v>0</v>
      </c>
      <c r="J22" s="110">
        <v>214072.5170358</v>
      </c>
      <c r="K22" s="114">
        <v>5.028440562838651E-3</v>
      </c>
      <c r="L22" s="110">
        <v>188540.93243520003</v>
      </c>
      <c r="M22" s="114">
        <v>3.3087260998576576E-2</v>
      </c>
      <c r="N22" s="110">
        <v>0</v>
      </c>
      <c r="O22" s="114">
        <v>0</v>
      </c>
      <c r="P22" s="110">
        <v>0</v>
      </c>
      <c r="Q22" s="114">
        <v>0</v>
      </c>
      <c r="R22" s="110">
        <v>0</v>
      </c>
      <c r="S22" s="114">
        <v>0</v>
      </c>
      <c r="T22" s="110">
        <v>0</v>
      </c>
      <c r="U22" s="114">
        <v>0</v>
      </c>
      <c r="V22" s="110">
        <v>490992.01155</v>
      </c>
      <c r="W22" s="114">
        <v>1.4079375428221562E-2</v>
      </c>
      <c r="X22" s="110">
        <v>547947.08488980005</v>
      </c>
      <c r="Y22" s="114">
        <v>0.11640474398137572</v>
      </c>
      <c r="Z22" s="110">
        <v>1441552.5459108003</v>
      </c>
      <c r="AA22" s="111">
        <v>9.3202471631215773E-3</v>
      </c>
    </row>
    <row r="23" spans="1:27" x14ac:dyDescent="0.3">
      <c r="A23" s="66" t="s">
        <v>0</v>
      </c>
      <c r="B23" s="67">
        <v>437071.42751750001</v>
      </c>
      <c r="C23" s="68">
        <v>0.26725818247564143</v>
      </c>
      <c r="D23" s="67">
        <v>1036612.2060874999</v>
      </c>
      <c r="E23" s="68">
        <v>0.12497063388984225</v>
      </c>
      <c r="F23" s="67">
        <v>171068.49341</v>
      </c>
      <c r="G23" s="68">
        <v>0.15959267247397754</v>
      </c>
      <c r="H23" s="67">
        <v>2985687.7986894674</v>
      </c>
      <c r="I23" s="68">
        <v>0.37898798276813644</v>
      </c>
      <c r="J23" s="67">
        <v>11857783.197978821</v>
      </c>
      <c r="K23" s="68">
        <v>0.27853252180003957</v>
      </c>
      <c r="L23" s="67">
        <v>2287091.2478731675</v>
      </c>
      <c r="M23" s="68">
        <v>0.40136422403632754</v>
      </c>
      <c r="N23" s="67">
        <v>2435304.1636204096</v>
      </c>
      <c r="O23" s="68">
        <v>0.49698853642273688</v>
      </c>
      <c r="P23" s="67">
        <v>15666532.784117244</v>
      </c>
      <c r="Q23" s="68">
        <v>0.54306245928522623</v>
      </c>
      <c r="R23" s="67">
        <v>3492349.6701866398</v>
      </c>
      <c r="S23" s="68">
        <v>0.81735539008285485</v>
      </c>
      <c r="T23" s="67">
        <v>2542702.9810368414</v>
      </c>
      <c r="U23" s="68">
        <v>0.38137443875743954</v>
      </c>
      <c r="V23" s="67">
        <v>20582484.626211561</v>
      </c>
      <c r="W23" s="68">
        <v>0.5902102712082935</v>
      </c>
      <c r="X23" s="67">
        <v>5006828.158157249</v>
      </c>
      <c r="Y23" s="68">
        <v>1.0636402053790481</v>
      </c>
      <c r="Z23" s="67">
        <v>68501516.754886389</v>
      </c>
      <c r="AA23" s="68">
        <v>0.4428912903767025</v>
      </c>
    </row>
  </sheetData>
  <mergeCells count="17">
    <mergeCell ref="Z7:AA7"/>
    <mergeCell ref="A2:AA2"/>
    <mergeCell ref="A4:AA4"/>
    <mergeCell ref="A5:AA5"/>
    <mergeCell ref="A7:A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64"/>
  <sheetViews>
    <sheetView zoomScale="80" zoomScaleNormal="80" workbookViewId="0"/>
  </sheetViews>
  <sheetFormatPr baseColWidth="10" defaultColWidth="11.44140625" defaultRowHeight="14.4" x14ac:dyDescent="0.3"/>
  <cols>
    <col min="1" max="1" width="16.44140625" customWidth="1"/>
    <col min="2" max="2" width="13.33203125" customWidth="1"/>
    <col min="3" max="3" width="8.5546875" customWidth="1"/>
    <col min="4" max="4" width="13.33203125" customWidth="1"/>
    <col min="5" max="5" width="8.5546875" customWidth="1"/>
    <col min="6" max="6" width="13.33203125" customWidth="1"/>
    <col min="7" max="7" width="8.5546875" customWidth="1"/>
    <col min="8" max="8" width="13.33203125" customWidth="1"/>
    <col min="9" max="9" width="8.5546875" customWidth="1"/>
    <col min="10" max="10" width="13.33203125" customWidth="1"/>
    <col min="11" max="11" width="8.5546875" customWidth="1"/>
    <col min="12" max="12" width="13.33203125" customWidth="1"/>
    <col min="13" max="13" width="8.5546875" customWidth="1"/>
    <col min="14" max="14" width="13.33203125" customWidth="1"/>
    <col min="15" max="15" width="8.5546875" customWidth="1"/>
    <col min="16" max="16" width="13.33203125" customWidth="1"/>
    <col min="17" max="17" width="8.5546875" customWidth="1"/>
    <col min="18" max="18" width="13.33203125" customWidth="1"/>
    <col min="19" max="19" width="8.5546875" customWidth="1"/>
    <col min="20" max="20" width="13.33203125" customWidth="1"/>
    <col min="21" max="21" width="8.5546875" customWidth="1"/>
    <col min="22" max="22" width="13.33203125" customWidth="1"/>
    <col min="23" max="23" width="8.5546875" customWidth="1"/>
    <col min="24" max="24" width="13.33203125" customWidth="1"/>
    <col min="25" max="25" width="8.5546875" customWidth="1"/>
    <col min="26" max="26" width="13.33203125" customWidth="1"/>
    <col min="27" max="27" width="8.5546875" customWidth="1"/>
  </cols>
  <sheetData>
    <row r="1" spans="1:27" s="30" customFormat="1" x14ac:dyDescent="0.3"/>
    <row r="2" spans="1:27" s="30" customFormat="1" x14ac:dyDescent="0.3">
      <c r="A2" s="84" t="s">
        <v>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 s="30" customFormat="1" x14ac:dyDescent="0.3">
      <c r="A3" s="60"/>
      <c r="B3" s="60"/>
      <c r="C3" s="60"/>
      <c r="D3" s="60"/>
      <c r="E3" s="60"/>
      <c r="F3" s="60"/>
      <c r="G3" s="60"/>
      <c r="H3" s="60"/>
      <c r="I3" s="60"/>
    </row>
    <row r="4" spans="1:27" s="30" customFormat="1" x14ac:dyDescent="0.3">
      <c r="A4" s="84" t="s">
        <v>1574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</row>
    <row r="5" spans="1:27" s="30" customFormat="1" x14ac:dyDescent="0.3">
      <c r="A5" s="84" t="str">
        <f>'1'!A5:AA5</f>
        <v>Al 30-04-2020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1:27" s="30" customFormat="1" x14ac:dyDescent="0.3">
      <c r="A6" s="60"/>
      <c r="B6" s="60"/>
      <c r="C6" s="60"/>
      <c r="D6" s="60"/>
      <c r="E6" s="60"/>
      <c r="F6" s="60"/>
      <c r="G6" s="60"/>
      <c r="H6" s="60"/>
      <c r="I6" s="60"/>
    </row>
    <row r="7" spans="1:27" s="30" customFormat="1" x14ac:dyDescent="0.3">
      <c r="A7" s="86"/>
      <c r="B7" s="85" t="s">
        <v>17</v>
      </c>
      <c r="C7" s="85"/>
      <c r="D7" s="85" t="s">
        <v>18</v>
      </c>
      <c r="E7" s="85"/>
      <c r="F7" s="85" t="s">
        <v>19</v>
      </c>
      <c r="G7" s="85"/>
      <c r="H7" s="85" t="s">
        <v>20</v>
      </c>
      <c r="I7" s="85"/>
      <c r="J7" s="85" t="s">
        <v>21</v>
      </c>
      <c r="K7" s="85"/>
      <c r="L7" s="85" t="s">
        <v>22</v>
      </c>
      <c r="M7" s="85"/>
      <c r="N7" s="85" t="s">
        <v>23</v>
      </c>
      <c r="O7" s="85"/>
      <c r="P7" s="85" t="s">
        <v>24</v>
      </c>
      <c r="Q7" s="85"/>
      <c r="R7" s="85" t="s">
        <v>25</v>
      </c>
      <c r="S7" s="85"/>
      <c r="T7" s="85" t="s">
        <v>26</v>
      </c>
      <c r="U7" s="85"/>
      <c r="V7" s="85" t="s">
        <v>27</v>
      </c>
      <c r="W7" s="85"/>
      <c r="X7" s="85" t="s">
        <v>28</v>
      </c>
      <c r="Y7" s="85"/>
      <c r="Z7" s="85" t="s">
        <v>2</v>
      </c>
      <c r="AA7" s="85"/>
    </row>
    <row r="8" spans="1:27" s="30" customFormat="1" x14ac:dyDescent="0.3">
      <c r="A8" s="85"/>
      <c r="B8" s="61" t="s">
        <v>9</v>
      </c>
      <c r="C8" s="61" t="s">
        <v>10</v>
      </c>
      <c r="D8" s="61" t="s">
        <v>9</v>
      </c>
      <c r="E8" s="61" t="s">
        <v>10</v>
      </c>
      <c r="F8" s="61" t="s">
        <v>9</v>
      </c>
      <c r="G8" s="61" t="s">
        <v>10</v>
      </c>
      <c r="H8" s="61" t="s">
        <v>9</v>
      </c>
      <c r="I8" s="61" t="s">
        <v>10</v>
      </c>
      <c r="J8" s="61" t="s">
        <v>9</v>
      </c>
      <c r="K8" s="61" t="s">
        <v>10</v>
      </c>
      <c r="L8" s="61" t="s">
        <v>9</v>
      </c>
      <c r="M8" s="61" t="s">
        <v>10</v>
      </c>
      <c r="N8" s="61" t="s">
        <v>9</v>
      </c>
      <c r="O8" s="61" t="s">
        <v>10</v>
      </c>
      <c r="P8" s="61" t="s">
        <v>9</v>
      </c>
      <c r="Q8" s="61" t="s">
        <v>10</v>
      </c>
      <c r="R8" s="61" t="s">
        <v>9</v>
      </c>
      <c r="S8" s="61" t="s">
        <v>10</v>
      </c>
      <c r="T8" s="61" t="s">
        <v>9</v>
      </c>
      <c r="U8" s="61" t="s">
        <v>10</v>
      </c>
      <c r="V8" s="61" t="s">
        <v>9</v>
      </c>
      <c r="W8" s="61" t="s">
        <v>10</v>
      </c>
      <c r="X8" s="61" t="s">
        <v>9</v>
      </c>
      <c r="Y8" s="61" t="s">
        <v>10</v>
      </c>
      <c r="Z8" s="61" t="s">
        <v>9</v>
      </c>
      <c r="AA8" s="61" t="s">
        <v>10</v>
      </c>
    </row>
    <row r="9" spans="1:27" x14ac:dyDescent="0.3">
      <c r="A9" s="87" t="s">
        <v>1538</v>
      </c>
      <c r="B9" s="105">
        <v>437071.42751749995</v>
      </c>
      <c r="C9" s="106">
        <v>0.26725818247564137</v>
      </c>
      <c r="D9" s="105">
        <v>1036612.2060874999</v>
      </c>
      <c r="E9" s="106">
        <v>0.12497063388984224</v>
      </c>
      <c r="F9" s="105">
        <v>171068.49341</v>
      </c>
      <c r="G9" s="106">
        <v>0.15959267247397751</v>
      </c>
      <c r="H9" s="105">
        <v>1907202.1050000002</v>
      </c>
      <c r="I9" s="106">
        <v>0.24209050886779296</v>
      </c>
      <c r="J9" s="105">
        <v>6297134.6226795046</v>
      </c>
      <c r="K9" s="106">
        <v>0.14791607818131033</v>
      </c>
      <c r="L9" s="105">
        <v>890971.72500000009</v>
      </c>
      <c r="M9" s="106">
        <v>0.15635763346804799</v>
      </c>
      <c r="N9" s="105">
        <v>740088.15</v>
      </c>
      <c r="O9" s="106">
        <v>0.15103465595258694</v>
      </c>
      <c r="P9" s="105">
        <v>1698662.46</v>
      </c>
      <c r="Q9" s="106">
        <v>5.8882193382207945E-2</v>
      </c>
      <c r="R9" s="105">
        <v>160830.09</v>
      </c>
      <c r="S9" s="106">
        <v>3.7640944740217071E-2</v>
      </c>
      <c r="T9" s="105">
        <v>519241.8</v>
      </c>
      <c r="U9" s="106">
        <v>7.7879937818633255E-2</v>
      </c>
      <c r="V9" s="105">
        <v>2719276.05</v>
      </c>
      <c r="W9" s="106">
        <v>7.7976234847606213E-2</v>
      </c>
      <c r="X9" s="105">
        <v>161841.59999999998</v>
      </c>
      <c r="Y9" s="106">
        <v>3.4381294349480909E-2</v>
      </c>
      <c r="Z9" s="105">
        <v>16740000.729694512</v>
      </c>
      <c r="AA9" s="106">
        <v>0.10823118779413718</v>
      </c>
    </row>
    <row r="10" spans="1:27" x14ac:dyDescent="0.3">
      <c r="A10" s="107" t="s">
        <v>969</v>
      </c>
      <c r="B10" s="108">
        <v>13296.096720000001</v>
      </c>
      <c r="C10" s="109">
        <v>8.1302286529934716E-3</v>
      </c>
      <c r="D10" s="108">
        <v>417349.70260000002</v>
      </c>
      <c r="E10" s="109">
        <v>5.0314337976507126E-2</v>
      </c>
      <c r="F10" s="108">
        <v>62971.791409999998</v>
      </c>
      <c r="G10" s="109">
        <v>5.8747442508360143E-2</v>
      </c>
      <c r="H10" s="108"/>
      <c r="I10" s="109"/>
      <c r="J10" s="108"/>
      <c r="K10" s="109"/>
      <c r="L10" s="108"/>
      <c r="M10" s="109"/>
      <c r="N10" s="108"/>
      <c r="O10" s="109"/>
      <c r="P10" s="108"/>
      <c r="Q10" s="109"/>
      <c r="R10" s="108"/>
      <c r="S10" s="109"/>
      <c r="T10" s="108"/>
      <c r="U10" s="109"/>
      <c r="V10" s="108"/>
      <c r="W10" s="109"/>
      <c r="X10" s="108"/>
      <c r="Y10" s="109"/>
      <c r="Z10" s="108">
        <v>493617.59072999994</v>
      </c>
      <c r="AA10" s="109">
        <v>3.1914465849466624E-3</v>
      </c>
    </row>
    <row r="11" spans="1:27" s="2" customFormat="1" x14ac:dyDescent="0.3">
      <c r="A11" s="100" t="s">
        <v>531</v>
      </c>
      <c r="B11" s="110">
        <v>13296.096720000001</v>
      </c>
      <c r="C11" s="113">
        <v>8.1302286529934716E-3</v>
      </c>
      <c r="D11" s="110">
        <v>417349.70260000002</v>
      </c>
      <c r="E11" s="113">
        <v>5.0314337976507126E-2</v>
      </c>
      <c r="F11" s="110">
        <v>62971.791409999998</v>
      </c>
      <c r="G11" s="113">
        <v>5.8747442508360143E-2</v>
      </c>
      <c r="H11" s="110"/>
      <c r="I11" s="113"/>
      <c r="J11" s="110"/>
      <c r="K11" s="113"/>
      <c r="L11" s="110"/>
      <c r="M11" s="113"/>
      <c r="N11" s="110"/>
      <c r="O11" s="113"/>
      <c r="P11" s="110"/>
      <c r="Q11" s="113"/>
      <c r="R11" s="110"/>
      <c r="S11" s="113"/>
      <c r="T11" s="110"/>
      <c r="U11" s="113"/>
      <c r="V11" s="110"/>
      <c r="W11" s="113"/>
      <c r="X11" s="110"/>
      <c r="Y11" s="113"/>
      <c r="Z11" s="110">
        <v>493617.59072999994</v>
      </c>
      <c r="AA11" s="111">
        <v>3.1914465849466624E-3</v>
      </c>
    </row>
    <row r="12" spans="1:27" s="2" customFormat="1" x14ac:dyDescent="0.3">
      <c r="A12" s="112" t="s">
        <v>1539</v>
      </c>
      <c r="B12" s="110">
        <v>13296.096720000001</v>
      </c>
      <c r="C12" s="113">
        <v>8.1302286529934716E-3</v>
      </c>
      <c r="D12" s="110">
        <v>417349.70260000002</v>
      </c>
      <c r="E12" s="113">
        <v>5.0314337976507126E-2</v>
      </c>
      <c r="F12" s="110">
        <v>62971.791409999998</v>
      </c>
      <c r="G12" s="113">
        <v>5.8747442508360143E-2</v>
      </c>
      <c r="H12" s="110"/>
      <c r="I12" s="113"/>
      <c r="J12" s="110"/>
      <c r="K12" s="113"/>
      <c r="L12" s="110"/>
      <c r="M12" s="113"/>
      <c r="N12" s="110"/>
      <c r="O12" s="113"/>
      <c r="P12" s="110"/>
      <c r="Q12" s="113"/>
      <c r="R12" s="110"/>
      <c r="S12" s="113"/>
      <c r="T12" s="110"/>
      <c r="U12" s="113"/>
      <c r="V12" s="110"/>
      <c r="W12" s="113"/>
      <c r="X12" s="110"/>
      <c r="Y12" s="113"/>
      <c r="Z12" s="110">
        <v>493617.59072999994</v>
      </c>
      <c r="AA12" s="111">
        <v>3.1914465849466624E-3</v>
      </c>
    </row>
    <row r="13" spans="1:27" x14ac:dyDescent="0.3">
      <c r="A13" s="107" t="s">
        <v>972</v>
      </c>
      <c r="B13" s="108">
        <v>6830.9087975000002</v>
      </c>
      <c r="C13" s="109">
        <v>4.176928883788962E-3</v>
      </c>
      <c r="D13" s="108">
        <v>34154.543987500001</v>
      </c>
      <c r="E13" s="109">
        <v>4.1175619843859803E-3</v>
      </c>
      <c r="F13" s="108"/>
      <c r="G13" s="109"/>
      <c r="H13" s="108"/>
      <c r="I13" s="109"/>
      <c r="J13" s="108"/>
      <c r="K13" s="109"/>
      <c r="L13" s="108"/>
      <c r="M13" s="109"/>
      <c r="N13" s="108"/>
      <c r="O13" s="109"/>
      <c r="P13" s="108"/>
      <c r="Q13" s="109"/>
      <c r="R13" s="108"/>
      <c r="S13" s="109"/>
      <c r="T13" s="108"/>
      <c r="U13" s="109"/>
      <c r="V13" s="108"/>
      <c r="W13" s="109"/>
      <c r="X13" s="108"/>
      <c r="Y13" s="109"/>
      <c r="Z13" s="108">
        <v>40985.452785000001</v>
      </c>
      <c r="AA13" s="109">
        <v>2.6498829413623508E-4</v>
      </c>
    </row>
    <row r="14" spans="1:27" s="2" customFormat="1" x14ac:dyDescent="0.3">
      <c r="A14" s="100" t="s">
        <v>531</v>
      </c>
      <c r="B14" s="110">
        <v>6830.9087975000002</v>
      </c>
      <c r="C14" s="113">
        <v>4.176928883788962E-3</v>
      </c>
      <c r="D14" s="110">
        <v>34154.543987500001</v>
      </c>
      <c r="E14" s="113">
        <v>4.1175619843859803E-3</v>
      </c>
      <c r="F14" s="110"/>
      <c r="G14" s="113"/>
      <c r="H14" s="110"/>
      <c r="I14" s="113"/>
      <c r="J14" s="110"/>
      <c r="K14" s="113"/>
      <c r="L14" s="110"/>
      <c r="M14" s="113"/>
      <c r="N14" s="110"/>
      <c r="O14" s="113"/>
      <c r="P14" s="110"/>
      <c r="Q14" s="113"/>
      <c r="R14" s="110"/>
      <c r="S14" s="113"/>
      <c r="T14" s="110"/>
      <c r="U14" s="113"/>
      <c r="V14" s="110"/>
      <c r="W14" s="113"/>
      <c r="X14" s="110"/>
      <c r="Y14" s="113"/>
      <c r="Z14" s="110">
        <v>40985.452785000001</v>
      </c>
      <c r="AA14" s="111">
        <v>2.6498829413623508E-4</v>
      </c>
    </row>
    <row r="15" spans="1:27" s="2" customFormat="1" x14ac:dyDescent="0.3">
      <c r="A15" s="112" t="s">
        <v>1540</v>
      </c>
      <c r="B15" s="110">
        <v>3458.5637770000003</v>
      </c>
      <c r="C15" s="113">
        <v>2.1148247421872487E-3</v>
      </c>
      <c r="D15" s="110">
        <v>17292.818885000001</v>
      </c>
      <c r="E15" s="113">
        <v>2.0847666322175913E-3</v>
      </c>
      <c r="F15" s="110"/>
      <c r="G15" s="113"/>
      <c r="H15" s="110"/>
      <c r="I15" s="113"/>
      <c r="J15" s="110"/>
      <c r="K15" s="113"/>
      <c r="L15" s="110"/>
      <c r="M15" s="113"/>
      <c r="N15" s="110"/>
      <c r="O15" s="113"/>
      <c r="P15" s="110"/>
      <c r="Q15" s="113"/>
      <c r="R15" s="110"/>
      <c r="S15" s="113"/>
      <c r="T15" s="110"/>
      <c r="U15" s="113"/>
      <c r="V15" s="110"/>
      <c r="W15" s="113"/>
      <c r="X15" s="110"/>
      <c r="Y15" s="113"/>
      <c r="Z15" s="110">
        <v>20751.382662</v>
      </c>
      <c r="AA15" s="111">
        <v>1.3416646929381056E-4</v>
      </c>
    </row>
    <row r="16" spans="1:27" s="2" customFormat="1" x14ac:dyDescent="0.3">
      <c r="A16" s="112" t="s">
        <v>1539</v>
      </c>
      <c r="B16" s="110">
        <v>3372.3450205000004</v>
      </c>
      <c r="C16" s="113">
        <v>2.0621041416017134E-3</v>
      </c>
      <c r="D16" s="110">
        <v>16861.725102500004</v>
      </c>
      <c r="E16" s="113">
        <v>2.0327953521683891E-3</v>
      </c>
      <c r="F16" s="110"/>
      <c r="G16" s="113"/>
      <c r="H16" s="110"/>
      <c r="I16" s="113"/>
      <c r="J16" s="110"/>
      <c r="K16" s="113"/>
      <c r="L16" s="110"/>
      <c r="M16" s="113"/>
      <c r="N16" s="110"/>
      <c r="O16" s="113"/>
      <c r="P16" s="110"/>
      <c r="Q16" s="113"/>
      <c r="R16" s="110"/>
      <c r="S16" s="113"/>
      <c r="T16" s="110"/>
      <c r="U16" s="113"/>
      <c r="V16" s="110"/>
      <c r="W16" s="113"/>
      <c r="X16" s="110"/>
      <c r="Y16" s="113"/>
      <c r="Z16" s="110">
        <v>20234.070123000005</v>
      </c>
      <c r="AA16" s="111">
        <v>1.3082182484242455E-4</v>
      </c>
    </row>
    <row r="17" spans="1:27" x14ac:dyDescent="0.3">
      <c r="A17" s="107" t="s">
        <v>531</v>
      </c>
      <c r="B17" s="108">
        <v>416944.42199999996</v>
      </c>
      <c r="C17" s="109">
        <v>0.25495102493885896</v>
      </c>
      <c r="D17" s="108">
        <v>585107.95949999988</v>
      </c>
      <c r="E17" s="109">
        <v>7.0538733928949132E-2</v>
      </c>
      <c r="F17" s="108">
        <v>108096.702</v>
      </c>
      <c r="G17" s="109">
        <v>0.10084522996561739</v>
      </c>
      <c r="H17" s="108">
        <v>1907202.1050000002</v>
      </c>
      <c r="I17" s="109">
        <v>0.24209050886779296</v>
      </c>
      <c r="J17" s="108">
        <v>6297134.6226795046</v>
      </c>
      <c r="K17" s="109">
        <v>0.14791607818131033</v>
      </c>
      <c r="L17" s="108">
        <v>890971.72500000009</v>
      </c>
      <c r="M17" s="109">
        <v>0.15635763346804799</v>
      </c>
      <c r="N17" s="108">
        <v>740088.15</v>
      </c>
      <c r="O17" s="109">
        <v>0.15103465595258694</v>
      </c>
      <c r="P17" s="108">
        <v>1698662.46</v>
      </c>
      <c r="Q17" s="109">
        <v>5.8882193382207945E-2</v>
      </c>
      <c r="R17" s="108">
        <v>160830.09</v>
      </c>
      <c r="S17" s="109">
        <v>3.7640944740217071E-2</v>
      </c>
      <c r="T17" s="108">
        <v>519241.8</v>
      </c>
      <c r="U17" s="109">
        <v>7.7879937818633255E-2</v>
      </c>
      <c r="V17" s="108">
        <v>2719276.05</v>
      </c>
      <c r="W17" s="109">
        <v>7.7976234847606213E-2</v>
      </c>
      <c r="X17" s="108">
        <v>161841.59999999998</v>
      </c>
      <c r="Y17" s="109">
        <v>3.4381294349480909E-2</v>
      </c>
      <c r="Z17" s="108">
        <v>16205397.686179511</v>
      </c>
      <c r="AA17" s="109">
        <v>0.10477475291505428</v>
      </c>
    </row>
    <row r="18" spans="1:27" s="2" customFormat="1" x14ac:dyDescent="0.3">
      <c r="A18" s="100" t="s">
        <v>533</v>
      </c>
      <c r="B18" s="110">
        <v>416944.42199999996</v>
      </c>
      <c r="C18" s="113">
        <v>0.25495102493885896</v>
      </c>
      <c r="D18" s="110">
        <v>585107.95949999988</v>
      </c>
      <c r="E18" s="113">
        <v>7.0538733928949132E-2</v>
      </c>
      <c r="F18" s="110">
        <v>108096.702</v>
      </c>
      <c r="G18" s="113">
        <v>0.10084522996561739</v>
      </c>
      <c r="H18" s="110">
        <v>1907202.1050000002</v>
      </c>
      <c r="I18" s="113">
        <v>0.24209050886779296</v>
      </c>
      <c r="J18" s="110">
        <v>6297134.6226795046</v>
      </c>
      <c r="K18" s="113">
        <v>0.14791607818131033</v>
      </c>
      <c r="L18" s="110">
        <v>890971.72500000009</v>
      </c>
      <c r="M18" s="113">
        <v>0.15635763346804799</v>
      </c>
      <c r="N18" s="110">
        <v>740088.15</v>
      </c>
      <c r="O18" s="113">
        <v>0.15103465595258694</v>
      </c>
      <c r="P18" s="110">
        <v>1698662.46</v>
      </c>
      <c r="Q18" s="113">
        <v>5.8882193382207945E-2</v>
      </c>
      <c r="R18" s="110">
        <v>160830.09</v>
      </c>
      <c r="S18" s="113">
        <v>3.7640944740217071E-2</v>
      </c>
      <c r="T18" s="110">
        <v>519241.8</v>
      </c>
      <c r="U18" s="113">
        <v>7.7879937818633255E-2</v>
      </c>
      <c r="V18" s="110">
        <v>2719276.05</v>
      </c>
      <c r="W18" s="113">
        <v>7.7976234847606213E-2</v>
      </c>
      <c r="X18" s="110">
        <v>161841.59999999998</v>
      </c>
      <c r="Y18" s="113">
        <v>3.4381294349480909E-2</v>
      </c>
      <c r="Z18" s="110">
        <v>16205397.686179511</v>
      </c>
      <c r="AA18" s="111">
        <v>0.10477475291505428</v>
      </c>
    </row>
    <row r="19" spans="1:27" s="2" customFormat="1" x14ac:dyDescent="0.3">
      <c r="A19" s="112" t="s">
        <v>1540</v>
      </c>
      <c r="B19" s="110"/>
      <c r="C19" s="113"/>
      <c r="D19" s="110"/>
      <c r="E19" s="113"/>
      <c r="F19" s="110"/>
      <c r="G19" s="113"/>
      <c r="H19" s="110"/>
      <c r="I19" s="113"/>
      <c r="J19" s="110">
        <v>55633.05</v>
      </c>
      <c r="K19" s="113">
        <v>1.3067884151035034E-3</v>
      </c>
      <c r="L19" s="110">
        <v>21916.05</v>
      </c>
      <c r="M19" s="113">
        <v>3.8460723464231288E-3</v>
      </c>
      <c r="N19" s="110"/>
      <c r="O19" s="113"/>
      <c r="P19" s="110"/>
      <c r="Q19" s="113"/>
      <c r="R19" s="110"/>
      <c r="S19" s="113"/>
      <c r="T19" s="110">
        <v>118009.5</v>
      </c>
      <c r="U19" s="113">
        <v>1.7699985867871196E-2</v>
      </c>
      <c r="V19" s="110">
        <v>348970.94999999995</v>
      </c>
      <c r="W19" s="113">
        <v>1.0006869568167692E-2</v>
      </c>
      <c r="X19" s="110">
        <v>107894.39999999999</v>
      </c>
      <c r="Y19" s="113">
        <v>2.2920862899653938E-2</v>
      </c>
      <c r="Z19" s="110">
        <v>652423.94999999995</v>
      </c>
      <c r="AA19" s="111">
        <v>4.2181968922250686E-3</v>
      </c>
    </row>
    <row r="20" spans="1:27" s="2" customFormat="1" x14ac:dyDescent="0.3">
      <c r="A20" s="112" t="s">
        <v>1539</v>
      </c>
      <c r="B20" s="110">
        <v>416944.42199999996</v>
      </c>
      <c r="C20" s="113">
        <v>0.25495102493885896</v>
      </c>
      <c r="D20" s="110">
        <v>585107.95949999988</v>
      </c>
      <c r="E20" s="113">
        <v>7.0538733928949132E-2</v>
      </c>
      <c r="F20" s="110">
        <v>108096.702</v>
      </c>
      <c r="G20" s="113">
        <v>0.10084522996561739</v>
      </c>
      <c r="H20" s="110">
        <v>1907202.1050000002</v>
      </c>
      <c r="I20" s="113">
        <v>0.24209050886779296</v>
      </c>
      <c r="J20" s="110">
        <v>6241501.5726795048</v>
      </c>
      <c r="K20" s="113">
        <v>0.14660928976620682</v>
      </c>
      <c r="L20" s="110">
        <v>869055.67500000005</v>
      </c>
      <c r="M20" s="113">
        <v>0.15251156112162487</v>
      </c>
      <c r="N20" s="110">
        <v>740088.15</v>
      </c>
      <c r="O20" s="113">
        <v>0.15103465595258694</v>
      </c>
      <c r="P20" s="110">
        <v>1698662.46</v>
      </c>
      <c r="Q20" s="113">
        <v>5.8882193382207945E-2</v>
      </c>
      <c r="R20" s="110">
        <v>160830.09</v>
      </c>
      <c r="S20" s="113">
        <v>3.7640944740217071E-2</v>
      </c>
      <c r="T20" s="110">
        <v>401232.3</v>
      </c>
      <c r="U20" s="113">
        <v>6.0179951950762062E-2</v>
      </c>
      <c r="V20" s="110">
        <v>2370305.1</v>
      </c>
      <c r="W20" s="113">
        <v>6.7969365279438518E-2</v>
      </c>
      <c r="X20" s="110">
        <v>53947.199999999997</v>
      </c>
      <c r="Y20" s="113">
        <v>1.1460431449826969E-2</v>
      </c>
      <c r="Z20" s="110">
        <v>15552973.736179512</v>
      </c>
      <c r="AA20" s="111">
        <v>0.10055655602282922</v>
      </c>
    </row>
    <row r="21" spans="1:27" x14ac:dyDescent="0.3">
      <c r="A21" s="87" t="s">
        <v>1541</v>
      </c>
      <c r="B21" s="105"/>
      <c r="C21" s="106"/>
      <c r="D21" s="105"/>
      <c r="E21" s="106"/>
      <c r="F21" s="105"/>
      <c r="G21" s="106"/>
      <c r="H21" s="105">
        <v>1078485.6936894667</v>
      </c>
      <c r="I21" s="106">
        <v>0.13689747390034351</v>
      </c>
      <c r="J21" s="105">
        <v>5346576.0582635161</v>
      </c>
      <c r="K21" s="106">
        <v>0.12558800305589063</v>
      </c>
      <c r="L21" s="105">
        <v>1207578.5904379676</v>
      </c>
      <c r="M21" s="106">
        <v>0.21191932956970294</v>
      </c>
      <c r="N21" s="105">
        <v>1695216.013620409</v>
      </c>
      <c r="O21" s="106">
        <v>0.34595388047014997</v>
      </c>
      <c r="P21" s="105">
        <v>13967870.324117249</v>
      </c>
      <c r="Q21" s="106">
        <v>0.48418026590301844</v>
      </c>
      <c r="R21" s="105">
        <v>3331519.5801866399</v>
      </c>
      <c r="S21" s="106">
        <v>0.77971444534263745</v>
      </c>
      <c r="T21" s="105">
        <v>1519392.0310368417</v>
      </c>
      <c r="U21" s="106">
        <v>0.22789027558889929</v>
      </c>
      <c r="V21" s="105">
        <v>14193019.188963704</v>
      </c>
      <c r="W21" s="106">
        <v>0.40699001393228007</v>
      </c>
      <c r="X21" s="105">
        <v>4202278.0150382994</v>
      </c>
      <c r="Y21" s="106">
        <v>0.89272323910159146</v>
      </c>
      <c r="Z21" s="105">
        <v>46541935.495354101</v>
      </c>
      <c r="AA21" s="106">
        <v>0.30091330593342303</v>
      </c>
    </row>
    <row r="22" spans="1:27" x14ac:dyDescent="0.3">
      <c r="A22" s="107" t="s">
        <v>965</v>
      </c>
      <c r="B22" s="108"/>
      <c r="C22" s="109"/>
      <c r="D22" s="108"/>
      <c r="E22" s="109"/>
      <c r="F22" s="108"/>
      <c r="G22" s="109"/>
      <c r="H22" s="108">
        <v>299240.61804000003</v>
      </c>
      <c r="I22" s="109">
        <v>3.7984077988009811E-2</v>
      </c>
      <c r="J22" s="108">
        <v>556190.37676799996</v>
      </c>
      <c r="K22" s="109">
        <v>1.306459273673608E-2</v>
      </c>
      <c r="L22" s="108"/>
      <c r="M22" s="109"/>
      <c r="N22" s="108">
        <v>258866.95259880001</v>
      </c>
      <c r="O22" s="109">
        <v>5.2828681452681533E-2</v>
      </c>
      <c r="P22" s="108">
        <v>1327456.0038635998</v>
      </c>
      <c r="Q22" s="109">
        <v>4.601474569931302E-2</v>
      </c>
      <c r="R22" s="108">
        <v>90172.451444400009</v>
      </c>
      <c r="S22" s="109">
        <v>2.1104112183911401E-2</v>
      </c>
      <c r="T22" s="108"/>
      <c r="U22" s="109"/>
      <c r="V22" s="108">
        <v>654605.09150400001</v>
      </c>
      <c r="W22" s="109">
        <v>1.8771040309627507E-2</v>
      </c>
      <c r="X22" s="108">
        <v>60052.277844000004</v>
      </c>
      <c r="Y22" s="109">
        <v>1.2757381544123234E-2</v>
      </c>
      <c r="Z22" s="108">
        <v>3246583.7720627999</v>
      </c>
      <c r="AA22" s="109">
        <v>2.0990537790134232E-2</v>
      </c>
    </row>
    <row r="23" spans="1:27" s="2" customFormat="1" x14ac:dyDescent="0.3">
      <c r="A23" s="100" t="s">
        <v>531</v>
      </c>
      <c r="B23" s="110"/>
      <c r="C23" s="113"/>
      <c r="D23" s="110"/>
      <c r="E23" s="113"/>
      <c r="F23" s="110"/>
      <c r="G23" s="113"/>
      <c r="H23" s="110">
        <v>299240.61804000003</v>
      </c>
      <c r="I23" s="113">
        <v>3.7984077988009811E-2</v>
      </c>
      <c r="J23" s="110">
        <v>556190.37676799996</v>
      </c>
      <c r="K23" s="113">
        <v>1.306459273673608E-2</v>
      </c>
      <c r="L23" s="110"/>
      <c r="M23" s="113"/>
      <c r="N23" s="110">
        <v>258866.95259880001</v>
      </c>
      <c r="O23" s="113">
        <v>5.2828681452681533E-2</v>
      </c>
      <c r="P23" s="110">
        <v>1327456.0038635998</v>
      </c>
      <c r="Q23" s="113">
        <v>4.601474569931302E-2</v>
      </c>
      <c r="R23" s="110">
        <v>90172.451444400009</v>
      </c>
      <c r="S23" s="113">
        <v>2.1104112183911401E-2</v>
      </c>
      <c r="T23" s="110"/>
      <c r="U23" s="113"/>
      <c r="V23" s="110">
        <v>654605.09150400001</v>
      </c>
      <c r="W23" s="113">
        <v>1.8771040309627507E-2</v>
      </c>
      <c r="X23" s="110">
        <v>60052.277844000004</v>
      </c>
      <c r="Y23" s="113">
        <v>1.2757381544123234E-2</v>
      </c>
      <c r="Z23" s="110">
        <v>3246583.7720627999</v>
      </c>
      <c r="AA23" s="111">
        <v>2.0990537790134232E-2</v>
      </c>
    </row>
    <row r="24" spans="1:27" s="2" customFormat="1" x14ac:dyDescent="0.3">
      <c r="A24" s="112" t="s">
        <v>1540</v>
      </c>
      <c r="B24" s="110"/>
      <c r="C24" s="113"/>
      <c r="D24" s="110"/>
      <c r="E24" s="113"/>
      <c r="F24" s="110"/>
      <c r="G24" s="113"/>
      <c r="H24" s="110"/>
      <c r="I24" s="113"/>
      <c r="J24" s="110">
        <v>155911.971384</v>
      </c>
      <c r="K24" s="113">
        <v>3.6622827254763155E-3</v>
      </c>
      <c r="L24" s="110"/>
      <c r="M24" s="113"/>
      <c r="N24" s="110">
        <v>85311.106030800001</v>
      </c>
      <c r="O24" s="113">
        <v>1.7409998455314466E-2</v>
      </c>
      <c r="P24" s="110">
        <v>467298.52916760003</v>
      </c>
      <c r="Q24" s="113">
        <v>1.6198369605264582E-2</v>
      </c>
      <c r="R24" s="110">
        <v>35669.456924400001</v>
      </c>
      <c r="S24" s="113">
        <v>8.3481396858317587E-3</v>
      </c>
      <c r="T24" s="110"/>
      <c r="U24" s="113"/>
      <c r="V24" s="110">
        <v>372006.13694400003</v>
      </c>
      <c r="W24" s="113">
        <v>1.0667411974998311E-2</v>
      </c>
      <c r="X24" s="110"/>
      <c r="Y24" s="113"/>
      <c r="Z24" s="110">
        <v>1116197.2004508001</v>
      </c>
      <c r="AA24" s="111">
        <v>7.216687189444666E-3</v>
      </c>
    </row>
    <row r="25" spans="1:27" s="2" customFormat="1" x14ac:dyDescent="0.3">
      <c r="A25" s="112" t="s">
        <v>1539</v>
      </c>
      <c r="B25" s="110"/>
      <c r="C25" s="113"/>
      <c r="D25" s="110"/>
      <c r="E25" s="113"/>
      <c r="F25" s="110"/>
      <c r="G25" s="113"/>
      <c r="H25" s="110">
        <v>299240.61804000003</v>
      </c>
      <c r="I25" s="113">
        <v>3.7984077988009811E-2</v>
      </c>
      <c r="J25" s="110">
        <v>400278.40538399993</v>
      </c>
      <c r="K25" s="113">
        <v>9.4023100112597645E-3</v>
      </c>
      <c r="L25" s="110"/>
      <c r="M25" s="113"/>
      <c r="N25" s="110">
        <v>173555.84656800001</v>
      </c>
      <c r="O25" s="113">
        <v>3.5418682997367064E-2</v>
      </c>
      <c r="P25" s="110">
        <v>860157.47469599987</v>
      </c>
      <c r="Q25" s="113">
        <v>2.9816376094048438E-2</v>
      </c>
      <c r="R25" s="110">
        <v>54502.99452</v>
      </c>
      <c r="S25" s="113">
        <v>1.2755972498079641E-2</v>
      </c>
      <c r="T25" s="110"/>
      <c r="U25" s="113"/>
      <c r="V25" s="110">
        <v>282598.95455999998</v>
      </c>
      <c r="W25" s="113">
        <v>8.1036283346291958E-3</v>
      </c>
      <c r="X25" s="110">
        <v>60052.277844000004</v>
      </c>
      <c r="Y25" s="113">
        <v>1.2757381544123234E-2</v>
      </c>
      <c r="Z25" s="110">
        <v>2130386.571612</v>
      </c>
      <c r="AA25" s="111">
        <v>1.3773850600689566E-2</v>
      </c>
    </row>
    <row r="26" spans="1:27" x14ac:dyDescent="0.3">
      <c r="A26" s="107" t="s">
        <v>967</v>
      </c>
      <c r="B26" s="108"/>
      <c r="C26" s="109"/>
      <c r="D26" s="108"/>
      <c r="E26" s="109"/>
      <c r="F26" s="108"/>
      <c r="G26" s="109"/>
      <c r="H26" s="108">
        <v>5372.1827720000001</v>
      </c>
      <c r="I26" s="109">
        <v>6.8191748404360672E-4</v>
      </c>
      <c r="J26" s="108">
        <v>59801.306606999999</v>
      </c>
      <c r="K26" s="109">
        <v>1.4046983705204045E-3</v>
      </c>
      <c r="L26" s="108">
        <v>4091.344443</v>
      </c>
      <c r="M26" s="109">
        <v>7.1799465332093317E-4</v>
      </c>
      <c r="N26" s="108"/>
      <c r="O26" s="109"/>
      <c r="P26" s="108"/>
      <c r="Q26" s="109"/>
      <c r="R26" s="108"/>
      <c r="S26" s="109"/>
      <c r="T26" s="108"/>
      <c r="U26" s="109"/>
      <c r="V26" s="108"/>
      <c r="W26" s="109"/>
      <c r="X26" s="108"/>
      <c r="Y26" s="109"/>
      <c r="Z26" s="108">
        <v>69264.833822000015</v>
      </c>
      <c r="AA26" s="109">
        <v>4.478264581924779E-4</v>
      </c>
    </row>
    <row r="27" spans="1:27" s="2" customFormat="1" x14ac:dyDescent="0.3">
      <c r="A27" s="100" t="s">
        <v>531</v>
      </c>
      <c r="B27" s="110"/>
      <c r="C27" s="113"/>
      <c r="D27" s="110"/>
      <c r="E27" s="113"/>
      <c r="F27" s="110"/>
      <c r="G27" s="113"/>
      <c r="H27" s="110">
        <v>5372.1827720000001</v>
      </c>
      <c r="I27" s="113">
        <v>6.8191748404360672E-4</v>
      </c>
      <c r="J27" s="110">
        <v>59801.306606999999</v>
      </c>
      <c r="K27" s="113">
        <v>1.4046983705204045E-3</v>
      </c>
      <c r="L27" s="110">
        <v>4091.344443</v>
      </c>
      <c r="M27" s="113">
        <v>7.1799465332093317E-4</v>
      </c>
      <c r="N27" s="110"/>
      <c r="O27" s="113"/>
      <c r="P27" s="110"/>
      <c r="Q27" s="113"/>
      <c r="R27" s="110"/>
      <c r="S27" s="113"/>
      <c r="T27" s="110"/>
      <c r="U27" s="113"/>
      <c r="V27" s="110"/>
      <c r="W27" s="113"/>
      <c r="X27" s="110"/>
      <c r="Y27" s="113"/>
      <c r="Z27" s="110">
        <v>69264.833822000015</v>
      </c>
      <c r="AA27" s="111">
        <v>4.478264581924779E-4</v>
      </c>
    </row>
    <row r="28" spans="1:27" s="2" customFormat="1" x14ac:dyDescent="0.3">
      <c r="A28" s="112" t="s">
        <v>1539</v>
      </c>
      <c r="B28" s="110"/>
      <c r="C28" s="113"/>
      <c r="D28" s="110"/>
      <c r="E28" s="113"/>
      <c r="F28" s="110"/>
      <c r="G28" s="113"/>
      <c r="H28" s="110">
        <v>5372.1827720000001</v>
      </c>
      <c r="I28" s="113">
        <v>6.8191748404360672E-4</v>
      </c>
      <c r="J28" s="110">
        <v>59801.306606999999</v>
      </c>
      <c r="K28" s="113">
        <v>1.4046983705204045E-3</v>
      </c>
      <c r="L28" s="110">
        <v>4091.344443</v>
      </c>
      <c r="M28" s="113">
        <v>7.1799465332093317E-4</v>
      </c>
      <c r="N28" s="110"/>
      <c r="O28" s="113"/>
      <c r="P28" s="110"/>
      <c r="Q28" s="113"/>
      <c r="R28" s="110"/>
      <c r="S28" s="113"/>
      <c r="T28" s="110"/>
      <c r="U28" s="113"/>
      <c r="V28" s="110"/>
      <c r="W28" s="113"/>
      <c r="X28" s="110"/>
      <c r="Y28" s="113"/>
      <c r="Z28" s="110">
        <v>69264.833822000015</v>
      </c>
      <c r="AA28" s="111">
        <v>4.478264581924779E-4</v>
      </c>
    </row>
    <row r="29" spans="1:27" x14ac:dyDescent="0.3">
      <c r="A29" s="107" t="s">
        <v>968</v>
      </c>
      <c r="B29" s="108"/>
      <c r="C29" s="109"/>
      <c r="D29" s="108"/>
      <c r="E29" s="109"/>
      <c r="F29" s="108"/>
      <c r="G29" s="109"/>
      <c r="H29" s="108">
        <v>35969.449999999997</v>
      </c>
      <c r="I29" s="109">
        <v>4.5657785461570878E-3</v>
      </c>
      <c r="J29" s="108">
        <v>334541.69099999993</v>
      </c>
      <c r="K29" s="109">
        <v>7.8581923185576906E-3</v>
      </c>
      <c r="L29" s="108">
        <v>12438.475</v>
      </c>
      <c r="M29" s="109">
        <v>2.1828420143764696E-3</v>
      </c>
      <c r="N29" s="108">
        <v>88022.6</v>
      </c>
      <c r="O29" s="109">
        <v>1.7963350861721239E-2</v>
      </c>
      <c r="P29" s="108">
        <v>175051.55</v>
      </c>
      <c r="Q29" s="109">
        <v>6.0679619769517029E-3</v>
      </c>
      <c r="R29" s="108"/>
      <c r="S29" s="109"/>
      <c r="T29" s="108"/>
      <c r="U29" s="109"/>
      <c r="V29" s="108">
        <v>206805</v>
      </c>
      <c r="W29" s="109">
        <v>5.9302089788417041E-3</v>
      </c>
      <c r="X29" s="108"/>
      <c r="Y29" s="109"/>
      <c r="Z29" s="108">
        <v>852828.76599999995</v>
      </c>
      <c r="AA29" s="109">
        <v>5.5138988235201069E-3</v>
      </c>
    </row>
    <row r="30" spans="1:27" s="2" customFormat="1" x14ac:dyDescent="0.3">
      <c r="A30" s="100" t="s">
        <v>531</v>
      </c>
      <c r="B30" s="110"/>
      <c r="C30" s="113"/>
      <c r="D30" s="110"/>
      <c r="E30" s="113"/>
      <c r="F30" s="110"/>
      <c r="G30" s="113"/>
      <c r="H30" s="110">
        <v>35969.449999999997</v>
      </c>
      <c r="I30" s="113">
        <v>4.5657785461570878E-3</v>
      </c>
      <c r="J30" s="110">
        <v>334541.69099999993</v>
      </c>
      <c r="K30" s="113">
        <v>7.8581923185576906E-3</v>
      </c>
      <c r="L30" s="110">
        <v>12438.475</v>
      </c>
      <c r="M30" s="113">
        <v>2.1828420143764696E-3</v>
      </c>
      <c r="N30" s="110">
        <v>88022.6</v>
      </c>
      <c r="O30" s="113">
        <v>1.7963350861721239E-2</v>
      </c>
      <c r="P30" s="110">
        <v>175051.55</v>
      </c>
      <c r="Q30" s="113">
        <v>6.0679619769517029E-3</v>
      </c>
      <c r="R30" s="110"/>
      <c r="S30" s="113"/>
      <c r="T30" s="110"/>
      <c r="U30" s="113"/>
      <c r="V30" s="110">
        <v>206805</v>
      </c>
      <c r="W30" s="113">
        <v>5.9302089788417041E-3</v>
      </c>
      <c r="X30" s="110"/>
      <c r="Y30" s="113"/>
      <c r="Z30" s="110">
        <v>852828.76599999995</v>
      </c>
      <c r="AA30" s="111">
        <v>5.5138988235201069E-3</v>
      </c>
    </row>
    <row r="31" spans="1:27" s="2" customFormat="1" x14ac:dyDescent="0.3">
      <c r="A31" s="112" t="s">
        <v>1540</v>
      </c>
      <c r="B31" s="110"/>
      <c r="C31" s="113"/>
      <c r="D31" s="110"/>
      <c r="E31" s="113"/>
      <c r="F31" s="110"/>
      <c r="G31" s="113"/>
      <c r="H31" s="110"/>
      <c r="I31" s="113"/>
      <c r="J31" s="110">
        <v>334541.69099999993</v>
      </c>
      <c r="K31" s="113">
        <v>7.8581923185576906E-3</v>
      </c>
      <c r="L31" s="110">
        <v>4993.6565000000001</v>
      </c>
      <c r="M31" s="113">
        <v>8.7634241444905028E-4</v>
      </c>
      <c r="N31" s="110"/>
      <c r="O31" s="113"/>
      <c r="P31" s="110"/>
      <c r="Q31" s="113"/>
      <c r="R31" s="110"/>
      <c r="S31" s="113"/>
      <c r="T31" s="110"/>
      <c r="U31" s="113"/>
      <c r="V31" s="110">
        <v>206805</v>
      </c>
      <c r="W31" s="113">
        <v>5.9302089788417041E-3</v>
      </c>
      <c r="X31" s="110"/>
      <c r="Y31" s="113"/>
      <c r="Z31" s="110">
        <v>546340.34749999992</v>
      </c>
      <c r="AA31" s="111">
        <v>3.5323215156673271E-3</v>
      </c>
    </row>
    <row r="32" spans="1:27" s="2" customFormat="1" x14ac:dyDescent="0.3">
      <c r="A32" s="112" t="s">
        <v>1539</v>
      </c>
      <c r="B32" s="110"/>
      <c r="C32" s="113"/>
      <c r="D32" s="110"/>
      <c r="E32" s="113"/>
      <c r="F32" s="110"/>
      <c r="G32" s="113"/>
      <c r="H32" s="110">
        <v>35969.449999999997</v>
      </c>
      <c r="I32" s="113">
        <v>4.5657785461570878E-3</v>
      </c>
      <c r="J32" s="110"/>
      <c r="K32" s="113"/>
      <c r="L32" s="110">
        <v>7444.8185000000003</v>
      </c>
      <c r="M32" s="113">
        <v>1.3064995999274192E-3</v>
      </c>
      <c r="N32" s="110">
        <v>88022.6</v>
      </c>
      <c r="O32" s="113">
        <v>1.7963350861721239E-2</v>
      </c>
      <c r="P32" s="110">
        <v>175051.55</v>
      </c>
      <c r="Q32" s="113">
        <v>6.0679619769517029E-3</v>
      </c>
      <c r="R32" s="110"/>
      <c r="S32" s="113"/>
      <c r="T32" s="110"/>
      <c r="U32" s="113"/>
      <c r="V32" s="110"/>
      <c r="W32" s="113"/>
      <c r="X32" s="110"/>
      <c r="Y32" s="113"/>
      <c r="Z32" s="110">
        <v>306488.41850000003</v>
      </c>
      <c r="AA32" s="111">
        <v>1.9815773078527797E-3</v>
      </c>
    </row>
    <row r="33" spans="1:27" x14ac:dyDescent="0.3">
      <c r="A33" s="107" t="s">
        <v>969</v>
      </c>
      <c r="B33" s="108"/>
      <c r="C33" s="109"/>
      <c r="D33" s="108"/>
      <c r="E33" s="109"/>
      <c r="F33" s="108"/>
      <c r="G33" s="109"/>
      <c r="H33" s="108">
        <v>109620.02592810011</v>
      </c>
      <c r="I33" s="109">
        <v>1.3914607051586918E-2</v>
      </c>
      <c r="J33" s="108">
        <v>2373932.475696431</v>
      </c>
      <c r="K33" s="109">
        <v>5.5762311386452386E-2</v>
      </c>
      <c r="L33" s="108">
        <v>543017.7876736758</v>
      </c>
      <c r="M33" s="109">
        <v>9.5294804346019973E-2</v>
      </c>
      <c r="N33" s="108">
        <v>99588.115302018996</v>
      </c>
      <c r="O33" s="109">
        <v>2.0323601629896382E-2</v>
      </c>
      <c r="P33" s="108">
        <v>6360651.5415315889</v>
      </c>
      <c r="Q33" s="109">
        <v>0.22048471837383282</v>
      </c>
      <c r="R33" s="108">
        <v>2325481.22967039</v>
      </c>
      <c r="S33" s="109">
        <v>0.54425953787898274</v>
      </c>
      <c r="T33" s="108">
        <v>187238.26449604164</v>
      </c>
      <c r="U33" s="109">
        <v>2.8083456293812495E-2</v>
      </c>
      <c r="V33" s="108">
        <v>2803879.0602514558</v>
      </c>
      <c r="W33" s="109">
        <v>8.0402257095763763E-2</v>
      </c>
      <c r="X33" s="108">
        <v>925754.79955364962</v>
      </c>
      <c r="Y33" s="109">
        <v>0.19666543249015533</v>
      </c>
      <c r="Z33" s="108">
        <v>15729163.300103353</v>
      </c>
      <c r="AA33" s="109">
        <v>0.10169569610342567</v>
      </c>
    </row>
    <row r="34" spans="1:27" s="2" customFormat="1" x14ac:dyDescent="0.3">
      <c r="A34" s="100" t="s">
        <v>531</v>
      </c>
      <c r="B34" s="110"/>
      <c r="C34" s="113"/>
      <c r="D34" s="110"/>
      <c r="E34" s="113"/>
      <c r="F34" s="110"/>
      <c r="G34" s="113"/>
      <c r="H34" s="110">
        <v>109620.02592810011</v>
      </c>
      <c r="I34" s="113">
        <v>1.3914607051586918E-2</v>
      </c>
      <c r="J34" s="110">
        <v>2373932.475696431</v>
      </c>
      <c r="K34" s="113">
        <v>5.5762311386452386E-2</v>
      </c>
      <c r="L34" s="110">
        <v>543017.7876736758</v>
      </c>
      <c r="M34" s="113">
        <v>9.5294804346019973E-2</v>
      </c>
      <c r="N34" s="110">
        <v>99588.115302018996</v>
      </c>
      <c r="O34" s="113">
        <v>2.0323601629896382E-2</v>
      </c>
      <c r="P34" s="110">
        <v>6360651.5415315889</v>
      </c>
      <c r="Q34" s="113">
        <v>0.22048471837383282</v>
      </c>
      <c r="R34" s="110">
        <v>2325481.22967039</v>
      </c>
      <c r="S34" s="113">
        <v>0.54425953787898274</v>
      </c>
      <c r="T34" s="110">
        <v>187238.26449604164</v>
      </c>
      <c r="U34" s="113">
        <v>2.8083456293812495E-2</v>
      </c>
      <c r="V34" s="110">
        <v>2803879.0602514558</v>
      </c>
      <c r="W34" s="113">
        <v>8.0402257095763763E-2</v>
      </c>
      <c r="X34" s="110">
        <v>925754.79955364962</v>
      </c>
      <c r="Y34" s="113">
        <v>0.19666543249015533</v>
      </c>
      <c r="Z34" s="110">
        <v>15729163.300103353</v>
      </c>
      <c r="AA34" s="111">
        <v>0.10169569610342567</v>
      </c>
    </row>
    <row r="35" spans="1:27" s="2" customFormat="1" x14ac:dyDescent="0.3">
      <c r="A35" s="112" t="s">
        <v>1540</v>
      </c>
      <c r="B35" s="110"/>
      <c r="C35" s="113"/>
      <c r="D35" s="110"/>
      <c r="E35" s="113"/>
      <c r="F35" s="110"/>
      <c r="G35" s="113"/>
      <c r="H35" s="110">
        <v>29546.881599999997</v>
      </c>
      <c r="I35" s="113">
        <v>3.7505304672471665E-3</v>
      </c>
      <c r="J35" s="110">
        <v>380787.69939406007</v>
      </c>
      <c r="K35" s="113">
        <v>8.944484513828975E-3</v>
      </c>
      <c r="L35" s="110">
        <v>161840.0913441217</v>
      </c>
      <c r="M35" s="113">
        <v>2.840150026401745E-2</v>
      </c>
      <c r="N35" s="110">
        <v>39056.545442959999</v>
      </c>
      <c r="O35" s="113">
        <v>7.9705260835132141E-3</v>
      </c>
      <c r="P35" s="110">
        <v>2532403.38950076</v>
      </c>
      <c r="Q35" s="113">
        <v>8.7782870119083339E-2</v>
      </c>
      <c r="R35" s="110">
        <v>959458.89673987997</v>
      </c>
      <c r="S35" s="113">
        <v>0.22455337376665929</v>
      </c>
      <c r="T35" s="110">
        <v>51465.049961667784</v>
      </c>
      <c r="U35" s="113">
        <v>7.7191298752287297E-3</v>
      </c>
      <c r="V35" s="110">
        <v>1065035.4536010444</v>
      </c>
      <c r="W35" s="113">
        <v>3.0540280988030567E-2</v>
      </c>
      <c r="X35" s="110">
        <v>430460.96063982515</v>
      </c>
      <c r="Y35" s="113">
        <v>9.1446235045366225E-2</v>
      </c>
      <c r="Z35" s="110">
        <v>5650054.9682243206</v>
      </c>
      <c r="AA35" s="111">
        <v>3.6529996036878523E-2</v>
      </c>
    </row>
    <row r="36" spans="1:27" s="2" customFormat="1" x14ac:dyDescent="0.3">
      <c r="A36" s="112" t="s">
        <v>1539</v>
      </c>
      <c r="B36" s="110"/>
      <c r="C36" s="113"/>
      <c r="D36" s="110"/>
      <c r="E36" s="113"/>
      <c r="F36" s="110"/>
      <c r="G36" s="113"/>
      <c r="H36" s="110">
        <v>80073.144328100112</v>
      </c>
      <c r="I36" s="113">
        <v>1.0164076584339751E-2</v>
      </c>
      <c r="J36" s="110">
        <v>1993144.7763023709</v>
      </c>
      <c r="K36" s="113">
        <v>4.6817826872623411E-2</v>
      </c>
      <c r="L36" s="110">
        <v>381177.69632955408</v>
      </c>
      <c r="M36" s="113">
        <v>6.6893304082002517E-2</v>
      </c>
      <c r="N36" s="110">
        <v>60531.569859059004</v>
      </c>
      <c r="O36" s="113">
        <v>1.2353075546383166E-2</v>
      </c>
      <c r="P36" s="110">
        <v>3828248.1520308284</v>
      </c>
      <c r="Q36" s="113">
        <v>0.13270184825474948</v>
      </c>
      <c r="R36" s="110">
        <v>1366022.3329305102</v>
      </c>
      <c r="S36" s="113">
        <v>0.31970616411232344</v>
      </c>
      <c r="T36" s="110">
        <v>135773.21453437384</v>
      </c>
      <c r="U36" s="113">
        <v>2.0364326418583767E-2</v>
      </c>
      <c r="V36" s="110">
        <v>1738843.6066504116</v>
      </c>
      <c r="W36" s="113">
        <v>4.9861976107733193E-2</v>
      </c>
      <c r="X36" s="110">
        <v>495293.83891382447</v>
      </c>
      <c r="Y36" s="113">
        <v>0.10521919744478911</v>
      </c>
      <c r="Z36" s="110">
        <v>10079108.331879033</v>
      </c>
      <c r="AA36" s="111">
        <v>6.516570006654715E-2</v>
      </c>
    </row>
    <row r="37" spans="1:27" x14ac:dyDescent="0.3">
      <c r="A37" s="107" t="s">
        <v>970</v>
      </c>
      <c r="B37" s="108"/>
      <c r="C37" s="109"/>
      <c r="D37" s="108"/>
      <c r="E37" s="109"/>
      <c r="F37" s="108"/>
      <c r="G37" s="109"/>
      <c r="H37" s="108"/>
      <c r="I37" s="109"/>
      <c r="J37" s="108">
        <v>68735.345358209976</v>
      </c>
      <c r="K37" s="109">
        <v>1.6145538132862956E-3</v>
      </c>
      <c r="L37" s="108">
        <v>29727.843658051839</v>
      </c>
      <c r="M37" s="109">
        <v>5.21697283096285E-3</v>
      </c>
      <c r="N37" s="108"/>
      <c r="O37" s="109"/>
      <c r="P37" s="108"/>
      <c r="Q37" s="109"/>
      <c r="R37" s="108"/>
      <c r="S37" s="109"/>
      <c r="T37" s="108"/>
      <c r="U37" s="109"/>
      <c r="V37" s="108"/>
      <c r="W37" s="109"/>
      <c r="X37" s="108"/>
      <c r="Y37" s="109"/>
      <c r="Z37" s="108">
        <v>98463.189016261807</v>
      </c>
      <c r="AA37" s="109">
        <v>6.3660617901437414E-4</v>
      </c>
    </row>
    <row r="38" spans="1:27" s="2" customFormat="1" x14ac:dyDescent="0.3">
      <c r="A38" s="100" t="s">
        <v>531</v>
      </c>
      <c r="B38" s="110"/>
      <c r="C38" s="113"/>
      <c r="D38" s="110"/>
      <c r="E38" s="113"/>
      <c r="F38" s="110"/>
      <c r="G38" s="113"/>
      <c r="H38" s="110"/>
      <c r="I38" s="113"/>
      <c r="J38" s="110">
        <v>68735.345358209976</v>
      </c>
      <c r="K38" s="113">
        <v>1.6145538132862956E-3</v>
      </c>
      <c r="L38" s="110">
        <v>29727.843658051839</v>
      </c>
      <c r="M38" s="113">
        <v>5.21697283096285E-3</v>
      </c>
      <c r="N38" s="110"/>
      <c r="O38" s="113"/>
      <c r="P38" s="110"/>
      <c r="Q38" s="113"/>
      <c r="R38" s="110"/>
      <c r="S38" s="113"/>
      <c r="T38" s="110"/>
      <c r="U38" s="113"/>
      <c r="V38" s="110"/>
      <c r="W38" s="113"/>
      <c r="X38" s="110"/>
      <c r="Y38" s="113"/>
      <c r="Z38" s="110">
        <v>98463.189016261807</v>
      </c>
      <c r="AA38" s="111">
        <v>6.3660617901437414E-4</v>
      </c>
    </row>
    <row r="39" spans="1:27" s="2" customFormat="1" x14ac:dyDescent="0.3">
      <c r="A39" s="112" t="s">
        <v>1539</v>
      </c>
      <c r="B39" s="110"/>
      <c r="C39" s="113"/>
      <c r="D39" s="110"/>
      <c r="E39" s="113"/>
      <c r="F39" s="110"/>
      <c r="G39" s="113"/>
      <c r="H39" s="110"/>
      <c r="I39" s="113"/>
      <c r="J39" s="110">
        <v>68735.345358209976</v>
      </c>
      <c r="K39" s="113">
        <v>1.6145538132862956E-3</v>
      </c>
      <c r="L39" s="110">
        <v>29727.843658051839</v>
      </c>
      <c r="M39" s="113">
        <v>5.21697283096285E-3</v>
      </c>
      <c r="N39" s="110"/>
      <c r="O39" s="113"/>
      <c r="P39" s="110"/>
      <c r="Q39" s="113"/>
      <c r="R39" s="110"/>
      <c r="S39" s="113"/>
      <c r="T39" s="110"/>
      <c r="U39" s="113"/>
      <c r="V39" s="110"/>
      <c r="W39" s="113"/>
      <c r="X39" s="110"/>
      <c r="Y39" s="113"/>
      <c r="Z39" s="110">
        <v>98463.189016261807</v>
      </c>
      <c r="AA39" s="111">
        <v>6.3660617901437414E-4</v>
      </c>
    </row>
    <row r="40" spans="1:27" x14ac:dyDescent="0.3">
      <c r="A40" s="107" t="s">
        <v>974</v>
      </c>
      <c r="B40" s="108"/>
      <c r="C40" s="109"/>
      <c r="D40" s="108"/>
      <c r="E40" s="109"/>
      <c r="F40" s="108"/>
      <c r="G40" s="109"/>
      <c r="H40" s="108"/>
      <c r="I40" s="109"/>
      <c r="J40" s="108"/>
      <c r="K40" s="109"/>
      <c r="L40" s="108"/>
      <c r="M40" s="109"/>
      <c r="N40" s="108"/>
      <c r="O40" s="109"/>
      <c r="P40" s="108"/>
      <c r="Q40" s="109"/>
      <c r="R40" s="108"/>
      <c r="S40" s="109"/>
      <c r="T40" s="108">
        <v>26986.820073599996</v>
      </c>
      <c r="U40" s="109">
        <v>4.0476939053339153E-3</v>
      </c>
      <c r="V40" s="108">
        <v>2451245.7352457494</v>
      </c>
      <c r="W40" s="109">
        <v>7.0290367585415167E-2</v>
      </c>
      <c r="X40" s="108">
        <v>766164.01125989994</v>
      </c>
      <c r="Y40" s="109">
        <v>0.16276229591838948</v>
      </c>
      <c r="Z40" s="108">
        <v>3244396.5665792497</v>
      </c>
      <c r="AA40" s="109">
        <v>2.0976396581226478E-2</v>
      </c>
    </row>
    <row r="41" spans="1:27" s="2" customFormat="1" x14ac:dyDescent="0.3">
      <c r="A41" s="100" t="s">
        <v>531</v>
      </c>
      <c r="B41" s="110"/>
      <c r="C41" s="113"/>
      <c r="D41" s="110"/>
      <c r="E41" s="113"/>
      <c r="F41" s="110"/>
      <c r="G41" s="113"/>
      <c r="H41" s="110"/>
      <c r="I41" s="113"/>
      <c r="J41" s="110"/>
      <c r="K41" s="113"/>
      <c r="L41" s="110"/>
      <c r="M41" s="113"/>
      <c r="N41" s="110"/>
      <c r="O41" s="113"/>
      <c r="P41" s="110"/>
      <c r="Q41" s="113"/>
      <c r="R41" s="110"/>
      <c r="S41" s="113"/>
      <c r="T41" s="110">
        <v>26986.820073599996</v>
      </c>
      <c r="U41" s="113">
        <v>4.0476939053339153E-3</v>
      </c>
      <c r="V41" s="110">
        <v>2451245.7352457494</v>
      </c>
      <c r="W41" s="113">
        <v>7.0290367585415167E-2</v>
      </c>
      <c r="X41" s="110">
        <v>766164.01125989994</v>
      </c>
      <c r="Y41" s="113">
        <v>0.16276229591838948</v>
      </c>
      <c r="Z41" s="110">
        <v>3244396.5665792497</v>
      </c>
      <c r="AA41" s="111">
        <v>2.0976396581226478E-2</v>
      </c>
    </row>
    <row r="42" spans="1:27" s="2" customFormat="1" x14ac:dyDescent="0.3">
      <c r="A42" s="112" t="s">
        <v>1540</v>
      </c>
      <c r="B42" s="110"/>
      <c r="C42" s="113"/>
      <c r="D42" s="110"/>
      <c r="E42" s="113"/>
      <c r="F42" s="110"/>
      <c r="G42" s="113"/>
      <c r="H42" s="110"/>
      <c r="I42" s="113"/>
      <c r="J42" s="110"/>
      <c r="K42" s="113"/>
      <c r="L42" s="110"/>
      <c r="M42" s="113"/>
      <c r="N42" s="110"/>
      <c r="O42" s="113"/>
      <c r="P42" s="110"/>
      <c r="Q42" s="113"/>
      <c r="R42" s="110"/>
      <c r="S42" s="113"/>
      <c r="T42" s="110"/>
      <c r="U42" s="113"/>
      <c r="V42" s="110">
        <v>885108.3311331498</v>
      </c>
      <c r="W42" s="113">
        <v>2.5380804973445529E-2</v>
      </c>
      <c r="X42" s="110">
        <v>381423.01438840001</v>
      </c>
      <c r="Y42" s="113">
        <v>8.1028715295411502E-2</v>
      </c>
      <c r="Z42" s="110">
        <v>1266531.3455215497</v>
      </c>
      <c r="AA42" s="111">
        <v>8.1886610471375819E-3</v>
      </c>
    </row>
    <row r="43" spans="1:27" s="2" customFormat="1" x14ac:dyDescent="0.3">
      <c r="A43" s="112" t="s">
        <v>1539</v>
      </c>
      <c r="B43" s="110"/>
      <c r="C43" s="113"/>
      <c r="D43" s="110"/>
      <c r="E43" s="113"/>
      <c r="F43" s="110"/>
      <c r="G43" s="113"/>
      <c r="H43" s="110"/>
      <c r="I43" s="113"/>
      <c r="J43" s="110"/>
      <c r="K43" s="113"/>
      <c r="L43" s="110"/>
      <c r="M43" s="113"/>
      <c r="N43" s="110"/>
      <c r="O43" s="113"/>
      <c r="P43" s="110"/>
      <c r="Q43" s="113"/>
      <c r="R43" s="110"/>
      <c r="S43" s="113"/>
      <c r="T43" s="110">
        <v>26986.820073599996</v>
      </c>
      <c r="U43" s="113">
        <v>4.0476939053339153E-3</v>
      </c>
      <c r="V43" s="110">
        <v>1566137.4041125998</v>
      </c>
      <c r="W43" s="113">
        <v>4.4909562611969635E-2</v>
      </c>
      <c r="X43" s="110">
        <v>384740.99687149998</v>
      </c>
      <c r="Y43" s="113">
        <v>8.1733580622977975E-2</v>
      </c>
      <c r="Z43" s="110">
        <v>1977865.2210577</v>
      </c>
      <c r="AA43" s="111">
        <v>1.2787735534088898E-2</v>
      </c>
    </row>
    <row r="44" spans="1:27" x14ac:dyDescent="0.3">
      <c r="A44" s="107" t="s">
        <v>971</v>
      </c>
      <c r="B44" s="108"/>
      <c r="C44" s="109"/>
      <c r="D44" s="108"/>
      <c r="E44" s="109"/>
      <c r="F44" s="108"/>
      <c r="G44" s="109"/>
      <c r="H44" s="108"/>
      <c r="I44" s="109"/>
      <c r="J44" s="108">
        <v>760932.90077573992</v>
      </c>
      <c r="K44" s="109">
        <v>1.7873877118095099E-2</v>
      </c>
      <c r="L44" s="108">
        <v>291871.03911428998</v>
      </c>
      <c r="M44" s="109">
        <v>5.1220778026115757E-2</v>
      </c>
      <c r="N44" s="108">
        <v>24203.871464789998</v>
      </c>
      <c r="O44" s="109">
        <v>4.9394432263308013E-3</v>
      </c>
      <c r="P44" s="108">
        <v>1009817.10879516</v>
      </c>
      <c r="Q44" s="109">
        <v>3.5004156317635191E-2</v>
      </c>
      <c r="R44" s="108">
        <v>367407.33800504997</v>
      </c>
      <c r="S44" s="109">
        <v>8.5988631275393426E-2</v>
      </c>
      <c r="T44" s="108">
        <v>142941.95646720001</v>
      </c>
      <c r="U44" s="109">
        <v>2.1439550285318548E-2</v>
      </c>
      <c r="V44" s="108">
        <v>3072881.5019625002</v>
      </c>
      <c r="W44" s="109">
        <v>8.8116000453831389E-2</v>
      </c>
      <c r="X44" s="108">
        <v>1813055.6263807497</v>
      </c>
      <c r="Y44" s="109">
        <v>0.38516178264784234</v>
      </c>
      <c r="Z44" s="108">
        <v>7483111.3429654799</v>
      </c>
      <c r="AA44" s="109">
        <v>4.8381481107600592E-2</v>
      </c>
    </row>
    <row r="45" spans="1:27" s="2" customFormat="1" x14ac:dyDescent="0.3">
      <c r="A45" s="100" t="s">
        <v>531</v>
      </c>
      <c r="B45" s="110"/>
      <c r="C45" s="113"/>
      <c r="D45" s="110"/>
      <c r="E45" s="113"/>
      <c r="F45" s="110"/>
      <c r="G45" s="113"/>
      <c r="H45" s="110"/>
      <c r="I45" s="113"/>
      <c r="J45" s="110">
        <v>760932.90077573992</v>
      </c>
      <c r="K45" s="113">
        <v>1.7873877118095099E-2</v>
      </c>
      <c r="L45" s="110">
        <v>291871.03911428998</v>
      </c>
      <c r="M45" s="113">
        <v>5.1220778026115757E-2</v>
      </c>
      <c r="N45" s="110">
        <v>24203.871464789998</v>
      </c>
      <c r="O45" s="113">
        <v>4.9394432263308013E-3</v>
      </c>
      <c r="P45" s="110">
        <v>1009817.10879516</v>
      </c>
      <c r="Q45" s="113">
        <v>3.5004156317635191E-2</v>
      </c>
      <c r="R45" s="110">
        <v>367407.33800504997</v>
      </c>
      <c r="S45" s="113">
        <v>8.5988631275393426E-2</v>
      </c>
      <c r="T45" s="110">
        <v>142941.95646720001</v>
      </c>
      <c r="U45" s="113">
        <v>2.1439550285318548E-2</v>
      </c>
      <c r="V45" s="110">
        <v>3072881.5019625002</v>
      </c>
      <c r="W45" s="113">
        <v>8.8116000453831389E-2</v>
      </c>
      <c r="X45" s="110">
        <v>1813055.6263807497</v>
      </c>
      <c r="Y45" s="113">
        <v>0.38516178264784234</v>
      </c>
      <c r="Z45" s="110">
        <v>7483111.3429654799</v>
      </c>
      <c r="AA45" s="111">
        <v>4.8381481107600592E-2</v>
      </c>
    </row>
    <row r="46" spans="1:27" s="2" customFormat="1" x14ac:dyDescent="0.3">
      <c r="A46" s="112" t="s">
        <v>1540</v>
      </c>
      <c r="B46" s="110"/>
      <c r="C46" s="113"/>
      <c r="D46" s="110"/>
      <c r="E46" s="113"/>
      <c r="F46" s="110"/>
      <c r="G46" s="113"/>
      <c r="H46" s="110"/>
      <c r="I46" s="113"/>
      <c r="J46" s="110">
        <v>387704.55038786994</v>
      </c>
      <c r="K46" s="113">
        <v>9.1069573738952105E-3</v>
      </c>
      <c r="L46" s="110">
        <v>110122.7261634</v>
      </c>
      <c r="M46" s="113">
        <v>1.932556148620666E-2</v>
      </c>
      <c r="N46" s="110">
        <v>6388.41</v>
      </c>
      <c r="O46" s="113">
        <v>1.3037248420124897E-3</v>
      </c>
      <c r="P46" s="110">
        <v>276940.78344000003</v>
      </c>
      <c r="Q46" s="113">
        <v>9.5998358413914974E-3</v>
      </c>
      <c r="R46" s="110">
        <v>101602.34262</v>
      </c>
      <c r="S46" s="113">
        <v>2.3779183136911887E-2</v>
      </c>
      <c r="T46" s="110">
        <v>67681.066903800005</v>
      </c>
      <c r="U46" s="113">
        <v>1.0151334661359509E-2</v>
      </c>
      <c r="V46" s="110">
        <v>1422811.5774675</v>
      </c>
      <c r="W46" s="113">
        <v>4.0799642135817299E-2</v>
      </c>
      <c r="X46" s="110">
        <v>889669.87492364983</v>
      </c>
      <c r="Y46" s="113">
        <v>0.18899962582930388</v>
      </c>
      <c r="Z46" s="110">
        <v>3262921.3319062195</v>
      </c>
      <c r="AA46" s="111">
        <v>2.1096167027316669E-2</v>
      </c>
    </row>
    <row r="47" spans="1:27" s="2" customFormat="1" x14ac:dyDescent="0.3">
      <c r="A47" s="112" t="s">
        <v>1539</v>
      </c>
      <c r="B47" s="110"/>
      <c r="C47" s="113"/>
      <c r="D47" s="110"/>
      <c r="E47" s="113"/>
      <c r="F47" s="110"/>
      <c r="G47" s="113"/>
      <c r="H47" s="110"/>
      <c r="I47" s="113"/>
      <c r="J47" s="110">
        <v>373228.35038786998</v>
      </c>
      <c r="K47" s="113">
        <v>8.766919744199889E-3</v>
      </c>
      <c r="L47" s="110">
        <v>181748.31295088999</v>
      </c>
      <c r="M47" s="113">
        <v>3.1895216539909094E-2</v>
      </c>
      <c r="N47" s="110">
        <v>17815.461464789998</v>
      </c>
      <c r="O47" s="113">
        <v>3.6357183843183111E-3</v>
      </c>
      <c r="P47" s="110">
        <v>732876.32535515993</v>
      </c>
      <c r="Q47" s="113">
        <v>2.5404320476243691E-2</v>
      </c>
      <c r="R47" s="110">
        <v>265804.99538504996</v>
      </c>
      <c r="S47" s="113">
        <v>6.2209448138481539E-2</v>
      </c>
      <c r="T47" s="110">
        <v>75260.889563399993</v>
      </c>
      <c r="U47" s="113">
        <v>1.1288215623959041E-2</v>
      </c>
      <c r="V47" s="110">
        <v>1650069.9244950002</v>
      </c>
      <c r="W47" s="113">
        <v>4.7316358318014083E-2</v>
      </c>
      <c r="X47" s="110">
        <v>923385.75145709992</v>
      </c>
      <c r="Y47" s="113">
        <v>0.19616215681853846</v>
      </c>
      <c r="Z47" s="110">
        <v>4220190.0110592609</v>
      </c>
      <c r="AA47" s="111">
        <v>2.7285314080283923E-2</v>
      </c>
    </row>
    <row r="48" spans="1:27" x14ac:dyDescent="0.3">
      <c r="A48" s="107" t="s">
        <v>1542</v>
      </c>
      <c r="B48" s="108"/>
      <c r="C48" s="109"/>
      <c r="D48" s="108"/>
      <c r="E48" s="109"/>
      <c r="F48" s="108"/>
      <c r="G48" s="109"/>
      <c r="H48" s="108"/>
      <c r="I48" s="109"/>
      <c r="J48" s="108"/>
      <c r="K48" s="109"/>
      <c r="L48" s="108">
        <v>62760.54798000001</v>
      </c>
      <c r="M48" s="109">
        <v>1.1013919389316961E-2</v>
      </c>
      <c r="N48" s="108"/>
      <c r="O48" s="109"/>
      <c r="P48" s="108">
        <v>410064.52751500002</v>
      </c>
      <c r="Q48" s="109">
        <v>1.421441833024435E-2</v>
      </c>
      <c r="R48" s="108">
        <v>69072.766714800004</v>
      </c>
      <c r="S48" s="109">
        <v>1.6165906485320576E-2</v>
      </c>
      <c r="T48" s="108"/>
      <c r="U48" s="109"/>
      <c r="V48" s="108"/>
      <c r="W48" s="109"/>
      <c r="X48" s="108"/>
      <c r="Y48" s="109"/>
      <c r="Z48" s="108">
        <v>541897.84220980015</v>
      </c>
      <c r="AA48" s="109">
        <v>3.5035988392407265E-3</v>
      </c>
    </row>
    <row r="49" spans="1:27" s="2" customFormat="1" x14ac:dyDescent="0.3">
      <c r="A49" s="100" t="s">
        <v>531</v>
      </c>
      <c r="B49" s="110"/>
      <c r="C49" s="113"/>
      <c r="D49" s="110"/>
      <c r="E49" s="113"/>
      <c r="F49" s="110"/>
      <c r="G49" s="113"/>
      <c r="H49" s="110"/>
      <c r="I49" s="113"/>
      <c r="J49" s="110"/>
      <c r="K49" s="113"/>
      <c r="L49" s="110">
        <v>62760.54798000001</v>
      </c>
      <c r="M49" s="113">
        <v>1.1013919389316961E-2</v>
      </c>
      <c r="N49" s="110"/>
      <c r="O49" s="113"/>
      <c r="P49" s="110">
        <v>410064.52751500002</v>
      </c>
      <c r="Q49" s="113">
        <v>1.421441833024435E-2</v>
      </c>
      <c r="R49" s="110">
        <v>69072.766714800004</v>
      </c>
      <c r="S49" s="113">
        <v>1.6165906485320576E-2</v>
      </c>
      <c r="T49" s="110"/>
      <c r="U49" s="113"/>
      <c r="V49" s="110"/>
      <c r="W49" s="113"/>
      <c r="X49" s="110"/>
      <c r="Y49" s="113"/>
      <c r="Z49" s="110">
        <v>541897.84220980015</v>
      </c>
      <c r="AA49" s="111">
        <v>3.5035988392407265E-3</v>
      </c>
    </row>
    <row r="50" spans="1:27" s="2" customFormat="1" x14ac:dyDescent="0.3">
      <c r="A50" s="112" t="s">
        <v>1540</v>
      </c>
      <c r="B50" s="110"/>
      <c r="C50" s="113"/>
      <c r="D50" s="110"/>
      <c r="E50" s="113"/>
      <c r="F50" s="110"/>
      <c r="G50" s="113"/>
      <c r="H50" s="110"/>
      <c r="I50" s="113"/>
      <c r="J50" s="110"/>
      <c r="K50" s="113"/>
      <c r="L50" s="110"/>
      <c r="M50" s="113"/>
      <c r="N50" s="110"/>
      <c r="O50" s="113"/>
      <c r="P50" s="110">
        <v>116048.84198320001</v>
      </c>
      <c r="Q50" s="113">
        <v>4.0227005166382935E-3</v>
      </c>
      <c r="R50" s="110">
        <v>17745.524024800001</v>
      </c>
      <c r="S50" s="113">
        <v>4.1531922863668816E-3</v>
      </c>
      <c r="T50" s="110"/>
      <c r="U50" s="113"/>
      <c r="V50" s="110"/>
      <c r="W50" s="113"/>
      <c r="X50" s="110"/>
      <c r="Y50" s="113"/>
      <c r="Z50" s="110">
        <v>133794.36600800001</v>
      </c>
      <c r="AA50" s="111">
        <v>8.6503718769393606E-4</v>
      </c>
    </row>
    <row r="51" spans="1:27" s="2" customFormat="1" x14ac:dyDescent="0.3">
      <c r="A51" s="112" t="s">
        <v>1539</v>
      </c>
      <c r="B51" s="110"/>
      <c r="C51" s="113"/>
      <c r="D51" s="110"/>
      <c r="E51" s="113"/>
      <c r="F51" s="110"/>
      <c r="G51" s="113"/>
      <c r="H51" s="110"/>
      <c r="I51" s="113"/>
      <c r="J51" s="110"/>
      <c r="K51" s="113"/>
      <c r="L51" s="110">
        <v>62760.54798000001</v>
      </c>
      <c r="M51" s="113">
        <v>1.1013919389316961E-2</v>
      </c>
      <c r="N51" s="110"/>
      <c r="O51" s="113"/>
      <c r="P51" s="110">
        <v>294015.68553180003</v>
      </c>
      <c r="Q51" s="113">
        <v>1.0191717813606057E-2</v>
      </c>
      <c r="R51" s="110">
        <v>51327.242689999999</v>
      </c>
      <c r="S51" s="113">
        <v>1.2012714198953695E-2</v>
      </c>
      <c r="T51" s="110"/>
      <c r="U51" s="113"/>
      <c r="V51" s="110"/>
      <c r="W51" s="113"/>
      <c r="X51" s="110"/>
      <c r="Y51" s="113"/>
      <c r="Z51" s="110">
        <v>408103.47620180011</v>
      </c>
      <c r="AA51" s="111">
        <v>2.6385616515467907E-3</v>
      </c>
    </row>
    <row r="52" spans="1:27" x14ac:dyDescent="0.3">
      <c r="A52" s="107" t="s">
        <v>972</v>
      </c>
      <c r="B52" s="108"/>
      <c r="C52" s="109"/>
      <c r="D52" s="108"/>
      <c r="E52" s="109"/>
      <c r="F52" s="108"/>
      <c r="G52" s="109"/>
      <c r="H52" s="108">
        <v>171009.24832436634</v>
      </c>
      <c r="I52" s="109">
        <v>2.1707041870082579E-2</v>
      </c>
      <c r="J52" s="108">
        <v>276159.30662063486</v>
      </c>
      <c r="K52" s="109">
        <v>6.4868236168044331E-3</v>
      </c>
      <c r="L52" s="108">
        <v>53766.369068949956</v>
      </c>
      <c r="M52" s="109">
        <v>9.435520782425131E-3</v>
      </c>
      <c r="N52" s="108">
        <v>772338.9287548</v>
      </c>
      <c r="O52" s="109">
        <v>0.1576162844699929</v>
      </c>
      <c r="P52" s="108">
        <v>2547172.4994999003</v>
      </c>
      <c r="Q52" s="109">
        <v>8.8294824442870831E-2</v>
      </c>
      <c r="R52" s="108">
        <v>35665.124640000009</v>
      </c>
      <c r="S52" s="109">
        <v>8.3471257507049482E-3</v>
      </c>
      <c r="T52" s="108"/>
      <c r="U52" s="109"/>
      <c r="V52" s="108"/>
      <c r="W52" s="109"/>
      <c r="X52" s="108"/>
      <c r="Y52" s="109"/>
      <c r="Z52" s="108">
        <v>3856111.4769086521</v>
      </c>
      <c r="AA52" s="109">
        <v>2.4931392307056627E-2</v>
      </c>
    </row>
    <row r="53" spans="1:27" s="2" customFormat="1" x14ac:dyDescent="0.3">
      <c r="A53" s="100" t="s">
        <v>531</v>
      </c>
      <c r="B53" s="110"/>
      <c r="C53" s="113"/>
      <c r="D53" s="110"/>
      <c r="E53" s="113"/>
      <c r="F53" s="110"/>
      <c r="G53" s="113"/>
      <c r="H53" s="110">
        <v>171009.24832436634</v>
      </c>
      <c r="I53" s="113">
        <v>2.1707041870082579E-2</v>
      </c>
      <c r="J53" s="110">
        <v>276159.30662063486</v>
      </c>
      <c r="K53" s="113">
        <v>6.4868236168044331E-3</v>
      </c>
      <c r="L53" s="110">
        <v>53766.369068949956</v>
      </c>
      <c r="M53" s="113">
        <v>9.435520782425131E-3</v>
      </c>
      <c r="N53" s="110">
        <v>772338.9287548</v>
      </c>
      <c r="O53" s="113">
        <v>0.1576162844699929</v>
      </c>
      <c r="P53" s="110">
        <v>2547172.4994999003</v>
      </c>
      <c r="Q53" s="113">
        <v>8.8294824442870831E-2</v>
      </c>
      <c r="R53" s="110">
        <v>35665.124640000009</v>
      </c>
      <c r="S53" s="113">
        <v>8.3471257507049482E-3</v>
      </c>
      <c r="T53" s="110"/>
      <c r="U53" s="113"/>
      <c r="V53" s="110"/>
      <c r="W53" s="113"/>
      <c r="X53" s="110"/>
      <c r="Y53" s="113"/>
      <c r="Z53" s="110">
        <v>3856111.4769086521</v>
      </c>
      <c r="AA53" s="111">
        <v>2.4931392307056627E-2</v>
      </c>
    </row>
    <row r="54" spans="1:27" s="2" customFormat="1" x14ac:dyDescent="0.3">
      <c r="A54" s="112" t="s">
        <v>1540</v>
      </c>
      <c r="B54" s="110"/>
      <c r="C54" s="113"/>
      <c r="D54" s="110"/>
      <c r="E54" s="113"/>
      <c r="F54" s="110"/>
      <c r="G54" s="113"/>
      <c r="H54" s="110">
        <v>62022.279912183178</v>
      </c>
      <c r="I54" s="113">
        <v>7.8727919111022168E-3</v>
      </c>
      <c r="J54" s="110">
        <v>138079.65331031743</v>
      </c>
      <c r="K54" s="113">
        <v>3.2434118084022161E-3</v>
      </c>
      <c r="L54" s="110">
        <v>5607.7240000000011</v>
      </c>
      <c r="M54" s="113">
        <v>9.8410581298971752E-4</v>
      </c>
      <c r="N54" s="110">
        <v>386169.4643774</v>
      </c>
      <c r="O54" s="113">
        <v>7.8808142234996451E-2</v>
      </c>
      <c r="P54" s="110">
        <v>1238341.0735410003</v>
      </c>
      <c r="Q54" s="113">
        <v>4.2925678457256394E-2</v>
      </c>
      <c r="R54" s="110">
        <v>17832.562320000005</v>
      </c>
      <c r="S54" s="113">
        <v>4.1735628753524741E-3</v>
      </c>
      <c r="T54" s="110"/>
      <c r="U54" s="113"/>
      <c r="V54" s="110"/>
      <c r="W54" s="113"/>
      <c r="X54" s="110"/>
      <c r="Y54" s="113"/>
      <c r="Z54" s="110">
        <v>1848052.757460901</v>
      </c>
      <c r="AA54" s="111">
        <v>1.1948443030317238E-2</v>
      </c>
    </row>
    <row r="55" spans="1:27" s="2" customFormat="1" x14ac:dyDescent="0.3">
      <c r="A55" s="112" t="s">
        <v>1539</v>
      </c>
      <c r="B55" s="110"/>
      <c r="C55" s="113"/>
      <c r="D55" s="110"/>
      <c r="E55" s="113"/>
      <c r="F55" s="110"/>
      <c r="G55" s="113"/>
      <c r="H55" s="110">
        <v>108986.96841218318</v>
      </c>
      <c r="I55" s="113">
        <v>1.383424995898036E-2</v>
      </c>
      <c r="J55" s="110">
        <v>138079.65331031743</v>
      </c>
      <c r="K55" s="113">
        <v>3.2434118084022166E-3</v>
      </c>
      <c r="L55" s="110">
        <v>48158.645068949954</v>
      </c>
      <c r="M55" s="113">
        <v>8.451414969435413E-3</v>
      </c>
      <c r="N55" s="110">
        <v>386169.4643774</v>
      </c>
      <c r="O55" s="113">
        <v>7.8808142234996451E-2</v>
      </c>
      <c r="P55" s="110">
        <v>1308831.4259589002</v>
      </c>
      <c r="Q55" s="113">
        <v>4.5369145985614437E-2</v>
      </c>
      <c r="R55" s="110">
        <v>17832.562320000005</v>
      </c>
      <c r="S55" s="113">
        <v>4.1735628753524741E-3</v>
      </c>
      <c r="T55" s="110"/>
      <c r="U55" s="113"/>
      <c r="V55" s="110"/>
      <c r="W55" s="113"/>
      <c r="X55" s="110"/>
      <c r="Y55" s="113"/>
      <c r="Z55" s="110">
        <v>2008058.7194477511</v>
      </c>
      <c r="AA55" s="111">
        <v>1.2982949276739391E-2</v>
      </c>
    </row>
    <row r="56" spans="1:27" x14ac:dyDescent="0.3">
      <c r="A56" s="107" t="s">
        <v>1543</v>
      </c>
      <c r="B56" s="108"/>
      <c r="C56" s="109"/>
      <c r="D56" s="108"/>
      <c r="E56" s="109"/>
      <c r="F56" s="108"/>
      <c r="G56" s="109"/>
      <c r="H56" s="108"/>
      <c r="I56" s="109"/>
      <c r="J56" s="108"/>
      <c r="K56" s="109"/>
      <c r="L56" s="108"/>
      <c r="M56" s="109"/>
      <c r="N56" s="108"/>
      <c r="O56" s="109"/>
      <c r="P56" s="108">
        <v>300114.30991199997</v>
      </c>
      <c r="Q56" s="109">
        <v>1.040311965980944E-2</v>
      </c>
      <c r="R56" s="108">
        <v>57694.736711999998</v>
      </c>
      <c r="S56" s="109">
        <v>1.3502973208419922E-2</v>
      </c>
      <c r="T56" s="108"/>
      <c r="U56" s="109"/>
      <c r="V56" s="108"/>
      <c r="W56" s="109"/>
      <c r="X56" s="108"/>
      <c r="Y56" s="109"/>
      <c r="Z56" s="108">
        <v>357809.04662399995</v>
      </c>
      <c r="AA56" s="109">
        <v>2.3133868836043982E-3</v>
      </c>
    </row>
    <row r="57" spans="1:27" s="2" customFormat="1" x14ac:dyDescent="0.3">
      <c r="A57" s="100" t="s">
        <v>531</v>
      </c>
      <c r="B57" s="110"/>
      <c r="C57" s="113"/>
      <c r="D57" s="110"/>
      <c r="E57" s="113"/>
      <c r="F57" s="110"/>
      <c r="G57" s="113"/>
      <c r="H57" s="110"/>
      <c r="I57" s="113"/>
      <c r="J57" s="110"/>
      <c r="K57" s="113"/>
      <c r="L57" s="110"/>
      <c r="M57" s="113"/>
      <c r="N57" s="110"/>
      <c r="O57" s="113"/>
      <c r="P57" s="110">
        <v>300114.30991199997</v>
      </c>
      <c r="Q57" s="113">
        <v>1.040311965980944E-2</v>
      </c>
      <c r="R57" s="110">
        <v>57694.736711999998</v>
      </c>
      <c r="S57" s="113">
        <v>1.3502973208419922E-2</v>
      </c>
      <c r="T57" s="110"/>
      <c r="U57" s="113"/>
      <c r="V57" s="110"/>
      <c r="W57" s="113"/>
      <c r="X57" s="110"/>
      <c r="Y57" s="113"/>
      <c r="Z57" s="110">
        <v>357809.04662399995</v>
      </c>
      <c r="AA57" s="111">
        <v>2.3133868836043982E-3</v>
      </c>
    </row>
    <row r="58" spans="1:27" s="2" customFormat="1" x14ac:dyDescent="0.3">
      <c r="A58" s="112" t="s">
        <v>1540</v>
      </c>
      <c r="B58" s="110"/>
      <c r="C58" s="113"/>
      <c r="D58" s="110"/>
      <c r="E58" s="113"/>
      <c r="F58" s="110"/>
      <c r="G58" s="113"/>
      <c r="H58" s="110"/>
      <c r="I58" s="113"/>
      <c r="J58" s="110"/>
      <c r="K58" s="113"/>
      <c r="L58" s="110"/>
      <c r="M58" s="113"/>
      <c r="N58" s="110"/>
      <c r="O58" s="113"/>
      <c r="P58" s="110">
        <v>97446.312072000001</v>
      </c>
      <c r="Q58" s="113">
        <v>3.3778650714436156E-3</v>
      </c>
      <c r="R58" s="110">
        <v>19521.825983999999</v>
      </c>
      <c r="S58" s="113">
        <v>4.5689209842006409E-3</v>
      </c>
      <c r="T58" s="110"/>
      <c r="U58" s="113"/>
      <c r="V58" s="110"/>
      <c r="W58" s="113"/>
      <c r="X58" s="110"/>
      <c r="Y58" s="113"/>
      <c r="Z58" s="110">
        <v>116968.138056</v>
      </c>
      <c r="AA58" s="111">
        <v>7.5624850442288644E-4</v>
      </c>
    </row>
    <row r="59" spans="1:27" s="2" customFormat="1" x14ac:dyDescent="0.3">
      <c r="A59" s="112" t="s">
        <v>1539</v>
      </c>
      <c r="B59" s="110"/>
      <c r="C59" s="113"/>
      <c r="D59" s="110"/>
      <c r="E59" s="113"/>
      <c r="F59" s="110"/>
      <c r="G59" s="113"/>
      <c r="H59" s="110"/>
      <c r="I59" s="113"/>
      <c r="J59" s="110"/>
      <c r="K59" s="113"/>
      <c r="L59" s="110"/>
      <c r="M59" s="113"/>
      <c r="N59" s="110"/>
      <c r="O59" s="113"/>
      <c r="P59" s="110">
        <v>202667.99783999997</v>
      </c>
      <c r="Q59" s="113">
        <v>7.0252545883658247E-3</v>
      </c>
      <c r="R59" s="110">
        <v>38172.910727999995</v>
      </c>
      <c r="S59" s="113">
        <v>8.9340522242192799E-3</v>
      </c>
      <c r="T59" s="110"/>
      <c r="U59" s="113"/>
      <c r="V59" s="110"/>
      <c r="W59" s="113"/>
      <c r="X59" s="110"/>
      <c r="Y59" s="113"/>
      <c r="Z59" s="110">
        <v>240840.90856799996</v>
      </c>
      <c r="AA59" s="111">
        <v>1.5571383791815117E-3</v>
      </c>
    </row>
    <row r="60" spans="1:27" x14ac:dyDescent="0.3">
      <c r="A60" s="107" t="s">
        <v>531</v>
      </c>
      <c r="B60" s="108"/>
      <c r="C60" s="109"/>
      <c r="D60" s="108"/>
      <c r="E60" s="109"/>
      <c r="F60" s="108"/>
      <c r="G60" s="109"/>
      <c r="H60" s="108">
        <v>457274.16862499999</v>
      </c>
      <c r="I60" s="109">
        <v>5.8044050960463528E-2</v>
      </c>
      <c r="J60" s="108">
        <v>916282.65543749975</v>
      </c>
      <c r="K60" s="109">
        <v>2.1522953695438239E-2</v>
      </c>
      <c r="L60" s="108">
        <v>209905.18350000001</v>
      </c>
      <c r="M60" s="109">
        <v>3.6836497527164905E-2</v>
      </c>
      <c r="N60" s="108">
        <v>452195.54550000001</v>
      </c>
      <c r="O60" s="109">
        <v>9.228251882952708E-2</v>
      </c>
      <c r="P60" s="108">
        <v>1837542.7829999998</v>
      </c>
      <c r="Q60" s="109">
        <v>6.3696321102361078E-2</v>
      </c>
      <c r="R60" s="108">
        <v>386025.9329999999</v>
      </c>
      <c r="S60" s="109">
        <v>9.034615855990466E-2</v>
      </c>
      <c r="T60" s="108">
        <v>1162224.9900000002</v>
      </c>
      <c r="U60" s="109">
        <v>0.17431957510443435</v>
      </c>
      <c r="V60" s="108">
        <v>5003602.8</v>
      </c>
      <c r="W60" s="109">
        <v>0.14348013950880054</v>
      </c>
      <c r="X60" s="108">
        <v>637251.30000000005</v>
      </c>
      <c r="Y60" s="109">
        <v>0.13537634650108105</v>
      </c>
      <c r="Z60" s="108">
        <v>11062305.3590625</v>
      </c>
      <c r="AA60" s="109">
        <v>7.1522484860407312E-2</v>
      </c>
    </row>
    <row r="61" spans="1:27" s="2" customFormat="1" x14ac:dyDescent="0.3">
      <c r="A61" s="100" t="s">
        <v>533</v>
      </c>
      <c r="B61" s="110"/>
      <c r="C61" s="113"/>
      <c r="D61" s="110"/>
      <c r="E61" s="113"/>
      <c r="F61" s="110"/>
      <c r="G61" s="113"/>
      <c r="H61" s="110">
        <v>457274.16862499999</v>
      </c>
      <c r="I61" s="113">
        <v>5.8044050960463528E-2</v>
      </c>
      <c r="J61" s="110">
        <v>916282.65543749975</v>
      </c>
      <c r="K61" s="113">
        <v>2.1522953695438239E-2</v>
      </c>
      <c r="L61" s="110">
        <v>209905.18350000001</v>
      </c>
      <c r="M61" s="113">
        <v>3.6836497527164905E-2</v>
      </c>
      <c r="N61" s="110">
        <v>452195.54550000001</v>
      </c>
      <c r="O61" s="113">
        <v>9.228251882952708E-2</v>
      </c>
      <c r="P61" s="110">
        <v>1837542.7829999998</v>
      </c>
      <c r="Q61" s="113">
        <v>6.3696321102361078E-2</v>
      </c>
      <c r="R61" s="110">
        <v>386025.9329999999</v>
      </c>
      <c r="S61" s="113">
        <v>9.034615855990466E-2</v>
      </c>
      <c r="T61" s="110">
        <v>1162224.9900000002</v>
      </c>
      <c r="U61" s="113">
        <v>0.17431957510443435</v>
      </c>
      <c r="V61" s="110">
        <v>5003602.8</v>
      </c>
      <c r="W61" s="113">
        <v>0.14348013950880054</v>
      </c>
      <c r="X61" s="110">
        <v>637251.30000000005</v>
      </c>
      <c r="Y61" s="113">
        <v>0.13537634650108105</v>
      </c>
      <c r="Z61" s="110">
        <v>11062305.3590625</v>
      </c>
      <c r="AA61" s="111">
        <v>7.1522484860407312E-2</v>
      </c>
    </row>
    <row r="62" spans="1:27" s="2" customFormat="1" x14ac:dyDescent="0.3">
      <c r="A62" s="112" t="s">
        <v>1540</v>
      </c>
      <c r="B62" s="110"/>
      <c r="C62" s="113"/>
      <c r="D62" s="110"/>
      <c r="E62" s="113"/>
      <c r="F62" s="110"/>
      <c r="G62" s="113"/>
      <c r="H62" s="110"/>
      <c r="I62" s="113"/>
      <c r="J62" s="110"/>
      <c r="K62" s="113"/>
      <c r="L62" s="110"/>
      <c r="M62" s="113"/>
      <c r="N62" s="110"/>
      <c r="O62" s="113"/>
      <c r="P62" s="110"/>
      <c r="Q62" s="113"/>
      <c r="R62" s="110"/>
      <c r="S62" s="113"/>
      <c r="T62" s="110">
        <v>94407.6</v>
      </c>
      <c r="U62" s="113">
        <v>1.4159988694296957E-2</v>
      </c>
      <c r="V62" s="110"/>
      <c r="W62" s="113"/>
      <c r="X62" s="110">
        <v>40460.400000000001</v>
      </c>
      <c r="Y62" s="113">
        <v>8.5953235873702273E-3</v>
      </c>
      <c r="Z62" s="110">
        <v>134868</v>
      </c>
      <c r="AA62" s="111">
        <v>8.719786857312806E-4</v>
      </c>
    </row>
    <row r="63" spans="1:27" s="2" customFormat="1" x14ac:dyDescent="0.3">
      <c r="A63" s="112" t="s">
        <v>1539</v>
      </c>
      <c r="B63" s="110"/>
      <c r="C63" s="113"/>
      <c r="D63" s="110"/>
      <c r="E63" s="113"/>
      <c r="F63" s="110"/>
      <c r="G63" s="113"/>
      <c r="H63" s="110">
        <v>457274.16862499999</v>
      </c>
      <c r="I63" s="113">
        <v>5.8044050960463528E-2</v>
      </c>
      <c r="J63" s="110">
        <v>916282.65543749975</v>
      </c>
      <c r="K63" s="113">
        <v>2.1522953695438239E-2</v>
      </c>
      <c r="L63" s="110">
        <v>209905.18350000001</v>
      </c>
      <c r="M63" s="113">
        <v>3.6836497527164905E-2</v>
      </c>
      <c r="N63" s="110">
        <v>452195.54550000001</v>
      </c>
      <c r="O63" s="113">
        <v>9.228251882952708E-2</v>
      </c>
      <c r="P63" s="110">
        <v>1837542.7829999998</v>
      </c>
      <c r="Q63" s="113">
        <v>6.3696321102361078E-2</v>
      </c>
      <c r="R63" s="110">
        <v>386025.9329999999</v>
      </c>
      <c r="S63" s="113">
        <v>9.034615855990466E-2</v>
      </c>
      <c r="T63" s="110">
        <v>1067817.3900000001</v>
      </c>
      <c r="U63" s="113">
        <v>0.16015958641013739</v>
      </c>
      <c r="V63" s="110">
        <v>5003602.8</v>
      </c>
      <c r="W63" s="113">
        <v>0.14348013950880054</v>
      </c>
      <c r="X63" s="110">
        <v>596790.9</v>
      </c>
      <c r="Y63" s="113">
        <v>0.12678102291371082</v>
      </c>
      <c r="Z63" s="110">
        <v>10927437.3590625</v>
      </c>
      <c r="AA63" s="111">
        <v>7.0650506174676025E-2</v>
      </c>
    </row>
    <row r="64" spans="1:27" x14ac:dyDescent="0.3">
      <c r="A64" s="41" t="s">
        <v>0</v>
      </c>
      <c r="B64" s="44">
        <v>437071.42751749995</v>
      </c>
      <c r="C64" s="48">
        <v>0.26725818247564137</v>
      </c>
      <c r="D64" s="44">
        <v>1036612.2060874999</v>
      </c>
      <c r="E64" s="48">
        <v>0.12497063388984224</v>
      </c>
      <c r="F64" s="44">
        <v>171068.49341</v>
      </c>
      <c r="G64" s="48">
        <v>0.15959267247397751</v>
      </c>
      <c r="H64" s="44">
        <v>2985687.7986894664</v>
      </c>
      <c r="I64" s="48">
        <v>0.3789879827681365</v>
      </c>
      <c r="J64" s="44">
        <v>11643710.680943018</v>
      </c>
      <c r="K64" s="48">
        <v>0.27350408123720094</v>
      </c>
      <c r="L64" s="44">
        <v>2098550.3154379679</v>
      </c>
      <c r="M64" s="48">
        <v>0.36827696303775093</v>
      </c>
      <c r="N64" s="44">
        <v>2435304.1636204091</v>
      </c>
      <c r="O64" s="48">
        <v>0.49698853642273688</v>
      </c>
      <c r="P64" s="44">
        <v>15666532.784117248</v>
      </c>
      <c r="Q64" s="48">
        <v>0.54306245928522634</v>
      </c>
      <c r="R64" s="44">
        <v>3492349.6701866398</v>
      </c>
      <c r="S64" s="48">
        <v>0.81735539008285452</v>
      </c>
      <c r="T64" s="44">
        <v>2038633.8310368417</v>
      </c>
      <c r="U64" s="48">
        <v>0.30577021340753258</v>
      </c>
      <c r="V64" s="44">
        <v>16912295.238963705</v>
      </c>
      <c r="W64" s="48">
        <v>0.48496624877988626</v>
      </c>
      <c r="X64" s="44">
        <v>4364119.615038299</v>
      </c>
      <c r="Y64" s="48">
        <v>0.92710453345107235</v>
      </c>
      <c r="Z64" s="44">
        <v>63281936.225048617</v>
      </c>
      <c r="AA64" s="48">
        <v>0.40914449372756012</v>
      </c>
    </row>
  </sheetData>
  <mergeCells count="17">
    <mergeCell ref="A7:A8"/>
    <mergeCell ref="A2:AA2"/>
    <mergeCell ref="A4:AA4"/>
    <mergeCell ref="A5:AA5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A55"/>
  <sheetViews>
    <sheetView zoomScale="80" zoomScaleNormal="80" workbookViewId="0"/>
  </sheetViews>
  <sheetFormatPr baseColWidth="10" defaultColWidth="11.44140625" defaultRowHeight="14.4" x14ac:dyDescent="0.3"/>
  <cols>
    <col min="1" max="1" width="19.88671875" style="30" bestFit="1" customWidth="1"/>
    <col min="2" max="2" width="13.109375" style="30" customWidth="1"/>
    <col min="3" max="3" width="9.33203125" style="39" customWidth="1"/>
    <col min="4" max="4" width="13.109375" style="30" customWidth="1"/>
    <col min="5" max="5" width="9.33203125" style="39" customWidth="1"/>
    <col min="6" max="6" width="13.109375" style="30" customWidth="1"/>
    <col min="7" max="7" width="9.33203125" style="39" customWidth="1"/>
    <col min="8" max="8" width="13.109375" style="30" customWidth="1"/>
    <col min="9" max="9" width="9.33203125" style="39" customWidth="1"/>
    <col min="10" max="10" width="13.109375" style="30" customWidth="1"/>
    <col min="11" max="11" width="9.33203125" style="39" customWidth="1"/>
    <col min="12" max="12" width="13.109375" style="30" customWidth="1"/>
    <col min="13" max="13" width="9.33203125" style="39" customWidth="1"/>
    <col min="14" max="14" width="13.109375" style="30" customWidth="1"/>
    <col min="15" max="15" width="9.33203125" style="39" customWidth="1"/>
    <col min="16" max="16" width="13.109375" style="30" customWidth="1"/>
    <col min="17" max="17" width="9.33203125" style="39" customWidth="1"/>
    <col min="18" max="18" width="13.109375" style="30" customWidth="1"/>
    <col min="19" max="19" width="9.33203125" style="39" customWidth="1"/>
    <col min="20" max="20" width="13.109375" style="30" customWidth="1"/>
    <col min="21" max="21" width="9.33203125" style="39" customWidth="1"/>
    <col min="22" max="22" width="13.109375" style="30" customWidth="1"/>
    <col min="23" max="23" width="9.33203125" style="39" customWidth="1"/>
    <col min="24" max="24" width="13.109375" style="30" customWidth="1"/>
    <col min="25" max="25" width="9.33203125" style="39" customWidth="1"/>
    <col min="26" max="26" width="13.109375" style="30" customWidth="1"/>
    <col min="27" max="27" width="9.33203125" style="39" customWidth="1"/>
    <col min="28" max="16384" width="11.44140625" style="30"/>
  </cols>
  <sheetData>
    <row r="1" spans="1:27" ht="14.4" customHeight="1" x14ac:dyDescent="0.3">
      <c r="C1" s="30"/>
      <c r="E1" s="30"/>
      <c r="G1" s="30"/>
      <c r="I1" s="30"/>
      <c r="K1" s="30"/>
      <c r="M1" s="30"/>
      <c r="O1" s="30"/>
      <c r="Q1" s="30"/>
      <c r="S1" s="30"/>
      <c r="U1" s="30"/>
      <c r="W1" s="30"/>
      <c r="Y1" s="30"/>
    </row>
    <row r="2" spans="1:27" x14ac:dyDescent="0.3">
      <c r="A2" s="72" t="s">
        <v>13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7" ht="14.4" customHeight="1" x14ac:dyDescent="0.3">
      <c r="A3" s="58"/>
      <c r="B3" s="58"/>
      <c r="C3" s="51"/>
      <c r="D3" s="58"/>
      <c r="E3" s="51"/>
      <c r="F3" s="58"/>
      <c r="G3" s="51"/>
      <c r="H3" s="58"/>
      <c r="I3" s="51"/>
      <c r="J3"/>
      <c r="K3" s="50"/>
      <c r="L3"/>
      <c r="M3" s="50"/>
      <c r="N3"/>
      <c r="O3" s="50"/>
      <c r="P3"/>
      <c r="Q3" s="50"/>
      <c r="R3"/>
      <c r="S3" s="50"/>
      <c r="T3" s="29"/>
      <c r="U3" s="50"/>
      <c r="V3"/>
      <c r="W3" s="50"/>
      <c r="X3"/>
      <c r="Y3" s="50"/>
      <c r="Z3"/>
      <c r="AA3" s="50"/>
    </row>
    <row r="4" spans="1:27" ht="14.4" customHeight="1" x14ac:dyDescent="0.3">
      <c r="A4" s="72" t="s">
        <v>1574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4.4" customHeight="1" x14ac:dyDescent="0.3">
      <c r="A5" s="72" t="str">
        <f>'1'!A5:AA5</f>
        <v>Al 30-04-2020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</row>
    <row r="6" spans="1:27" ht="14.4" customHeight="1" x14ac:dyDescent="0.3">
      <c r="A6" s="58"/>
      <c r="B6" s="58"/>
      <c r="C6" s="51"/>
      <c r="D6" s="58"/>
      <c r="E6" s="51"/>
      <c r="F6" s="58"/>
      <c r="G6" s="51"/>
      <c r="H6" s="58"/>
      <c r="I6" s="51"/>
      <c r="J6"/>
      <c r="K6" s="50"/>
      <c r="L6"/>
      <c r="M6" s="50"/>
      <c r="N6"/>
      <c r="O6" s="50"/>
      <c r="P6"/>
      <c r="Q6" s="50"/>
      <c r="R6"/>
      <c r="S6" s="50"/>
      <c r="T6"/>
      <c r="U6" s="50"/>
      <c r="V6"/>
      <c r="W6" s="50"/>
      <c r="X6"/>
      <c r="Y6" s="50"/>
      <c r="Z6"/>
      <c r="AA6" s="50"/>
    </row>
    <row r="7" spans="1:27" x14ac:dyDescent="0.3">
      <c r="A7" s="81"/>
      <c r="B7" s="75" t="s">
        <v>29</v>
      </c>
      <c r="C7" s="75"/>
      <c r="D7" s="75" t="s">
        <v>30</v>
      </c>
      <c r="E7" s="75"/>
      <c r="F7" s="75" t="s">
        <v>31</v>
      </c>
      <c r="G7" s="75"/>
      <c r="H7" s="75" t="s">
        <v>32</v>
      </c>
      <c r="I7" s="75"/>
      <c r="J7" s="75" t="s">
        <v>33</v>
      </c>
      <c r="K7" s="75"/>
      <c r="L7" s="75" t="s">
        <v>34</v>
      </c>
      <c r="M7" s="75"/>
      <c r="N7" s="75" t="s">
        <v>35</v>
      </c>
      <c r="O7" s="75"/>
      <c r="P7" s="75" t="s">
        <v>36</v>
      </c>
      <c r="Q7" s="75"/>
      <c r="R7" s="75" t="s">
        <v>37</v>
      </c>
      <c r="S7" s="75"/>
      <c r="T7" s="75" t="s">
        <v>38</v>
      </c>
      <c r="U7" s="75"/>
      <c r="V7" s="75" t="s">
        <v>39</v>
      </c>
      <c r="W7" s="75"/>
      <c r="X7" s="75" t="s">
        <v>40</v>
      </c>
      <c r="Y7" s="75"/>
      <c r="Z7" s="75" t="s">
        <v>2</v>
      </c>
      <c r="AA7" s="75"/>
    </row>
    <row r="8" spans="1:27" ht="14.4" customHeight="1" x14ac:dyDescent="0.3">
      <c r="A8" s="75"/>
      <c r="B8" s="59" t="s">
        <v>9</v>
      </c>
      <c r="C8" s="52" t="s">
        <v>10</v>
      </c>
      <c r="D8" s="59" t="s">
        <v>9</v>
      </c>
      <c r="E8" s="52" t="s">
        <v>10</v>
      </c>
      <c r="F8" s="59" t="s">
        <v>9</v>
      </c>
      <c r="G8" s="52" t="s">
        <v>10</v>
      </c>
      <c r="H8" s="59" t="s">
        <v>9</v>
      </c>
      <c r="I8" s="52" t="s">
        <v>10</v>
      </c>
      <c r="J8" s="59" t="s">
        <v>9</v>
      </c>
      <c r="K8" s="52" t="s">
        <v>10</v>
      </c>
      <c r="L8" s="59" t="s">
        <v>9</v>
      </c>
      <c r="M8" s="52" t="s">
        <v>10</v>
      </c>
      <c r="N8" s="59" t="s">
        <v>9</v>
      </c>
      <c r="O8" s="52" t="s">
        <v>10</v>
      </c>
      <c r="P8" s="59" t="s">
        <v>9</v>
      </c>
      <c r="Q8" s="52" t="s">
        <v>10</v>
      </c>
      <c r="R8" s="59" t="s">
        <v>9</v>
      </c>
      <c r="S8" s="52" t="s">
        <v>10</v>
      </c>
      <c r="T8" s="59" t="s">
        <v>9</v>
      </c>
      <c r="U8" s="52" t="s">
        <v>10</v>
      </c>
      <c r="V8" s="59" t="s">
        <v>9</v>
      </c>
      <c r="W8" s="52" t="s">
        <v>10</v>
      </c>
      <c r="X8" s="59" t="s">
        <v>9</v>
      </c>
      <c r="Y8" s="52" t="s">
        <v>10</v>
      </c>
      <c r="Z8" s="59" t="s">
        <v>9</v>
      </c>
      <c r="AA8" s="52" t="s">
        <v>10</v>
      </c>
    </row>
    <row r="9" spans="1:27" x14ac:dyDescent="0.3">
      <c r="A9" s="87" t="s">
        <v>1538</v>
      </c>
      <c r="B9" s="88">
        <v>437071.42751750001</v>
      </c>
      <c r="C9" s="89">
        <v>0.26725818247564143</v>
      </c>
      <c r="D9" s="88">
        <v>1036612.2060874999</v>
      </c>
      <c r="E9" s="89">
        <v>0.12497063388984223</v>
      </c>
      <c r="F9" s="88">
        <v>171068.49341</v>
      </c>
      <c r="G9" s="89">
        <v>0.15959267247397751</v>
      </c>
      <c r="H9" s="88">
        <v>1907202.105</v>
      </c>
      <c r="I9" s="89">
        <v>0.24209050886779296</v>
      </c>
      <c r="J9" s="88">
        <v>6297134.6226795036</v>
      </c>
      <c r="K9" s="89">
        <v>0.14791607818131031</v>
      </c>
      <c r="L9" s="88">
        <v>890971.72499999986</v>
      </c>
      <c r="M9" s="89">
        <v>0.15635763346804796</v>
      </c>
      <c r="N9" s="88">
        <v>740088.14999999991</v>
      </c>
      <c r="O9" s="89">
        <v>0.15103465595258692</v>
      </c>
      <c r="P9" s="88">
        <v>1698662.46</v>
      </c>
      <c r="Q9" s="89">
        <v>5.8882193382207952E-2</v>
      </c>
      <c r="R9" s="88">
        <v>160830.09</v>
      </c>
      <c r="S9" s="89">
        <v>3.7640944740217071E-2</v>
      </c>
      <c r="T9" s="88">
        <v>519241.8</v>
      </c>
      <c r="U9" s="89">
        <v>7.7879937818633255E-2</v>
      </c>
      <c r="V9" s="88">
        <v>2719276.05</v>
      </c>
      <c r="W9" s="89">
        <v>7.7976234847606213E-2</v>
      </c>
      <c r="X9" s="88">
        <v>161841.60000000001</v>
      </c>
      <c r="Y9" s="89">
        <v>3.4381294349480909E-2</v>
      </c>
      <c r="Z9" s="88">
        <v>16740000.729694504</v>
      </c>
      <c r="AA9" s="89">
        <v>0.10823118779413714</v>
      </c>
    </row>
    <row r="10" spans="1:27" x14ac:dyDescent="0.3">
      <c r="A10" s="87" t="s">
        <v>1544</v>
      </c>
      <c r="B10" s="88">
        <v>437071.42751750001</v>
      </c>
      <c r="C10" s="89">
        <v>0.26725818247564143</v>
      </c>
      <c r="D10" s="88">
        <v>1036612.2060874999</v>
      </c>
      <c r="E10" s="89">
        <v>0.12497063388984223</v>
      </c>
      <c r="F10" s="88">
        <v>171068.49341</v>
      </c>
      <c r="G10" s="89">
        <v>0.15959267247397751</v>
      </c>
      <c r="H10" s="88">
        <v>1907202.105</v>
      </c>
      <c r="I10" s="89">
        <v>0.24209050886779296</v>
      </c>
      <c r="J10" s="88">
        <v>6297134.6226795036</v>
      </c>
      <c r="K10" s="89">
        <v>0.14791607818131031</v>
      </c>
      <c r="L10" s="88">
        <v>890971.72499999986</v>
      </c>
      <c r="M10" s="89">
        <v>0.15635763346804796</v>
      </c>
      <c r="N10" s="88">
        <v>740088.14999999991</v>
      </c>
      <c r="O10" s="89">
        <v>0.15103465595258692</v>
      </c>
      <c r="P10" s="88">
        <v>1698662.46</v>
      </c>
      <c r="Q10" s="89">
        <v>5.8882193382207952E-2</v>
      </c>
      <c r="R10" s="88">
        <v>160830.09</v>
      </c>
      <c r="S10" s="89">
        <v>3.7640944740217071E-2</v>
      </c>
      <c r="T10" s="88">
        <v>519241.8</v>
      </c>
      <c r="U10" s="89">
        <v>7.7879937818633255E-2</v>
      </c>
      <c r="V10" s="88">
        <v>2719276.05</v>
      </c>
      <c r="W10" s="89">
        <v>7.7976234847606213E-2</v>
      </c>
      <c r="X10" s="88">
        <v>161841.60000000001</v>
      </c>
      <c r="Y10" s="89">
        <v>3.4381294349480909E-2</v>
      </c>
      <c r="Z10" s="88">
        <v>16740000.729694504</v>
      </c>
      <c r="AA10" s="89">
        <v>0.10823118779413714</v>
      </c>
    </row>
    <row r="11" spans="1:27" x14ac:dyDescent="0.3">
      <c r="A11" s="90" t="s">
        <v>1545</v>
      </c>
      <c r="B11" s="91">
        <v>437071.42751750001</v>
      </c>
      <c r="C11" s="92">
        <v>0.26725818247564143</v>
      </c>
      <c r="D11" s="91">
        <v>1036612.2060874999</v>
      </c>
      <c r="E11" s="92">
        <v>0.12497063388984223</v>
      </c>
      <c r="F11" s="91">
        <v>171068.49341</v>
      </c>
      <c r="G11" s="92">
        <v>0.15959267247397751</v>
      </c>
      <c r="H11" s="91">
        <v>1907202.105</v>
      </c>
      <c r="I11" s="92">
        <v>0.24209050886779296</v>
      </c>
      <c r="J11" s="91">
        <v>6297134.6226795036</v>
      </c>
      <c r="K11" s="92">
        <v>0.14791607818131031</v>
      </c>
      <c r="L11" s="91">
        <v>890971.72499999986</v>
      </c>
      <c r="M11" s="92">
        <v>0.15635763346804796</v>
      </c>
      <c r="N11" s="91">
        <v>740088.14999999991</v>
      </c>
      <c r="O11" s="92">
        <v>0.15103465595258692</v>
      </c>
      <c r="P11" s="91">
        <v>1698662.46</v>
      </c>
      <c r="Q11" s="92">
        <v>5.8882193382207952E-2</v>
      </c>
      <c r="R11" s="91">
        <v>160830.09</v>
      </c>
      <c r="S11" s="92">
        <v>3.7640944740217071E-2</v>
      </c>
      <c r="T11" s="91">
        <v>519241.8</v>
      </c>
      <c r="U11" s="92">
        <v>7.7879937818633255E-2</v>
      </c>
      <c r="V11" s="91">
        <v>2719276.05</v>
      </c>
      <c r="W11" s="92">
        <v>7.7976234847606213E-2</v>
      </c>
      <c r="X11" s="91">
        <v>161841.60000000001</v>
      </c>
      <c r="Y11" s="92">
        <v>3.4381294349480909E-2</v>
      </c>
      <c r="Z11" s="91">
        <v>16740000.729694504</v>
      </c>
      <c r="AA11" s="92">
        <v>0.10823118779413714</v>
      </c>
    </row>
    <row r="12" spans="1:27" x14ac:dyDescent="0.3">
      <c r="A12" s="104" t="s">
        <v>1553</v>
      </c>
      <c r="B12" s="93">
        <v>124078.56</v>
      </c>
      <c r="C12" s="94">
        <v>7.587091798277544E-2</v>
      </c>
      <c r="D12" s="93">
        <v>131496.29999999999</v>
      </c>
      <c r="E12" s="94">
        <v>1.5852771044625097E-2</v>
      </c>
      <c r="F12" s="93">
        <v>27850.241999999998</v>
      </c>
      <c r="G12" s="94">
        <v>2.5981958812102295E-2</v>
      </c>
      <c r="H12" s="93">
        <v>578246.55000000005</v>
      </c>
      <c r="I12" s="94">
        <v>7.3399668117787489E-2</v>
      </c>
      <c r="J12" s="93">
        <v>2495058</v>
      </c>
      <c r="K12" s="94">
        <v>5.8607480434945007E-2</v>
      </c>
      <c r="L12" s="93">
        <v>394488.89999999997</v>
      </c>
      <c r="M12" s="94">
        <v>6.9229302235616325E-2</v>
      </c>
      <c r="N12" s="93">
        <v>97779.3</v>
      </c>
      <c r="O12" s="94">
        <v>1.995446479555818E-2</v>
      </c>
      <c r="P12" s="93">
        <v>84292.5</v>
      </c>
      <c r="Q12" s="94">
        <v>2.9219032047542648E-3</v>
      </c>
      <c r="R12" s="93">
        <v>0</v>
      </c>
      <c r="S12" s="94">
        <v>0</v>
      </c>
      <c r="T12" s="93">
        <v>0</v>
      </c>
      <c r="U12" s="94">
        <v>0</v>
      </c>
      <c r="V12" s="93">
        <v>168585</v>
      </c>
      <c r="W12" s="94">
        <v>4.8342365063612043E-3</v>
      </c>
      <c r="X12" s="93">
        <v>0</v>
      </c>
      <c r="Y12" s="94">
        <v>0</v>
      </c>
      <c r="Z12" s="95">
        <v>4101875.3519999995</v>
      </c>
      <c r="AA12" s="96">
        <v>2.6520359747831162E-2</v>
      </c>
    </row>
    <row r="13" spans="1:27" x14ac:dyDescent="0.3">
      <c r="A13" s="104" t="s">
        <v>473</v>
      </c>
      <c r="B13" s="93">
        <v>194983.36751750004</v>
      </c>
      <c r="C13" s="94">
        <v>0.11922742402011759</v>
      </c>
      <c r="D13" s="93">
        <v>658307.46608749987</v>
      </c>
      <c r="E13" s="94">
        <v>7.9363431038382337E-2</v>
      </c>
      <c r="F13" s="93">
        <v>81516.141409999997</v>
      </c>
      <c r="G13" s="94">
        <v>7.6047778279130437E-2</v>
      </c>
      <c r="H13" s="93">
        <v>413370.41999999993</v>
      </c>
      <c r="I13" s="94">
        <v>5.2471133010150127E-2</v>
      </c>
      <c r="J13" s="93">
        <v>1619234.6909062499</v>
      </c>
      <c r="K13" s="94">
        <v>3.8034893564346903E-2</v>
      </c>
      <c r="L13" s="93">
        <v>181228.875</v>
      </c>
      <c r="M13" s="94">
        <v>3.1804059787729717E-2</v>
      </c>
      <c r="N13" s="93">
        <v>217474.65</v>
      </c>
      <c r="O13" s="94">
        <v>4.4381482045293193E-2</v>
      </c>
      <c r="P13" s="93">
        <v>514184.25</v>
      </c>
      <c r="Q13" s="94">
        <v>1.7823609549001015E-2</v>
      </c>
      <c r="R13" s="93">
        <v>94407.6</v>
      </c>
      <c r="S13" s="94">
        <v>2.2095313474341259E-2</v>
      </c>
      <c r="T13" s="93">
        <v>50575.5</v>
      </c>
      <c r="U13" s="94">
        <v>7.5857082290876551E-3</v>
      </c>
      <c r="V13" s="93">
        <v>0</v>
      </c>
      <c r="W13" s="94">
        <v>0</v>
      </c>
      <c r="X13" s="93">
        <v>0</v>
      </c>
      <c r="Y13" s="94">
        <v>0</v>
      </c>
      <c r="Z13" s="95">
        <v>4025282.9609212498</v>
      </c>
      <c r="AA13" s="96">
        <v>2.6025157531516959E-2</v>
      </c>
    </row>
    <row r="14" spans="1:27" x14ac:dyDescent="0.3">
      <c r="A14" s="104" t="s">
        <v>579</v>
      </c>
      <c r="B14" s="93">
        <v>0</v>
      </c>
      <c r="C14" s="94">
        <v>0</v>
      </c>
      <c r="D14" s="93">
        <v>0</v>
      </c>
      <c r="E14" s="94">
        <v>0</v>
      </c>
      <c r="F14" s="93">
        <v>0</v>
      </c>
      <c r="G14" s="94">
        <v>0</v>
      </c>
      <c r="H14" s="93">
        <v>251191.65000000002</v>
      </c>
      <c r="I14" s="94">
        <v>3.1884987024928091E-2</v>
      </c>
      <c r="J14" s="93">
        <v>416404.95</v>
      </c>
      <c r="K14" s="94">
        <v>9.7811132888050087E-3</v>
      </c>
      <c r="L14" s="93">
        <v>112951.95</v>
      </c>
      <c r="M14" s="94">
        <v>1.9822065170026895E-2</v>
      </c>
      <c r="N14" s="93">
        <v>165213.29999999999</v>
      </c>
      <c r="O14" s="94">
        <v>3.371616465456382E-2</v>
      </c>
      <c r="P14" s="93">
        <v>323683.20000000001</v>
      </c>
      <c r="Q14" s="94">
        <v>1.1220108306256377E-2</v>
      </c>
      <c r="R14" s="93">
        <v>0</v>
      </c>
      <c r="S14" s="94">
        <v>0</v>
      </c>
      <c r="T14" s="93">
        <v>165213.29999999999</v>
      </c>
      <c r="U14" s="94">
        <v>2.4779980215019672E-2</v>
      </c>
      <c r="V14" s="93">
        <v>1375653.6</v>
      </c>
      <c r="W14" s="94">
        <v>3.9447369891907426E-2</v>
      </c>
      <c r="X14" s="93">
        <v>64062.3</v>
      </c>
      <c r="Y14" s="94">
        <v>1.3609262346669527E-2</v>
      </c>
      <c r="Z14" s="95">
        <v>2874374.2500000005</v>
      </c>
      <c r="AA14" s="96">
        <v>1.858404573964792E-2</v>
      </c>
    </row>
    <row r="15" spans="1:27" x14ac:dyDescent="0.3">
      <c r="A15" s="104" t="s">
        <v>602</v>
      </c>
      <c r="B15" s="93">
        <v>0</v>
      </c>
      <c r="C15" s="94">
        <v>0</v>
      </c>
      <c r="D15" s="93">
        <v>0</v>
      </c>
      <c r="E15" s="94">
        <v>0</v>
      </c>
      <c r="F15" s="93">
        <v>0</v>
      </c>
      <c r="G15" s="94">
        <v>0</v>
      </c>
      <c r="H15" s="93">
        <v>53947.199999999997</v>
      </c>
      <c r="I15" s="94">
        <v>6.8477824483067053E-3</v>
      </c>
      <c r="J15" s="93">
        <v>0</v>
      </c>
      <c r="K15" s="94">
        <v>0</v>
      </c>
      <c r="L15" s="93">
        <v>0</v>
      </c>
      <c r="M15" s="94">
        <v>0</v>
      </c>
      <c r="N15" s="93">
        <v>43832.1</v>
      </c>
      <c r="O15" s="94">
        <v>8.9451049083536672E-3</v>
      </c>
      <c r="P15" s="93">
        <v>67434</v>
      </c>
      <c r="Q15" s="94">
        <v>2.3375225638034118E-3</v>
      </c>
      <c r="R15" s="93">
        <v>0</v>
      </c>
      <c r="S15" s="94">
        <v>0</v>
      </c>
      <c r="T15" s="93">
        <v>0</v>
      </c>
      <c r="U15" s="94">
        <v>0</v>
      </c>
      <c r="V15" s="93">
        <v>0</v>
      </c>
      <c r="W15" s="94">
        <v>0</v>
      </c>
      <c r="X15" s="93">
        <v>0</v>
      </c>
      <c r="Y15" s="94">
        <v>0</v>
      </c>
      <c r="Z15" s="95">
        <v>165213.29999999999</v>
      </c>
      <c r="AA15" s="96">
        <v>1.0681738900208187E-3</v>
      </c>
    </row>
    <row r="16" spans="1:27" x14ac:dyDescent="0.3">
      <c r="A16" s="104" t="s">
        <v>615</v>
      </c>
      <c r="B16" s="93">
        <v>13486.8</v>
      </c>
      <c r="C16" s="94">
        <v>8.2468389111712437E-3</v>
      </c>
      <c r="D16" s="93">
        <v>53947.199999999997</v>
      </c>
      <c r="E16" s="94">
        <v>6.5037009413846545E-3</v>
      </c>
      <c r="F16" s="93">
        <v>0</v>
      </c>
      <c r="G16" s="94">
        <v>0</v>
      </c>
      <c r="H16" s="93">
        <v>83618.16</v>
      </c>
      <c r="I16" s="94">
        <v>1.0614062794875393E-2</v>
      </c>
      <c r="J16" s="93">
        <v>344587.74</v>
      </c>
      <c r="K16" s="94">
        <v>8.0941682438532159E-3</v>
      </c>
      <c r="L16" s="93">
        <v>6743.4</v>
      </c>
      <c r="M16" s="94">
        <v>1.1834068758225012E-3</v>
      </c>
      <c r="N16" s="93">
        <v>18544.349999999999</v>
      </c>
      <c r="O16" s="94">
        <v>3.7844674612265514E-3</v>
      </c>
      <c r="P16" s="93">
        <v>58330.41</v>
      </c>
      <c r="Q16" s="94">
        <v>2.0219570176899511E-3</v>
      </c>
      <c r="R16" s="93">
        <v>17532.84</v>
      </c>
      <c r="S16" s="94">
        <v>4.1034153595205193E-3</v>
      </c>
      <c r="T16" s="93">
        <v>0</v>
      </c>
      <c r="U16" s="94">
        <v>0</v>
      </c>
      <c r="V16" s="93">
        <v>168585</v>
      </c>
      <c r="W16" s="94">
        <v>4.8342365063612043E-3</v>
      </c>
      <c r="X16" s="93">
        <v>0</v>
      </c>
      <c r="Y16" s="94">
        <v>0</v>
      </c>
      <c r="Z16" s="95">
        <v>765375.9</v>
      </c>
      <c r="AA16" s="96">
        <v>4.9484790415250165E-3</v>
      </c>
    </row>
    <row r="17" spans="1:27" x14ac:dyDescent="0.3">
      <c r="A17" s="104" t="s">
        <v>475</v>
      </c>
      <c r="B17" s="93">
        <v>104522.7</v>
      </c>
      <c r="C17" s="94">
        <v>6.3913001561577143E-2</v>
      </c>
      <c r="D17" s="93">
        <v>192861.24</v>
      </c>
      <c r="E17" s="94">
        <v>2.3250730865450139E-2</v>
      </c>
      <c r="F17" s="93">
        <v>61702.11</v>
      </c>
      <c r="G17" s="94">
        <v>5.756293538274479E-2</v>
      </c>
      <c r="H17" s="93">
        <v>526828.125</v>
      </c>
      <c r="I17" s="94">
        <v>6.6872875471745169E-2</v>
      </c>
      <c r="J17" s="93">
        <v>1421849.2417732531</v>
      </c>
      <c r="K17" s="94">
        <v>3.3398422649360174E-2</v>
      </c>
      <c r="L17" s="93">
        <v>195558.6</v>
      </c>
      <c r="M17" s="94">
        <v>3.4318799398852538E-2</v>
      </c>
      <c r="N17" s="93">
        <v>197244.45</v>
      </c>
      <c r="O17" s="94">
        <v>4.0252972087591501E-2</v>
      </c>
      <c r="P17" s="93">
        <v>650738.1</v>
      </c>
      <c r="Q17" s="94">
        <v>2.2557092740702923E-2</v>
      </c>
      <c r="R17" s="93">
        <v>48889.65</v>
      </c>
      <c r="S17" s="94">
        <v>1.1442215906355293E-2</v>
      </c>
      <c r="T17" s="93">
        <v>219160.5</v>
      </c>
      <c r="U17" s="94">
        <v>3.2871402326046503E-2</v>
      </c>
      <c r="V17" s="93">
        <v>677711.7</v>
      </c>
      <c r="W17" s="94">
        <v>1.9433630755572039E-2</v>
      </c>
      <c r="X17" s="93">
        <v>97779.3</v>
      </c>
      <c r="Y17" s="94">
        <v>2.0772032002811382E-2</v>
      </c>
      <c r="Z17" s="95">
        <v>4394845.716773252</v>
      </c>
      <c r="AA17" s="96">
        <v>2.8414537118543238E-2</v>
      </c>
    </row>
    <row r="18" spans="1:27" x14ac:dyDescent="0.3">
      <c r="A18" s="104" t="s">
        <v>594</v>
      </c>
      <c r="B18" s="93">
        <v>0</v>
      </c>
      <c r="C18" s="94">
        <v>0</v>
      </c>
      <c r="D18" s="93">
        <v>0</v>
      </c>
      <c r="E18" s="94">
        <v>0</v>
      </c>
      <c r="F18" s="93">
        <v>0</v>
      </c>
      <c r="G18" s="94">
        <v>0</v>
      </c>
      <c r="H18" s="93">
        <v>0</v>
      </c>
      <c r="I18" s="94">
        <v>0</v>
      </c>
      <c r="J18" s="93">
        <v>0</v>
      </c>
      <c r="K18" s="94">
        <v>0</v>
      </c>
      <c r="L18" s="93">
        <v>0</v>
      </c>
      <c r="M18" s="94">
        <v>0</v>
      </c>
      <c r="N18" s="93">
        <v>0</v>
      </c>
      <c r="O18" s="94">
        <v>0</v>
      </c>
      <c r="P18" s="93">
        <v>0</v>
      </c>
      <c r="Q18" s="94">
        <v>0</v>
      </c>
      <c r="R18" s="93">
        <v>0</v>
      </c>
      <c r="S18" s="94">
        <v>0</v>
      </c>
      <c r="T18" s="93">
        <v>84292.5</v>
      </c>
      <c r="U18" s="94">
        <v>1.2642847048479424E-2</v>
      </c>
      <c r="V18" s="93">
        <v>328740.75</v>
      </c>
      <c r="W18" s="94">
        <v>9.4267611874043478E-3</v>
      </c>
      <c r="X18" s="93">
        <v>0</v>
      </c>
      <c r="Y18" s="94">
        <v>0</v>
      </c>
      <c r="Z18" s="95">
        <v>413033.25</v>
      </c>
      <c r="AA18" s="96">
        <v>2.6704347250520459E-3</v>
      </c>
    </row>
    <row r="19" spans="1:27" x14ac:dyDescent="0.3">
      <c r="A19" s="104" t="s">
        <v>1554</v>
      </c>
      <c r="B19" s="93">
        <v>0</v>
      </c>
      <c r="C19" s="94">
        <v>0</v>
      </c>
      <c r="D19" s="93">
        <v>0</v>
      </c>
      <c r="E19" s="94">
        <v>0</v>
      </c>
      <c r="F19" s="93">
        <v>0</v>
      </c>
      <c r="G19" s="94">
        <v>0</v>
      </c>
      <c r="H19" s="93">
        <v>0</v>
      </c>
      <c r="I19" s="94">
        <v>0</v>
      </c>
      <c r="J19" s="93">
        <v>0</v>
      </c>
      <c r="K19" s="94">
        <v>0</v>
      </c>
      <c r="L19" s="93">
        <v>0</v>
      </c>
      <c r="M19" s="94">
        <v>0</v>
      </c>
      <c r="N19" s="93">
        <v>0</v>
      </c>
      <c r="O19" s="94">
        <v>0</v>
      </c>
      <c r="P19" s="93">
        <v>0</v>
      </c>
      <c r="Q19" s="94">
        <v>0</v>
      </c>
      <c r="R19" s="93">
        <v>0</v>
      </c>
      <c r="S19" s="94">
        <v>0</v>
      </c>
      <c r="T19" s="93">
        <v>0</v>
      </c>
      <c r="U19" s="94">
        <v>0</v>
      </c>
      <c r="V19" s="93">
        <v>0</v>
      </c>
      <c r="W19" s="94">
        <v>0</v>
      </c>
      <c r="X19" s="93">
        <v>0</v>
      </c>
      <c r="Y19" s="94">
        <v>0</v>
      </c>
      <c r="Z19" s="95">
        <v>0</v>
      </c>
      <c r="AA19" s="96">
        <v>0</v>
      </c>
    </row>
    <row r="20" spans="1:27" x14ac:dyDescent="0.3">
      <c r="A20" s="87" t="s">
        <v>1541</v>
      </c>
      <c r="B20" s="88">
        <v>0</v>
      </c>
      <c r="C20" s="89">
        <v>0</v>
      </c>
      <c r="D20" s="88">
        <v>0</v>
      </c>
      <c r="E20" s="89">
        <v>0</v>
      </c>
      <c r="F20" s="88">
        <v>0</v>
      </c>
      <c r="G20" s="89">
        <v>0</v>
      </c>
      <c r="H20" s="88">
        <v>1078485.6936894662</v>
      </c>
      <c r="I20" s="89">
        <v>0.13689747390034349</v>
      </c>
      <c r="J20" s="88">
        <v>5560648.5752993161</v>
      </c>
      <c r="K20" s="89">
        <v>0.13061644361872929</v>
      </c>
      <c r="L20" s="88">
        <v>1396119.5228731679</v>
      </c>
      <c r="M20" s="89">
        <v>0.24500659056827956</v>
      </c>
      <c r="N20" s="88">
        <v>1695216.013620409</v>
      </c>
      <c r="O20" s="89">
        <v>0.34595388047014991</v>
      </c>
      <c r="P20" s="88">
        <v>13967870.324117249</v>
      </c>
      <c r="Q20" s="89">
        <v>0.48418026590301844</v>
      </c>
      <c r="R20" s="88">
        <v>3331519.5801866408</v>
      </c>
      <c r="S20" s="89">
        <v>0.77971444534263767</v>
      </c>
      <c r="T20" s="88">
        <v>2023461.1810368416</v>
      </c>
      <c r="U20" s="89">
        <v>0.30349450093880626</v>
      </c>
      <c r="V20" s="88">
        <v>17863208.576211561</v>
      </c>
      <c r="W20" s="89">
        <v>0.51223403636068721</v>
      </c>
      <c r="X20" s="88">
        <v>4844986.5581572484</v>
      </c>
      <c r="Y20" s="89">
        <v>1.0292589110295671</v>
      </c>
      <c r="Z20" s="88">
        <v>51761516.025191896</v>
      </c>
      <c r="AA20" s="89">
        <v>0.33466010258256551</v>
      </c>
    </row>
    <row r="21" spans="1:27" x14ac:dyDescent="0.3">
      <c r="A21" s="87" t="s">
        <v>1544</v>
      </c>
      <c r="B21" s="88">
        <v>0</v>
      </c>
      <c r="C21" s="89">
        <v>0</v>
      </c>
      <c r="D21" s="88">
        <v>0</v>
      </c>
      <c r="E21" s="89">
        <v>0</v>
      </c>
      <c r="F21" s="88">
        <v>0</v>
      </c>
      <c r="G21" s="89">
        <v>0</v>
      </c>
      <c r="H21" s="88">
        <v>1078485.6936894662</v>
      </c>
      <c r="I21" s="89">
        <v>0.13689747390034349</v>
      </c>
      <c r="J21" s="88">
        <v>5346576.0582635161</v>
      </c>
      <c r="K21" s="89">
        <v>0.12558800305589063</v>
      </c>
      <c r="L21" s="88">
        <v>1207578.5904379678</v>
      </c>
      <c r="M21" s="89">
        <v>0.21191932956970297</v>
      </c>
      <c r="N21" s="88">
        <v>1695216.013620409</v>
      </c>
      <c r="O21" s="89">
        <v>0.34595388047014991</v>
      </c>
      <c r="P21" s="88">
        <v>13967870.324117249</v>
      </c>
      <c r="Q21" s="89">
        <v>0.48418026590301844</v>
      </c>
      <c r="R21" s="88">
        <v>3331519.5801866408</v>
      </c>
      <c r="S21" s="89">
        <v>0.77971444534263767</v>
      </c>
      <c r="T21" s="88">
        <v>1519392.0310368417</v>
      </c>
      <c r="U21" s="89">
        <v>0.22789027558889929</v>
      </c>
      <c r="V21" s="88">
        <v>14193019.188963708</v>
      </c>
      <c r="W21" s="89">
        <v>0.40699001393228007</v>
      </c>
      <c r="X21" s="88">
        <v>4202278.0150382984</v>
      </c>
      <c r="Y21" s="89">
        <v>0.89272323910159157</v>
      </c>
      <c r="Z21" s="88">
        <v>46541935.495354101</v>
      </c>
      <c r="AA21" s="89">
        <v>0.30091330593342303</v>
      </c>
    </row>
    <row r="22" spans="1:27" x14ac:dyDescent="0.3">
      <c r="A22" s="90" t="s">
        <v>1545</v>
      </c>
      <c r="B22" s="97">
        <v>0</v>
      </c>
      <c r="C22" s="98">
        <v>0</v>
      </c>
      <c r="D22" s="97">
        <v>0</v>
      </c>
      <c r="E22" s="98">
        <v>0</v>
      </c>
      <c r="F22" s="97">
        <v>0</v>
      </c>
      <c r="G22" s="98">
        <v>0</v>
      </c>
      <c r="H22" s="97">
        <v>1078485.6936894662</v>
      </c>
      <c r="I22" s="98">
        <v>0.13689747390034349</v>
      </c>
      <c r="J22" s="97">
        <v>5346576.0582635161</v>
      </c>
      <c r="K22" s="98">
        <v>0.12558800305589063</v>
      </c>
      <c r="L22" s="97">
        <v>1207578.5904379678</v>
      </c>
      <c r="M22" s="98">
        <v>0.21191932956970297</v>
      </c>
      <c r="N22" s="97">
        <v>1695216.013620409</v>
      </c>
      <c r="O22" s="98">
        <v>0.34595388047014991</v>
      </c>
      <c r="P22" s="97">
        <v>13967870.324117249</v>
      </c>
      <c r="Q22" s="98">
        <v>0.48418026590301844</v>
      </c>
      <c r="R22" s="97">
        <v>3331519.5801866408</v>
      </c>
      <c r="S22" s="98">
        <v>0.77971444534263767</v>
      </c>
      <c r="T22" s="97">
        <v>1519392.0310368417</v>
      </c>
      <c r="U22" s="98">
        <v>0.22789027558889929</v>
      </c>
      <c r="V22" s="97">
        <v>14193019.188963708</v>
      </c>
      <c r="W22" s="98">
        <v>0.40699001393228007</v>
      </c>
      <c r="X22" s="97">
        <v>4202278.0150382984</v>
      </c>
      <c r="Y22" s="98">
        <v>0.89272323910159157</v>
      </c>
      <c r="Z22" s="97">
        <v>46541935.495354101</v>
      </c>
      <c r="AA22" s="98">
        <v>0.30091330593342303</v>
      </c>
    </row>
    <row r="23" spans="1:27" x14ac:dyDescent="0.3">
      <c r="A23" s="104" t="s">
        <v>1555</v>
      </c>
      <c r="B23" s="93">
        <v>0</v>
      </c>
      <c r="C23" s="94">
        <v>0</v>
      </c>
      <c r="D23" s="93">
        <v>0</v>
      </c>
      <c r="E23" s="94">
        <v>0</v>
      </c>
      <c r="F23" s="93">
        <v>0</v>
      </c>
      <c r="G23" s="94">
        <v>0</v>
      </c>
      <c r="H23" s="93">
        <v>0</v>
      </c>
      <c r="I23" s="94">
        <v>0</v>
      </c>
      <c r="J23" s="93">
        <v>0</v>
      </c>
      <c r="K23" s="94">
        <v>0</v>
      </c>
      <c r="L23" s="93">
        <v>0</v>
      </c>
      <c r="M23" s="94">
        <v>0</v>
      </c>
      <c r="N23" s="93">
        <v>167190.69716483902</v>
      </c>
      <c r="O23" s="94">
        <v>3.4119705098324578E-2</v>
      </c>
      <c r="P23" s="93">
        <v>1589202.3514757624</v>
      </c>
      <c r="Q23" s="94">
        <v>5.5087883783017995E-2</v>
      </c>
      <c r="R23" s="93">
        <v>413045.51448453835</v>
      </c>
      <c r="S23" s="94">
        <v>9.6669866850830205E-2</v>
      </c>
      <c r="T23" s="93">
        <v>30345.3</v>
      </c>
      <c r="U23" s="94">
        <v>4.5514249374525931E-3</v>
      </c>
      <c r="V23" s="93">
        <v>252877.5</v>
      </c>
      <c r="W23" s="94">
        <v>7.251354759541806E-3</v>
      </c>
      <c r="X23" s="93">
        <v>0</v>
      </c>
      <c r="Y23" s="94">
        <v>0</v>
      </c>
      <c r="Z23" s="95">
        <v>2452661.3631251398</v>
      </c>
      <c r="AA23" s="96">
        <v>1.5857493489647285E-2</v>
      </c>
    </row>
    <row r="24" spans="1:27" x14ac:dyDescent="0.3">
      <c r="A24" s="104" t="s">
        <v>1556</v>
      </c>
      <c r="B24" s="93">
        <v>0</v>
      </c>
      <c r="C24" s="94">
        <v>0</v>
      </c>
      <c r="D24" s="93">
        <v>0</v>
      </c>
      <c r="E24" s="94">
        <v>0</v>
      </c>
      <c r="F24" s="93">
        <v>0</v>
      </c>
      <c r="G24" s="94">
        <v>0</v>
      </c>
      <c r="H24" s="93">
        <v>140853.66857317623</v>
      </c>
      <c r="I24" s="94">
        <v>1.7879246363759489E-2</v>
      </c>
      <c r="J24" s="93">
        <v>1598461.5670354997</v>
      </c>
      <c r="K24" s="94">
        <v>3.754694480691214E-2</v>
      </c>
      <c r="L24" s="93">
        <v>419839.90466249135</v>
      </c>
      <c r="M24" s="94">
        <v>7.3678178652053228E-2</v>
      </c>
      <c r="N24" s="93">
        <v>157447.12570974103</v>
      </c>
      <c r="O24" s="94">
        <v>3.2131270392985536E-2</v>
      </c>
      <c r="P24" s="93">
        <v>1426672.6819590915</v>
      </c>
      <c r="Q24" s="94">
        <v>4.9453978486242917E-2</v>
      </c>
      <c r="R24" s="93">
        <v>470723.24005296966</v>
      </c>
      <c r="S24" s="94">
        <v>0.11016885874260074</v>
      </c>
      <c r="T24" s="93">
        <v>0</v>
      </c>
      <c r="U24" s="94">
        <v>0</v>
      </c>
      <c r="V24" s="93">
        <v>0</v>
      </c>
      <c r="W24" s="94">
        <v>0</v>
      </c>
      <c r="X24" s="93">
        <v>0</v>
      </c>
      <c r="Y24" s="94">
        <v>0</v>
      </c>
      <c r="Z24" s="95">
        <v>4213998.1879929705</v>
      </c>
      <c r="AA24" s="96">
        <v>2.7245281324258578E-2</v>
      </c>
    </row>
    <row r="25" spans="1:27" x14ac:dyDescent="0.3">
      <c r="A25" s="104" t="s">
        <v>1557</v>
      </c>
      <c r="B25" s="93">
        <v>0</v>
      </c>
      <c r="C25" s="94">
        <v>0</v>
      </c>
      <c r="D25" s="93">
        <v>0</v>
      </c>
      <c r="E25" s="94">
        <v>0</v>
      </c>
      <c r="F25" s="93">
        <v>0</v>
      </c>
      <c r="G25" s="94">
        <v>0</v>
      </c>
      <c r="H25" s="93">
        <v>128906.88190622169</v>
      </c>
      <c r="I25" s="94">
        <v>1.6362782190426382E-2</v>
      </c>
      <c r="J25" s="93">
        <v>1293299.8185718299</v>
      </c>
      <c r="K25" s="94">
        <v>3.0378870476544605E-2</v>
      </c>
      <c r="L25" s="93">
        <v>180853.4607836277</v>
      </c>
      <c r="M25" s="94">
        <v>3.1738177923249414E-2</v>
      </c>
      <c r="N25" s="93">
        <v>12559.771409999998</v>
      </c>
      <c r="O25" s="94">
        <v>2.5631551508458654E-3</v>
      </c>
      <c r="P25" s="93">
        <v>345913.48803000001</v>
      </c>
      <c r="Q25" s="94">
        <v>1.1990695841772198E-2</v>
      </c>
      <c r="R25" s="93">
        <v>166762.21439099999</v>
      </c>
      <c r="S25" s="94">
        <v>3.9029309109059517E-2</v>
      </c>
      <c r="T25" s="93">
        <v>27520.389119999996</v>
      </c>
      <c r="U25" s="94">
        <v>4.1277227553910166E-3</v>
      </c>
      <c r="V25" s="93">
        <v>0</v>
      </c>
      <c r="W25" s="94">
        <v>0</v>
      </c>
      <c r="X25" s="93">
        <v>0</v>
      </c>
      <c r="Y25" s="94">
        <v>0</v>
      </c>
      <c r="Z25" s="95">
        <v>2155816.0242126794</v>
      </c>
      <c r="AA25" s="96">
        <v>1.3938262771535179E-2</v>
      </c>
    </row>
    <row r="26" spans="1:27" x14ac:dyDescent="0.3">
      <c r="A26" s="104" t="s">
        <v>1558</v>
      </c>
      <c r="B26" s="93">
        <v>0</v>
      </c>
      <c r="C26" s="94">
        <v>0</v>
      </c>
      <c r="D26" s="93">
        <v>0</v>
      </c>
      <c r="E26" s="94">
        <v>0</v>
      </c>
      <c r="F26" s="93">
        <v>0</v>
      </c>
      <c r="G26" s="94">
        <v>0</v>
      </c>
      <c r="H26" s="93">
        <v>0</v>
      </c>
      <c r="I26" s="94">
        <v>0</v>
      </c>
      <c r="J26" s="93">
        <v>0</v>
      </c>
      <c r="K26" s="94">
        <v>0</v>
      </c>
      <c r="L26" s="93">
        <v>0</v>
      </c>
      <c r="M26" s="94">
        <v>0</v>
      </c>
      <c r="N26" s="93">
        <v>105324.56058800001</v>
      </c>
      <c r="O26" s="94">
        <v>2.1494275745079793E-2</v>
      </c>
      <c r="P26" s="93">
        <v>1326818.7664720002</v>
      </c>
      <c r="Q26" s="94">
        <v>4.5992656593203868E-2</v>
      </c>
      <c r="R26" s="93">
        <v>330564.69298759999</v>
      </c>
      <c r="S26" s="94">
        <v>7.7365916675250695E-2</v>
      </c>
      <c r="T26" s="93">
        <v>105197.04</v>
      </c>
      <c r="U26" s="94">
        <v>1.5778273116502324E-2</v>
      </c>
      <c r="V26" s="93">
        <v>1161331.8</v>
      </c>
      <c r="W26" s="94">
        <v>3.3301613925071444E-2</v>
      </c>
      <c r="X26" s="93">
        <v>10115.1</v>
      </c>
      <c r="Y26" s="94">
        <v>2.1488308968425568E-3</v>
      </c>
      <c r="Z26" s="95">
        <v>3039351.9600475999</v>
      </c>
      <c r="AA26" s="96">
        <v>1.9650696440942979E-2</v>
      </c>
    </row>
    <row r="27" spans="1:27" x14ac:dyDescent="0.3">
      <c r="A27" s="104" t="s">
        <v>1559</v>
      </c>
      <c r="B27" s="99"/>
      <c r="C27" s="94">
        <v>0</v>
      </c>
      <c r="D27" s="93">
        <v>0</v>
      </c>
      <c r="E27" s="94">
        <v>0</v>
      </c>
      <c r="F27" s="93">
        <v>0</v>
      </c>
      <c r="G27" s="94">
        <v>0</v>
      </c>
      <c r="H27" s="93">
        <v>124109.35318947736</v>
      </c>
      <c r="I27" s="94">
        <v>1.5753808361538706E-2</v>
      </c>
      <c r="J27" s="93">
        <v>378247.91271053819</v>
      </c>
      <c r="K27" s="94">
        <v>8.884826382289171E-3</v>
      </c>
      <c r="L27" s="93">
        <v>34954.935495899997</v>
      </c>
      <c r="M27" s="94">
        <v>6.1342810762790387E-3</v>
      </c>
      <c r="N27" s="93">
        <v>0</v>
      </c>
      <c r="O27" s="94">
        <v>0</v>
      </c>
      <c r="P27" s="93">
        <v>0</v>
      </c>
      <c r="Q27" s="94">
        <v>0</v>
      </c>
      <c r="R27" s="93">
        <v>0</v>
      </c>
      <c r="S27" s="94">
        <v>0</v>
      </c>
      <c r="T27" s="93">
        <v>0</v>
      </c>
      <c r="U27" s="94">
        <v>0</v>
      </c>
      <c r="V27" s="93">
        <v>0</v>
      </c>
      <c r="W27" s="94">
        <v>0</v>
      </c>
      <c r="X27" s="93">
        <v>0</v>
      </c>
      <c r="Y27" s="94">
        <v>0</v>
      </c>
      <c r="Z27" s="95">
        <v>537312.20139591559</v>
      </c>
      <c r="AA27" s="96">
        <v>3.4739507310895946E-3</v>
      </c>
    </row>
    <row r="28" spans="1:27" x14ac:dyDescent="0.3">
      <c r="A28" s="104" t="s">
        <v>1560</v>
      </c>
      <c r="B28" s="93">
        <v>0</v>
      </c>
      <c r="C28" s="94">
        <v>0</v>
      </c>
      <c r="D28" s="93">
        <v>0</v>
      </c>
      <c r="E28" s="94">
        <v>0</v>
      </c>
      <c r="F28" s="93">
        <v>0</v>
      </c>
      <c r="G28" s="94">
        <v>0</v>
      </c>
      <c r="H28" s="93">
        <v>87526.647253984236</v>
      </c>
      <c r="I28" s="94">
        <v>1.1110186234410046E-2</v>
      </c>
      <c r="J28" s="93">
        <v>634766.50595663872</v>
      </c>
      <c r="K28" s="94">
        <v>1.4910300914292211E-2</v>
      </c>
      <c r="L28" s="93">
        <v>163631.33248062123</v>
      </c>
      <c r="M28" s="94">
        <v>2.8715847192449642E-2</v>
      </c>
      <c r="N28" s="93">
        <v>276746.40775836003</v>
      </c>
      <c r="O28" s="94">
        <v>5.6477459451145434E-2</v>
      </c>
      <c r="P28" s="93">
        <v>2285909.4103546604</v>
      </c>
      <c r="Q28" s="94">
        <v>7.9238437961778485E-2</v>
      </c>
      <c r="R28" s="93">
        <v>469675.66596627998</v>
      </c>
      <c r="S28" s="94">
        <v>0.10992368274159017</v>
      </c>
      <c r="T28" s="93">
        <v>100777.85085110684</v>
      </c>
      <c r="U28" s="94">
        <v>1.5115448636415053E-2</v>
      </c>
      <c r="V28" s="93">
        <v>648828.58315856836</v>
      </c>
      <c r="W28" s="94">
        <v>1.8605396821044385E-2</v>
      </c>
      <c r="X28" s="93">
        <v>262355.33548836288</v>
      </c>
      <c r="Y28" s="94">
        <v>5.5734224164752572E-2</v>
      </c>
      <c r="Z28" s="95">
        <v>4930217.7392685832</v>
      </c>
      <c r="AA28" s="96">
        <v>3.1875943772106528E-2</v>
      </c>
    </row>
    <row r="29" spans="1:27" x14ac:dyDescent="0.3">
      <c r="A29" s="104" t="s">
        <v>1561</v>
      </c>
      <c r="B29" s="93">
        <v>0</v>
      </c>
      <c r="C29" s="94">
        <v>0</v>
      </c>
      <c r="D29" s="93">
        <v>0</v>
      </c>
      <c r="E29" s="94">
        <v>0</v>
      </c>
      <c r="F29" s="93">
        <v>0</v>
      </c>
      <c r="G29" s="94">
        <v>0</v>
      </c>
      <c r="H29" s="93">
        <v>0</v>
      </c>
      <c r="I29" s="94">
        <v>0</v>
      </c>
      <c r="J29" s="93">
        <v>0</v>
      </c>
      <c r="K29" s="94">
        <v>0</v>
      </c>
      <c r="L29" s="93">
        <v>0</v>
      </c>
      <c r="M29" s="94">
        <v>0</v>
      </c>
      <c r="N29" s="93">
        <v>0</v>
      </c>
      <c r="O29" s="94">
        <v>0</v>
      </c>
      <c r="P29" s="93">
        <v>0</v>
      </c>
      <c r="Q29" s="94">
        <v>0</v>
      </c>
      <c r="R29" s="93">
        <v>0</v>
      </c>
      <c r="S29" s="94">
        <v>0</v>
      </c>
      <c r="T29" s="93">
        <v>0</v>
      </c>
      <c r="U29" s="94">
        <v>0</v>
      </c>
      <c r="V29" s="93">
        <v>1201391.9677230499</v>
      </c>
      <c r="W29" s="94">
        <v>3.4450353879739534E-2</v>
      </c>
      <c r="X29" s="93">
        <v>415021.35484479996</v>
      </c>
      <c r="Y29" s="94">
        <v>8.8166277163840637E-2</v>
      </c>
      <c r="Z29" s="95">
        <v>1616413.3225678501</v>
      </c>
      <c r="AA29" s="96">
        <v>1.0450796071797951E-2</v>
      </c>
    </row>
    <row r="30" spans="1:27" x14ac:dyDescent="0.3">
      <c r="A30" s="104" t="s">
        <v>1562</v>
      </c>
      <c r="B30" s="93">
        <v>0</v>
      </c>
      <c r="C30" s="94">
        <v>0</v>
      </c>
      <c r="D30" s="93">
        <v>0</v>
      </c>
      <c r="E30" s="94">
        <v>0</v>
      </c>
      <c r="F30" s="93">
        <v>0</v>
      </c>
      <c r="G30" s="94">
        <v>0</v>
      </c>
      <c r="H30" s="93">
        <v>0</v>
      </c>
      <c r="I30" s="94">
        <v>0</v>
      </c>
      <c r="J30" s="93">
        <v>0</v>
      </c>
      <c r="K30" s="94">
        <v>0</v>
      </c>
      <c r="L30" s="93">
        <v>0</v>
      </c>
      <c r="M30" s="94">
        <v>0</v>
      </c>
      <c r="N30" s="93">
        <v>0</v>
      </c>
      <c r="O30" s="94">
        <v>0</v>
      </c>
      <c r="P30" s="93">
        <v>0</v>
      </c>
      <c r="Q30" s="94">
        <v>0</v>
      </c>
      <c r="R30" s="93">
        <v>0</v>
      </c>
      <c r="S30" s="94">
        <v>0</v>
      </c>
      <c r="T30" s="93">
        <v>0</v>
      </c>
      <c r="U30" s="94">
        <v>0</v>
      </c>
      <c r="V30" s="93">
        <v>219160.5</v>
      </c>
      <c r="W30" s="94">
        <v>6.2845074582695646E-3</v>
      </c>
      <c r="X30" s="93">
        <v>0</v>
      </c>
      <c r="Y30" s="94">
        <v>0</v>
      </c>
      <c r="Z30" s="95">
        <v>219160.5</v>
      </c>
      <c r="AA30" s="96">
        <v>1.4169653643133309E-3</v>
      </c>
    </row>
    <row r="31" spans="1:27" x14ac:dyDescent="0.3">
      <c r="A31" s="104" t="s">
        <v>1563</v>
      </c>
      <c r="B31" s="93">
        <v>0</v>
      </c>
      <c r="C31" s="94">
        <v>0</v>
      </c>
      <c r="D31" s="93">
        <v>0</v>
      </c>
      <c r="E31" s="94">
        <v>0</v>
      </c>
      <c r="F31" s="93">
        <v>0</v>
      </c>
      <c r="G31" s="94">
        <v>0</v>
      </c>
      <c r="H31" s="93">
        <v>0</v>
      </c>
      <c r="I31" s="94">
        <v>0</v>
      </c>
      <c r="J31" s="93">
        <v>0</v>
      </c>
      <c r="K31" s="94">
        <v>0</v>
      </c>
      <c r="L31" s="93">
        <v>0</v>
      </c>
      <c r="M31" s="94">
        <v>0</v>
      </c>
      <c r="N31" s="93">
        <v>325053.35265436</v>
      </c>
      <c r="O31" s="94">
        <v>6.6335775386197129E-2</v>
      </c>
      <c r="P31" s="93">
        <v>1510320.9552474399</v>
      </c>
      <c r="Q31" s="94">
        <v>5.2353550308094056E-2</v>
      </c>
      <c r="R31" s="93">
        <v>109713.7613364</v>
      </c>
      <c r="S31" s="94">
        <v>2.5677593214707493E-2</v>
      </c>
      <c r="T31" s="93">
        <v>101211.18111</v>
      </c>
      <c r="U31" s="94">
        <v>1.5180442890763474E-2</v>
      </c>
      <c r="V31" s="93">
        <v>876208.90501561458</v>
      </c>
      <c r="W31" s="94">
        <v>2.5125610676069995E-2</v>
      </c>
      <c r="X31" s="93">
        <v>42067.79076637463</v>
      </c>
      <c r="Y31" s="94">
        <v>8.9367943530655972E-3</v>
      </c>
      <c r="Z31" s="95">
        <v>2964575.9461301891</v>
      </c>
      <c r="AA31" s="96">
        <v>1.9167237871527493E-2</v>
      </c>
    </row>
    <row r="32" spans="1:27" x14ac:dyDescent="0.3">
      <c r="A32" s="104" t="s">
        <v>1564</v>
      </c>
      <c r="B32" s="93">
        <v>0</v>
      </c>
      <c r="C32" s="94">
        <v>0</v>
      </c>
      <c r="D32" s="93">
        <v>0</v>
      </c>
      <c r="E32" s="94">
        <v>0</v>
      </c>
      <c r="F32" s="93">
        <v>0</v>
      </c>
      <c r="G32" s="94">
        <v>0</v>
      </c>
      <c r="H32" s="93">
        <v>0</v>
      </c>
      <c r="I32" s="94">
        <v>0</v>
      </c>
      <c r="J32" s="93">
        <v>0</v>
      </c>
      <c r="K32" s="94">
        <v>0</v>
      </c>
      <c r="L32" s="93">
        <v>0</v>
      </c>
      <c r="M32" s="94">
        <v>0</v>
      </c>
      <c r="N32" s="93">
        <v>11005.11025</v>
      </c>
      <c r="O32" s="94">
        <v>2.2458852237115779E-3</v>
      </c>
      <c r="P32" s="93">
        <v>1245473.3806669659</v>
      </c>
      <c r="Q32" s="94">
        <v>4.3172911734815508E-2</v>
      </c>
      <c r="R32" s="93">
        <v>415162.97987733205</v>
      </c>
      <c r="S32" s="94">
        <v>9.7165442012415115E-2</v>
      </c>
      <c r="T32" s="93">
        <v>0</v>
      </c>
      <c r="U32" s="94">
        <v>0</v>
      </c>
      <c r="V32" s="93">
        <v>0</v>
      </c>
      <c r="W32" s="94">
        <v>0</v>
      </c>
      <c r="X32" s="93">
        <v>0</v>
      </c>
      <c r="Y32" s="94">
        <v>0</v>
      </c>
      <c r="Z32" s="95">
        <v>1671641.4707942975</v>
      </c>
      <c r="AA32" s="96">
        <v>1.0807869418372902E-2</v>
      </c>
    </row>
    <row r="33" spans="1:27" x14ac:dyDescent="0.3">
      <c r="A33" s="104" t="s">
        <v>1565</v>
      </c>
      <c r="B33" s="93">
        <v>0</v>
      </c>
      <c r="C33" s="94">
        <v>0</v>
      </c>
      <c r="D33" s="93">
        <v>0</v>
      </c>
      <c r="E33" s="94">
        <v>0</v>
      </c>
      <c r="F33" s="93">
        <v>0</v>
      </c>
      <c r="G33" s="94">
        <v>0</v>
      </c>
      <c r="H33" s="93">
        <v>413997.18299999996</v>
      </c>
      <c r="I33" s="94">
        <v>5.2550691109006939E-2</v>
      </c>
      <c r="J33" s="93">
        <v>676773.96603727201</v>
      </c>
      <c r="K33" s="94">
        <v>1.5897032042305047E-2</v>
      </c>
      <c r="L33" s="93">
        <v>128124.6</v>
      </c>
      <c r="M33" s="94">
        <v>2.2484730640627521E-2</v>
      </c>
      <c r="N33" s="93">
        <v>0</v>
      </c>
      <c r="O33" s="94">
        <v>0</v>
      </c>
      <c r="P33" s="93">
        <v>0</v>
      </c>
      <c r="Q33" s="94">
        <v>0</v>
      </c>
      <c r="R33" s="93">
        <v>0</v>
      </c>
      <c r="S33" s="94">
        <v>0</v>
      </c>
      <c r="T33" s="93">
        <v>106342.90573073823</v>
      </c>
      <c r="U33" s="94">
        <v>1.5950139002219529E-2</v>
      </c>
      <c r="V33" s="93">
        <v>3410657.4364499878</v>
      </c>
      <c r="W33" s="94">
        <v>9.7801848859500246E-2</v>
      </c>
      <c r="X33" s="93">
        <v>1147142.3834907259</v>
      </c>
      <c r="Y33" s="94">
        <v>0.24369655235464652</v>
      </c>
      <c r="Z33" s="95">
        <v>5883038.4747087248</v>
      </c>
      <c r="AA33" s="96">
        <v>3.8036332986943311E-2</v>
      </c>
    </row>
    <row r="34" spans="1:27" x14ac:dyDescent="0.3">
      <c r="A34" s="104" t="s">
        <v>288</v>
      </c>
      <c r="B34" s="93">
        <v>0</v>
      </c>
      <c r="C34" s="94">
        <v>0</v>
      </c>
      <c r="D34" s="93">
        <v>0</v>
      </c>
      <c r="E34" s="94">
        <v>0</v>
      </c>
      <c r="F34" s="93">
        <v>0</v>
      </c>
      <c r="G34" s="94">
        <v>0</v>
      </c>
      <c r="H34" s="93">
        <v>0</v>
      </c>
      <c r="I34" s="94">
        <v>0</v>
      </c>
      <c r="J34" s="93">
        <v>0</v>
      </c>
      <c r="K34" s="94">
        <v>0</v>
      </c>
      <c r="L34" s="93">
        <v>0</v>
      </c>
      <c r="M34" s="94">
        <v>0</v>
      </c>
      <c r="N34" s="93">
        <v>477508.89247173897</v>
      </c>
      <c r="O34" s="94">
        <v>9.7448380019015207E-2</v>
      </c>
      <c r="P34" s="93">
        <v>3289788.1327068987</v>
      </c>
      <c r="Q34" s="94">
        <v>0.11403674689822742</v>
      </c>
      <c r="R34" s="93">
        <v>763104.94498432032</v>
      </c>
      <c r="S34" s="94">
        <v>0.17859836467878115</v>
      </c>
      <c r="T34" s="93">
        <v>547901.25</v>
      </c>
      <c r="U34" s="94">
        <v>8.2178505815116265E-2</v>
      </c>
      <c r="V34" s="93">
        <v>2235437.1</v>
      </c>
      <c r="W34" s="94">
        <v>6.4101976074349559E-2</v>
      </c>
      <c r="X34" s="93">
        <v>418090.8</v>
      </c>
      <c r="Y34" s="94">
        <v>8.8818343736159017E-2</v>
      </c>
      <c r="Z34" s="95">
        <v>7731831.1201629583</v>
      </c>
      <c r="AA34" s="96">
        <v>4.9989559706200941E-2</v>
      </c>
    </row>
    <row r="35" spans="1:27" x14ac:dyDescent="0.3">
      <c r="A35" s="104" t="s">
        <v>1566</v>
      </c>
      <c r="B35" s="93">
        <v>0</v>
      </c>
      <c r="C35" s="94">
        <v>0</v>
      </c>
      <c r="D35" s="93">
        <v>0</v>
      </c>
      <c r="E35" s="94">
        <v>0</v>
      </c>
      <c r="F35" s="93">
        <v>0</v>
      </c>
      <c r="G35" s="94">
        <v>0</v>
      </c>
      <c r="H35" s="93">
        <v>0</v>
      </c>
      <c r="I35" s="94">
        <v>0</v>
      </c>
      <c r="J35" s="93">
        <v>0</v>
      </c>
      <c r="K35" s="94">
        <v>0</v>
      </c>
      <c r="L35" s="93">
        <v>0</v>
      </c>
      <c r="M35" s="94">
        <v>0</v>
      </c>
      <c r="N35" s="93">
        <v>162380.09561337004</v>
      </c>
      <c r="O35" s="94">
        <v>3.3137974002844808E-2</v>
      </c>
      <c r="P35" s="93">
        <v>947771.15720442997</v>
      </c>
      <c r="Q35" s="94">
        <v>3.2853404295865973E-2</v>
      </c>
      <c r="R35" s="93">
        <v>192766.56610620001</v>
      </c>
      <c r="S35" s="94">
        <v>4.5115411317402571E-2</v>
      </c>
      <c r="T35" s="93">
        <v>0</v>
      </c>
      <c r="U35" s="94">
        <v>0</v>
      </c>
      <c r="V35" s="93">
        <v>0</v>
      </c>
      <c r="W35" s="94">
        <v>0</v>
      </c>
      <c r="X35" s="93">
        <v>0</v>
      </c>
      <c r="Y35" s="94">
        <v>0</v>
      </c>
      <c r="Z35" s="95">
        <v>1302917.818924</v>
      </c>
      <c r="AA35" s="96">
        <v>8.4239149936324118E-3</v>
      </c>
    </row>
    <row r="36" spans="1:27" x14ac:dyDescent="0.3">
      <c r="A36" s="104" t="s">
        <v>1567</v>
      </c>
      <c r="B36" s="93">
        <v>0</v>
      </c>
      <c r="C36" s="94">
        <v>0</v>
      </c>
      <c r="D36" s="93">
        <v>0</v>
      </c>
      <c r="E36" s="94">
        <v>0</v>
      </c>
      <c r="F36" s="93">
        <v>0</v>
      </c>
      <c r="G36" s="94">
        <v>0</v>
      </c>
      <c r="H36" s="93">
        <v>0</v>
      </c>
      <c r="I36" s="94">
        <v>0</v>
      </c>
      <c r="J36" s="93">
        <v>0</v>
      </c>
      <c r="K36" s="94">
        <v>0</v>
      </c>
      <c r="L36" s="93">
        <v>0</v>
      </c>
      <c r="M36" s="94">
        <v>0</v>
      </c>
      <c r="N36" s="93">
        <v>0</v>
      </c>
      <c r="O36" s="94">
        <v>0</v>
      </c>
      <c r="P36" s="93">
        <v>0</v>
      </c>
      <c r="Q36" s="94">
        <v>0</v>
      </c>
      <c r="R36" s="93">
        <v>0</v>
      </c>
      <c r="S36" s="94">
        <v>0</v>
      </c>
      <c r="T36" s="93">
        <v>152391.25817779655</v>
      </c>
      <c r="U36" s="94">
        <v>2.2856830307171117E-2</v>
      </c>
      <c r="V36" s="93">
        <v>1867840.7645401591</v>
      </c>
      <c r="W36" s="94">
        <v>5.3561016769046219E-2</v>
      </c>
      <c r="X36" s="93">
        <v>1266565.2343187076</v>
      </c>
      <c r="Y36" s="94">
        <v>0.26906649547415962</v>
      </c>
      <c r="Z36" s="95">
        <v>3286797.2570366631</v>
      </c>
      <c r="AA36" s="96">
        <v>2.1250534985734256E-2</v>
      </c>
    </row>
    <row r="37" spans="1:27" x14ac:dyDescent="0.3">
      <c r="A37" s="104" t="s">
        <v>976</v>
      </c>
      <c r="B37" s="93">
        <v>0</v>
      </c>
      <c r="C37" s="94">
        <v>0</v>
      </c>
      <c r="D37" s="93">
        <v>0</v>
      </c>
      <c r="E37" s="94">
        <v>0</v>
      </c>
      <c r="F37" s="93">
        <v>0</v>
      </c>
      <c r="G37" s="94">
        <v>0</v>
      </c>
      <c r="H37" s="93">
        <v>183091.95976660689</v>
      </c>
      <c r="I37" s="94">
        <v>2.3240759641201925E-2</v>
      </c>
      <c r="J37" s="93">
        <v>765026.28795173718</v>
      </c>
      <c r="K37" s="94">
        <v>1.7970028433547447E-2</v>
      </c>
      <c r="L37" s="93">
        <v>280174.35701532732</v>
      </c>
      <c r="M37" s="94">
        <v>4.916811408504413E-2</v>
      </c>
      <c r="N37" s="93">
        <v>0</v>
      </c>
      <c r="O37" s="94">
        <v>0</v>
      </c>
      <c r="P37" s="93">
        <v>0</v>
      </c>
      <c r="Q37" s="94">
        <v>0</v>
      </c>
      <c r="R37" s="93">
        <v>0</v>
      </c>
      <c r="S37" s="94">
        <v>0</v>
      </c>
      <c r="T37" s="93">
        <v>37508.456047199994</v>
      </c>
      <c r="U37" s="94">
        <v>5.6258109894636267E-3</v>
      </c>
      <c r="V37" s="93">
        <v>1187170.3281187245</v>
      </c>
      <c r="W37" s="94">
        <v>3.4042543164933693E-2</v>
      </c>
      <c r="X37" s="93">
        <v>304190.76531447447</v>
      </c>
      <c r="Y37" s="94">
        <v>6.4621656240860276E-2</v>
      </c>
      <c r="Z37" s="95">
        <v>2757162.1542140706</v>
      </c>
      <c r="AA37" s="96">
        <v>1.7826219945276944E-2</v>
      </c>
    </row>
    <row r="38" spans="1:27" x14ac:dyDescent="0.3">
      <c r="A38" s="104" t="s">
        <v>1568</v>
      </c>
      <c r="B38" s="93">
        <v>0</v>
      </c>
      <c r="C38" s="94">
        <v>0</v>
      </c>
      <c r="D38" s="93">
        <v>0</v>
      </c>
      <c r="E38" s="94">
        <v>0</v>
      </c>
      <c r="F38" s="93">
        <v>0</v>
      </c>
      <c r="G38" s="94">
        <v>0</v>
      </c>
      <c r="H38" s="93">
        <v>0</v>
      </c>
      <c r="I38" s="94">
        <v>0</v>
      </c>
      <c r="J38" s="93">
        <v>0</v>
      </c>
      <c r="K38" s="94">
        <v>0</v>
      </c>
      <c r="L38" s="93">
        <v>0</v>
      </c>
      <c r="M38" s="94">
        <v>0</v>
      </c>
      <c r="N38" s="93">
        <v>0</v>
      </c>
      <c r="O38" s="94">
        <v>0</v>
      </c>
      <c r="P38" s="93">
        <v>0</v>
      </c>
      <c r="Q38" s="94">
        <v>0</v>
      </c>
      <c r="R38" s="93">
        <v>0</v>
      </c>
      <c r="S38" s="94">
        <v>0</v>
      </c>
      <c r="T38" s="93">
        <v>192186.90000000002</v>
      </c>
      <c r="U38" s="94">
        <v>2.8825691270533089E-2</v>
      </c>
      <c r="V38" s="93">
        <v>418090.8</v>
      </c>
      <c r="W38" s="94">
        <v>1.1988906535775785E-2</v>
      </c>
      <c r="X38" s="93">
        <v>175328.4</v>
      </c>
      <c r="Y38" s="94">
        <v>3.7246402211937646E-2</v>
      </c>
      <c r="Z38" s="95">
        <v>785606.10000000009</v>
      </c>
      <c r="AA38" s="96">
        <v>5.0792758443847083E-3</v>
      </c>
    </row>
    <row r="39" spans="1:27" x14ac:dyDescent="0.3">
      <c r="A39" s="104" t="s">
        <v>1569</v>
      </c>
      <c r="B39" s="93">
        <v>0</v>
      </c>
      <c r="C39" s="94">
        <v>0</v>
      </c>
      <c r="D39" s="93">
        <v>0</v>
      </c>
      <c r="E39" s="94">
        <v>0</v>
      </c>
      <c r="F39" s="93">
        <v>0</v>
      </c>
      <c r="G39" s="94">
        <v>0</v>
      </c>
      <c r="H39" s="93">
        <v>0</v>
      </c>
      <c r="I39" s="94">
        <v>0</v>
      </c>
      <c r="J39" s="93">
        <v>0</v>
      </c>
      <c r="K39" s="94">
        <v>0</v>
      </c>
      <c r="L39" s="93">
        <v>0</v>
      </c>
      <c r="M39" s="94">
        <v>0</v>
      </c>
      <c r="N39" s="93">
        <v>0</v>
      </c>
      <c r="O39" s="94">
        <v>0</v>
      </c>
      <c r="P39" s="93">
        <v>0</v>
      </c>
      <c r="Q39" s="94">
        <v>0</v>
      </c>
      <c r="R39" s="93">
        <v>0</v>
      </c>
      <c r="S39" s="94">
        <v>0</v>
      </c>
      <c r="T39" s="93">
        <v>0</v>
      </c>
      <c r="U39" s="94">
        <v>0</v>
      </c>
      <c r="V39" s="93">
        <v>0</v>
      </c>
      <c r="W39" s="94">
        <v>0</v>
      </c>
      <c r="X39" s="93">
        <v>0</v>
      </c>
      <c r="Y39" s="94">
        <v>0</v>
      </c>
      <c r="Z39" s="95">
        <v>0</v>
      </c>
      <c r="AA39" s="96">
        <v>0</v>
      </c>
    </row>
    <row r="40" spans="1:27" x14ac:dyDescent="0.3">
      <c r="A40" s="104" t="s">
        <v>1570</v>
      </c>
      <c r="B40" s="93">
        <v>0</v>
      </c>
      <c r="C40" s="94">
        <v>0</v>
      </c>
      <c r="D40" s="93">
        <v>0</v>
      </c>
      <c r="E40" s="94">
        <v>0</v>
      </c>
      <c r="F40" s="93">
        <v>0</v>
      </c>
      <c r="G40" s="94">
        <v>0</v>
      </c>
      <c r="H40" s="93">
        <v>0</v>
      </c>
      <c r="I40" s="94">
        <v>0</v>
      </c>
      <c r="J40" s="93">
        <v>0</v>
      </c>
      <c r="K40" s="94">
        <v>0</v>
      </c>
      <c r="L40" s="93">
        <v>0</v>
      </c>
      <c r="M40" s="94">
        <v>0</v>
      </c>
      <c r="N40" s="93">
        <v>0</v>
      </c>
      <c r="O40" s="94">
        <v>0</v>
      </c>
      <c r="P40" s="93">
        <v>0</v>
      </c>
      <c r="Q40" s="94">
        <v>0</v>
      </c>
      <c r="R40" s="93">
        <v>0</v>
      </c>
      <c r="S40" s="94">
        <v>0</v>
      </c>
      <c r="T40" s="93">
        <v>118009.5</v>
      </c>
      <c r="U40" s="94">
        <v>1.7699985867871196E-2</v>
      </c>
      <c r="V40" s="93">
        <v>714023.50395760103</v>
      </c>
      <c r="W40" s="94">
        <v>2.0474885008937797E-2</v>
      </c>
      <c r="X40" s="93">
        <v>161400.85081485368</v>
      </c>
      <c r="Y40" s="94">
        <v>3.4287662505327068E-2</v>
      </c>
      <c r="Z40" s="95">
        <v>993433.85477245471</v>
      </c>
      <c r="AA40" s="96">
        <v>6.4229702156586056E-3</v>
      </c>
    </row>
    <row r="41" spans="1:27" x14ac:dyDescent="0.3">
      <c r="A41" s="87" t="s">
        <v>1546</v>
      </c>
      <c r="B41" s="88">
        <v>0</v>
      </c>
      <c r="C41" s="89">
        <v>0</v>
      </c>
      <c r="D41" s="88">
        <v>0</v>
      </c>
      <c r="E41" s="89">
        <v>0</v>
      </c>
      <c r="F41" s="88">
        <v>0</v>
      </c>
      <c r="G41" s="89">
        <v>0</v>
      </c>
      <c r="H41" s="88">
        <v>0</v>
      </c>
      <c r="I41" s="89">
        <v>0</v>
      </c>
      <c r="J41" s="88">
        <v>0</v>
      </c>
      <c r="K41" s="89">
        <v>0</v>
      </c>
      <c r="L41" s="88">
        <v>0</v>
      </c>
      <c r="M41" s="89">
        <v>0</v>
      </c>
      <c r="N41" s="88">
        <v>0</v>
      </c>
      <c r="O41" s="89">
        <v>0</v>
      </c>
      <c r="P41" s="88">
        <v>0</v>
      </c>
      <c r="Q41" s="89">
        <v>0</v>
      </c>
      <c r="R41" s="88">
        <v>0</v>
      </c>
      <c r="S41" s="89">
        <v>0</v>
      </c>
      <c r="T41" s="88">
        <v>0</v>
      </c>
      <c r="U41" s="89">
        <v>0</v>
      </c>
      <c r="V41" s="88">
        <v>0</v>
      </c>
      <c r="W41" s="89">
        <v>0</v>
      </c>
      <c r="X41" s="88">
        <v>0</v>
      </c>
      <c r="Y41" s="89">
        <v>0</v>
      </c>
      <c r="Z41" s="88">
        <v>0</v>
      </c>
      <c r="AA41" s="89">
        <v>0</v>
      </c>
    </row>
    <row r="42" spans="1:27" x14ac:dyDescent="0.3">
      <c r="A42" s="100" t="s">
        <v>1556</v>
      </c>
      <c r="B42" s="93">
        <v>0</v>
      </c>
      <c r="C42" s="101">
        <v>0</v>
      </c>
      <c r="D42" s="93">
        <v>0</v>
      </c>
      <c r="E42" s="101">
        <v>0</v>
      </c>
      <c r="F42" s="93">
        <v>0</v>
      </c>
      <c r="G42" s="101">
        <v>0</v>
      </c>
      <c r="H42" s="93">
        <v>0</v>
      </c>
      <c r="I42" s="101">
        <v>0</v>
      </c>
      <c r="J42" s="93">
        <v>0</v>
      </c>
      <c r="K42" s="101">
        <v>0</v>
      </c>
      <c r="L42" s="93">
        <v>0</v>
      </c>
      <c r="M42" s="101">
        <v>0</v>
      </c>
      <c r="N42" s="93">
        <v>0</v>
      </c>
      <c r="O42" s="101">
        <v>0</v>
      </c>
      <c r="P42" s="93">
        <v>0</v>
      </c>
      <c r="Q42" s="101">
        <v>0</v>
      </c>
      <c r="R42" s="93">
        <v>0</v>
      </c>
      <c r="S42" s="101">
        <v>0</v>
      </c>
      <c r="T42" s="93">
        <v>0</v>
      </c>
      <c r="U42" s="101">
        <v>0</v>
      </c>
      <c r="V42" s="93">
        <v>0</v>
      </c>
      <c r="W42" s="101">
        <v>0</v>
      </c>
      <c r="X42" s="93">
        <v>0</v>
      </c>
      <c r="Y42" s="101">
        <v>0</v>
      </c>
      <c r="Z42" s="93">
        <v>0</v>
      </c>
      <c r="AA42" s="101">
        <v>0</v>
      </c>
    </row>
    <row r="43" spans="1:27" x14ac:dyDescent="0.3">
      <c r="A43" s="100" t="s">
        <v>1557</v>
      </c>
      <c r="B43" s="93">
        <v>0</v>
      </c>
      <c r="C43" s="101">
        <v>0</v>
      </c>
      <c r="D43" s="93">
        <v>0</v>
      </c>
      <c r="E43" s="101">
        <v>0</v>
      </c>
      <c r="F43" s="93">
        <v>0</v>
      </c>
      <c r="G43" s="101">
        <v>0</v>
      </c>
      <c r="H43" s="93">
        <v>0</v>
      </c>
      <c r="I43" s="101">
        <v>0</v>
      </c>
      <c r="J43" s="93">
        <v>0</v>
      </c>
      <c r="K43" s="101">
        <v>0</v>
      </c>
      <c r="L43" s="93">
        <v>0</v>
      </c>
      <c r="M43" s="101">
        <v>0</v>
      </c>
      <c r="N43" s="93">
        <v>0</v>
      </c>
      <c r="O43" s="101">
        <v>0</v>
      </c>
      <c r="P43" s="93">
        <v>0</v>
      </c>
      <c r="Q43" s="101">
        <v>0</v>
      </c>
      <c r="R43" s="93">
        <v>0</v>
      </c>
      <c r="S43" s="101">
        <v>0</v>
      </c>
      <c r="T43" s="93">
        <v>0</v>
      </c>
      <c r="U43" s="101">
        <v>0</v>
      </c>
      <c r="V43" s="93">
        <v>0</v>
      </c>
      <c r="W43" s="101">
        <v>0</v>
      </c>
      <c r="X43" s="93">
        <v>0</v>
      </c>
      <c r="Y43" s="101">
        <v>0</v>
      </c>
      <c r="Z43" s="93">
        <v>0</v>
      </c>
      <c r="AA43" s="101">
        <v>0</v>
      </c>
    </row>
    <row r="44" spans="1:27" x14ac:dyDescent="0.3">
      <c r="A44" s="87" t="s">
        <v>1548</v>
      </c>
      <c r="B44" s="88">
        <v>0</v>
      </c>
      <c r="C44" s="89">
        <v>0</v>
      </c>
      <c r="D44" s="88">
        <v>0</v>
      </c>
      <c r="E44" s="89">
        <v>0</v>
      </c>
      <c r="F44" s="88">
        <v>0</v>
      </c>
      <c r="G44" s="89">
        <v>0</v>
      </c>
      <c r="H44" s="88">
        <v>0</v>
      </c>
      <c r="I44" s="89">
        <v>0</v>
      </c>
      <c r="J44" s="88">
        <v>0</v>
      </c>
      <c r="K44" s="89">
        <v>0</v>
      </c>
      <c r="L44" s="88">
        <v>0</v>
      </c>
      <c r="M44" s="89">
        <v>0</v>
      </c>
      <c r="N44" s="88">
        <v>0</v>
      </c>
      <c r="O44" s="89">
        <v>0</v>
      </c>
      <c r="P44" s="88">
        <v>0</v>
      </c>
      <c r="Q44" s="89">
        <v>0</v>
      </c>
      <c r="R44" s="88">
        <v>0</v>
      </c>
      <c r="S44" s="89">
        <v>0</v>
      </c>
      <c r="T44" s="88">
        <v>504069.15</v>
      </c>
      <c r="U44" s="89">
        <v>7.5604225349906962E-2</v>
      </c>
      <c r="V44" s="88">
        <v>3179197.3756978498</v>
      </c>
      <c r="W44" s="89">
        <v>9.1164647000185561E-2</v>
      </c>
      <c r="X44" s="88">
        <v>94761.458229149997</v>
      </c>
      <c r="Y44" s="89">
        <v>2.0130927946599923E-2</v>
      </c>
      <c r="Z44" s="88">
        <v>3778027.9839269998</v>
      </c>
      <c r="AA44" s="89">
        <v>2.4426549486020886E-2</v>
      </c>
    </row>
    <row r="45" spans="1:27" x14ac:dyDescent="0.3">
      <c r="A45" s="90" t="s">
        <v>1551</v>
      </c>
      <c r="B45" s="95">
        <v>0</v>
      </c>
      <c r="C45" s="102">
        <v>0</v>
      </c>
      <c r="D45" s="95">
        <v>0</v>
      </c>
      <c r="E45" s="102">
        <v>0</v>
      </c>
      <c r="F45" s="95">
        <v>0</v>
      </c>
      <c r="G45" s="102">
        <v>0</v>
      </c>
      <c r="H45" s="95">
        <v>0</v>
      </c>
      <c r="I45" s="102">
        <v>0</v>
      </c>
      <c r="J45" s="95">
        <v>0</v>
      </c>
      <c r="K45" s="102">
        <v>0</v>
      </c>
      <c r="L45" s="95">
        <v>0</v>
      </c>
      <c r="M45" s="102">
        <v>0</v>
      </c>
      <c r="N45" s="95">
        <v>0</v>
      </c>
      <c r="O45" s="102">
        <v>0</v>
      </c>
      <c r="P45" s="95">
        <v>0</v>
      </c>
      <c r="Q45" s="102">
        <v>0</v>
      </c>
      <c r="R45" s="95">
        <v>0</v>
      </c>
      <c r="S45" s="102">
        <v>0</v>
      </c>
      <c r="T45" s="95">
        <v>0</v>
      </c>
      <c r="U45" s="102">
        <v>0</v>
      </c>
      <c r="V45" s="95">
        <v>0</v>
      </c>
      <c r="W45" s="102">
        <v>0</v>
      </c>
      <c r="X45" s="95">
        <v>0</v>
      </c>
      <c r="Y45" s="102">
        <v>0</v>
      </c>
      <c r="Z45" s="95">
        <v>0</v>
      </c>
      <c r="AA45" s="96">
        <v>0</v>
      </c>
    </row>
    <row r="46" spans="1:27" x14ac:dyDescent="0.3">
      <c r="A46" s="100" t="s">
        <v>1571</v>
      </c>
      <c r="B46" s="95">
        <v>0</v>
      </c>
      <c r="C46" s="102">
        <v>0</v>
      </c>
      <c r="D46" s="95">
        <v>0</v>
      </c>
      <c r="E46" s="102">
        <v>0</v>
      </c>
      <c r="F46" s="95">
        <v>0</v>
      </c>
      <c r="G46" s="102">
        <v>0</v>
      </c>
      <c r="H46" s="95">
        <v>0</v>
      </c>
      <c r="I46" s="102">
        <v>0</v>
      </c>
      <c r="J46" s="95">
        <v>0</v>
      </c>
      <c r="K46" s="102">
        <v>0</v>
      </c>
      <c r="L46" s="95">
        <v>0</v>
      </c>
      <c r="M46" s="102">
        <v>0</v>
      </c>
      <c r="N46" s="95">
        <v>0</v>
      </c>
      <c r="O46" s="102">
        <v>0</v>
      </c>
      <c r="P46" s="95">
        <v>0</v>
      </c>
      <c r="Q46" s="102">
        <v>0</v>
      </c>
      <c r="R46" s="95">
        <v>0</v>
      </c>
      <c r="S46" s="102">
        <v>0</v>
      </c>
      <c r="T46" s="95">
        <v>0</v>
      </c>
      <c r="U46" s="102">
        <v>0</v>
      </c>
      <c r="V46" s="95">
        <v>0</v>
      </c>
      <c r="W46" s="102">
        <v>0</v>
      </c>
      <c r="X46" s="95">
        <v>0</v>
      </c>
      <c r="Y46" s="102">
        <v>0</v>
      </c>
      <c r="Z46" s="95">
        <v>0</v>
      </c>
      <c r="AA46" s="102">
        <v>0</v>
      </c>
    </row>
    <row r="47" spans="1:27" x14ac:dyDescent="0.3">
      <c r="A47" s="90" t="s">
        <v>1550</v>
      </c>
      <c r="B47" s="95">
        <v>0</v>
      </c>
      <c r="C47" s="102">
        <v>0</v>
      </c>
      <c r="D47" s="95">
        <v>0</v>
      </c>
      <c r="E47" s="102">
        <v>0</v>
      </c>
      <c r="F47" s="95">
        <v>0</v>
      </c>
      <c r="G47" s="102">
        <v>0</v>
      </c>
      <c r="H47" s="95">
        <v>0</v>
      </c>
      <c r="I47" s="102">
        <v>0</v>
      </c>
      <c r="J47" s="95">
        <v>0</v>
      </c>
      <c r="K47" s="102">
        <v>0</v>
      </c>
      <c r="L47" s="95">
        <v>0</v>
      </c>
      <c r="M47" s="102">
        <v>0</v>
      </c>
      <c r="N47" s="95">
        <v>0</v>
      </c>
      <c r="O47" s="102">
        <v>0</v>
      </c>
      <c r="P47" s="95">
        <v>0</v>
      </c>
      <c r="Q47" s="102">
        <v>0</v>
      </c>
      <c r="R47" s="95">
        <v>0</v>
      </c>
      <c r="S47" s="102">
        <v>0</v>
      </c>
      <c r="T47" s="95">
        <v>504069.15</v>
      </c>
      <c r="U47" s="102">
        <v>7.5604225349906962E-2</v>
      </c>
      <c r="V47" s="95">
        <v>3107021.55</v>
      </c>
      <c r="W47" s="102">
        <v>8.9094978812236991E-2</v>
      </c>
      <c r="X47" s="95">
        <v>0</v>
      </c>
      <c r="Y47" s="102">
        <v>0</v>
      </c>
      <c r="Z47" s="95">
        <v>3611090.6999999997</v>
      </c>
      <c r="AA47" s="96">
        <v>2.3347229310455034E-2</v>
      </c>
    </row>
    <row r="48" spans="1:27" x14ac:dyDescent="0.3">
      <c r="A48" s="100" t="s">
        <v>1571</v>
      </c>
      <c r="B48" s="95">
        <v>0</v>
      </c>
      <c r="C48" s="96">
        <v>0</v>
      </c>
      <c r="D48" s="95">
        <v>0</v>
      </c>
      <c r="E48" s="102">
        <v>0</v>
      </c>
      <c r="F48" s="95">
        <v>0</v>
      </c>
      <c r="G48" s="102">
        <v>0</v>
      </c>
      <c r="H48" s="95">
        <v>0</v>
      </c>
      <c r="I48" s="102">
        <v>0</v>
      </c>
      <c r="J48" s="95">
        <v>0</v>
      </c>
      <c r="K48" s="102">
        <v>0</v>
      </c>
      <c r="L48" s="95">
        <v>0</v>
      </c>
      <c r="M48" s="102">
        <v>0</v>
      </c>
      <c r="N48" s="95">
        <v>0</v>
      </c>
      <c r="O48" s="102">
        <v>0</v>
      </c>
      <c r="P48" s="95">
        <v>0</v>
      </c>
      <c r="Q48" s="102">
        <v>0</v>
      </c>
      <c r="R48" s="95">
        <v>0</v>
      </c>
      <c r="S48" s="102">
        <v>0</v>
      </c>
      <c r="T48" s="95">
        <v>504069.15</v>
      </c>
      <c r="U48" s="102">
        <v>7.5604225349906962E-2</v>
      </c>
      <c r="V48" s="95">
        <v>3107021.55</v>
      </c>
      <c r="W48" s="102">
        <v>8.9094978812236991E-2</v>
      </c>
      <c r="X48" s="95">
        <v>0</v>
      </c>
      <c r="Y48" s="102">
        <v>0</v>
      </c>
      <c r="Z48" s="95">
        <v>3611090.6999999997</v>
      </c>
      <c r="AA48" s="102">
        <v>2.3347229310455034E-2</v>
      </c>
    </row>
    <row r="49" spans="1:27" x14ac:dyDescent="0.3">
      <c r="A49" s="90" t="s">
        <v>1549</v>
      </c>
      <c r="B49" s="95">
        <v>0</v>
      </c>
      <c r="C49" s="102">
        <v>0</v>
      </c>
      <c r="D49" s="95">
        <v>0</v>
      </c>
      <c r="E49" s="102">
        <v>0</v>
      </c>
      <c r="F49" s="95">
        <v>0</v>
      </c>
      <c r="G49" s="102">
        <v>0</v>
      </c>
      <c r="H49" s="95">
        <v>0</v>
      </c>
      <c r="I49" s="102">
        <v>0</v>
      </c>
      <c r="J49" s="95">
        <v>0</v>
      </c>
      <c r="K49" s="102">
        <v>0</v>
      </c>
      <c r="L49" s="95">
        <v>0</v>
      </c>
      <c r="M49" s="102">
        <v>0</v>
      </c>
      <c r="N49" s="95">
        <v>0</v>
      </c>
      <c r="O49" s="102">
        <v>0</v>
      </c>
      <c r="P49" s="95">
        <v>0</v>
      </c>
      <c r="Q49" s="102">
        <v>0</v>
      </c>
      <c r="R49" s="95">
        <v>0</v>
      </c>
      <c r="S49" s="102">
        <v>0</v>
      </c>
      <c r="T49" s="95">
        <v>0</v>
      </c>
      <c r="U49" s="102">
        <v>0</v>
      </c>
      <c r="V49" s="95">
        <v>72175.825697849999</v>
      </c>
      <c r="W49" s="102">
        <v>2.0696681879485697E-3</v>
      </c>
      <c r="X49" s="95">
        <v>94761.458229149997</v>
      </c>
      <c r="Y49" s="102">
        <v>2.0130927946599923E-2</v>
      </c>
      <c r="Z49" s="95">
        <v>166937.28392700001</v>
      </c>
      <c r="AA49" s="96">
        <v>1.0793201755658502E-3</v>
      </c>
    </row>
    <row r="50" spans="1:27" x14ac:dyDescent="0.3">
      <c r="A50" s="100" t="s">
        <v>1571</v>
      </c>
      <c r="B50" s="95">
        <v>0</v>
      </c>
      <c r="C50" s="96">
        <v>0</v>
      </c>
      <c r="D50" s="95">
        <v>0</v>
      </c>
      <c r="E50" s="102">
        <v>0</v>
      </c>
      <c r="F50" s="95">
        <v>0</v>
      </c>
      <c r="G50" s="102">
        <v>0</v>
      </c>
      <c r="H50" s="95">
        <v>0</v>
      </c>
      <c r="I50" s="102">
        <v>0</v>
      </c>
      <c r="J50" s="95">
        <v>0</v>
      </c>
      <c r="K50" s="102">
        <v>0</v>
      </c>
      <c r="L50" s="95">
        <v>0</v>
      </c>
      <c r="M50" s="102">
        <v>0</v>
      </c>
      <c r="N50" s="95">
        <v>0</v>
      </c>
      <c r="O50" s="102">
        <v>0</v>
      </c>
      <c r="P50" s="95">
        <v>0</v>
      </c>
      <c r="Q50" s="102">
        <v>0</v>
      </c>
      <c r="R50" s="95">
        <v>0</v>
      </c>
      <c r="S50" s="102">
        <v>0</v>
      </c>
      <c r="T50" s="95">
        <v>0</v>
      </c>
      <c r="U50" s="102">
        <v>0</v>
      </c>
      <c r="V50" s="95">
        <v>72175.825697849999</v>
      </c>
      <c r="W50" s="102">
        <v>2.0696681879485697E-3</v>
      </c>
      <c r="X50" s="95">
        <v>94761.458229149997</v>
      </c>
      <c r="Y50" s="102">
        <v>2.0130927946599923E-2</v>
      </c>
      <c r="Z50" s="95">
        <v>166937.28392700001</v>
      </c>
      <c r="AA50" s="102">
        <v>1.0793201755658502E-3</v>
      </c>
    </row>
    <row r="51" spans="1:27" x14ac:dyDescent="0.3">
      <c r="A51" s="87" t="s">
        <v>1552</v>
      </c>
      <c r="B51" s="88">
        <v>0</v>
      </c>
      <c r="C51" s="89">
        <v>0</v>
      </c>
      <c r="D51" s="88">
        <v>0</v>
      </c>
      <c r="E51" s="89">
        <v>0</v>
      </c>
      <c r="F51" s="88">
        <v>0</v>
      </c>
      <c r="G51" s="89">
        <v>0</v>
      </c>
      <c r="H51" s="88">
        <v>0</v>
      </c>
      <c r="I51" s="89">
        <v>0</v>
      </c>
      <c r="J51" s="88">
        <v>214072.5170358</v>
      </c>
      <c r="K51" s="89">
        <v>5.028440562838651E-3</v>
      </c>
      <c r="L51" s="88">
        <v>188540.93243520003</v>
      </c>
      <c r="M51" s="89">
        <v>3.3087260998576576E-2</v>
      </c>
      <c r="N51" s="88">
        <v>0</v>
      </c>
      <c r="O51" s="89">
        <v>0</v>
      </c>
      <c r="P51" s="88">
        <v>0</v>
      </c>
      <c r="Q51" s="89">
        <v>0</v>
      </c>
      <c r="R51" s="88">
        <v>0</v>
      </c>
      <c r="S51" s="89">
        <v>0</v>
      </c>
      <c r="T51" s="88">
        <v>0</v>
      </c>
      <c r="U51" s="89">
        <v>0</v>
      </c>
      <c r="V51" s="88">
        <v>490992.01155</v>
      </c>
      <c r="W51" s="89">
        <v>1.4079375428221562E-2</v>
      </c>
      <c r="X51" s="88">
        <v>547947.08488980005</v>
      </c>
      <c r="Y51" s="89">
        <v>0.11640474398137572</v>
      </c>
      <c r="Z51" s="88">
        <v>1441552.5459108003</v>
      </c>
      <c r="AA51" s="103">
        <v>9.3202471631215773E-3</v>
      </c>
    </row>
    <row r="52" spans="1:27" x14ac:dyDescent="0.3">
      <c r="A52" s="90" t="s">
        <v>1572</v>
      </c>
      <c r="B52" s="95">
        <v>0</v>
      </c>
      <c r="C52" s="96">
        <v>0</v>
      </c>
      <c r="D52" s="95">
        <v>0</v>
      </c>
      <c r="E52" s="96">
        <v>0</v>
      </c>
      <c r="F52" s="95">
        <v>0</v>
      </c>
      <c r="G52" s="96">
        <v>0</v>
      </c>
      <c r="H52" s="95">
        <v>0</v>
      </c>
      <c r="I52" s="96">
        <v>0</v>
      </c>
      <c r="J52" s="95">
        <v>214072.5170358</v>
      </c>
      <c r="K52" s="96">
        <v>5.028440562838651E-3</v>
      </c>
      <c r="L52" s="95">
        <v>188540.93243520003</v>
      </c>
      <c r="M52" s="96">
        <v>3.3087260998576576E-2</v>
      </c>
      <c r="N52" s="95">
        <v>0</v>
      </c>
      <c r="O52" s="96">
        <v>0</v>
      </c>
      <c r="P52" s="95">
        <v>0</v>
      </c>
      <c r="Q52" s="96">
        <v>0</v>
      </c>
      <c r="R52" s="95">
        <v>0</v>
      </c>
      <c r="S52" s="96">
        <v>0</v>
      </c>
      <c r="T52" s="95">
        <v>0</v>
      </c>
      <c r="U52" s="96">
        <v>0</v>
      </c>
      <c r="V52" s="95">
        <v>490992.01155</v>
      </c>
      <c r="W52" s="96">
        <v>1.4079375428221562E-2</v>
      </c>
      <c r="X52" s="95">
        <v>547947.08488980005</v>
      </c>
      <c r="Y52" s="96">
        <v>0.11640474398137572</v>
      </c>
      <c r="Z52" s="95">
        <v>1441552.5459108003</v>
      </c>
      <c r="AA52" s="96">
        <v>9.3202471631215773E-3</v>
      </c>
    </row>
    <row r="53" spans="1:27" x14ac:dyDescent="0.3">
      <c r="A53" s="100" t="s">
        <v>1573</v>
      </c>
      <c r="B53" s="95">
        <v>0</v>
      </c>
      <c r="C53" s="96">
        <v>0</v>
      </c>
      <c r="D53" s="95">
        <v>0</v>
      </c>
      <c r="E53" s="96">
        <v>0</v>
      </c>
      <c r="F53" s="95">
        <v>0</v>
      </c>
      <c r="G53" s="96">
        <v>0</v>
      </c>
      <c r="H53" s="95">
        <v>0</v>
      </c>
      <c r="I53" s="96">
        <v>0</v>
      </c>
      <c r="J53" s="95">
        <v>0</v>
      </c>
      <c r="K53" s="96">
        <v>0</v>
      </c>
      <c r="L53" s="95">
        <v>0</v>
      </c>
      <c r="M53" s="96">
        <v>0</v>
      </c>
      <c r="N53" s="95">
        <v>0</v>
      </c>
      <c r="O53" s="96">
        <v>0</v>
      </c>
      <c r="P53" s="95">
        <v>0</v>
      </c>
      <c r="Q53" s="96">
        <v>0</v>
      </c>
      <c r="R53" s="95">
        <v>0</v>
      </c>
      <c r="S53" s="96">
        <v>0</v>
      </c>
      <c r="T53" s="95">
        <v>0</v>
      </c>
      <c r="U53" s="96">
        <v>0</v>
      </c>
      <c r="V53" s="95">
        <v>490992.01155</v>
      </c>
      <c r="W53" s="96">
        <v>1.4079375428221562E-2</v>
      </c>
      <c r="X53" s="95">
        <v>547947.08488980005</v>
      </c>
      <c r="Y53" s="96">
        <v>0.11640474398137572</v>
      </c>
      <c r="Z53" s="95">
        <v>1038939.0964398</v>
      </c>
      <c r="AA53" s="96">
        <v>6.7171808573451139E-3</v>
      </c>
    </row>
    <row r="54" spans="1:27" x14ac:dyDescent="0.3">
      <c r="A54" s="100" t="s">
        <v>1571</v>
      </c>
      <c r="B54" s="95"/>
      <c r="C54" s="96"/>
      <c r="D54" s="95"/>
      <c r="E54" s="96"/>
      <c r="F54" s="95">
        <v>0</v>
      </c>
      <c r="G54" s="96">
        <v>0</v>
      </c>
      <c r="H54" s="95">
        <v>0</v>
      </c>
      <c r="I54" s="96">
        <v>0</v>
      </c>
      <c r="J54" s="95">
        <v>214072.5170358</v>
      </c>
      <c r="K54" s="96">
        <v>5.028440562838651E-3</v>
      </c>
      <c r="L54" s="95">
        <v>188540.93243520003</v>
      </c>
      <c r="M54" s="96">
        <v>3.3087260998576576E-2</v>
      </c>
      <c r="N54" s="95">
        <v>0</v>
      </c>
      <c r="O54" s="96">
        <v>0</v>
      </c>
      <c r="P54" s="95">
        <v>0</v>
      </c>
      <c r="Q54" s="96">
        <v>0</v>
      </c>
      <c r="R54" s="95">
        <v>0</v>
      </c>
      <c r="S54" s="96">
        <v>0</v>
      </c>
      <c r="T54" s="95">
        <v>0</v>
      </c>
      <c r="U54" s="96">
        <v>0</v>
      </c>
      <c r="V54" s="95">
        <v>0</v>
      </c>
      <c r="W54" s="96">
        <v>0</v>
      </c>
      <c r="X54" s="95">
        <v>0</v>
      </c>
      <c r="Y54" s="96">
        <v>0</v>
      </c>
      <c r="Z54" s="95">
        <v>402613.449471</v>
      </c>
      <c r="AA54" s="96">
        <v>2.6030663057764621E-3</v>
      </c>
    </row>
    <row r="55" spans="1:27" x14ac:dyDescent="0.3">
      <c r="A55" s="41" t="s">
        <v>0</v>
      </c>
      <c r="B55" s="44">
        <v>437071.42751750001</v>
      </c>
      <c r="C55" s="48">
        <v>0.26725818247564143</v>
      </c>
      <c r="D55" s="44">
        <v>1036612.2060874999</v>
      </c>
      <c r="E55" s="48">
        <v>0.12497063388984223</v>
      </c>
      <c r="F55" s="44">
        <v>171068.49341</v>
      </c>
      <c r="G55" s="48">
        <v>0.15959267247397751</v>
      </c>
      <c r="H55" s="44">
        <v>2985687.798689466</v>
      </c>
      <c r="I55" s="48">
        <v>0.37898798276813644</v>
      </c>
      <c r="J55" s="44">
        <v>11857783.197978821</v>
      </c>
      <c r="K55" s="48">
        <v>0.27853252180003962</v>
      </c>
      <c r="L55" s="44">
        <v>2287091.2478731675</v>
      </c>
      <c r="M55" s="48">
        <v>0.40136422403632754</v>
      </c>
      <c r="N55" s="44">
        <v>2435304.1636204086</v>
      </c>
      <c r="O55" s="48">
        <v>0.49698853642273683</v>
      </c>
      <c r="P55" s="44">
        <v>15666532.784117248</v>
      </c>
      <c r="Q55" s="48">
        <v>0.54306245928522634</v>
      </c>
      <c r="R55" s="44">
        <v>3492349.6701866407</v>
      </c>
      <c r="S55" s="48">
        <v>0.81735539008285474</v>
      </c>
      <c r="T55" s="44">
        <v>2542702.9810368414</v>
      </c>
      <c r="U55" s="48">
        <v>0.38137443875743948</v>
      </c>
      <c r="V55" s="44">
        <v>20582484.626211561</v>
      </c>
      <c r="W55" s="48">
        <v>0.59021027120829339</v>
      </c>
      <c r="X55" s="44">
        <v>5006828.158157248</v>
      </c>
      <c r="Y55" s="48">
        <v>1.0636402053790481</v>
      </c>
      <c r="Z55" s="44">
        <v>68501516.754886404</v>
      </c>
      <c r="AA55" s="48">
        <v>0.44289129037670266</v>
      </c>
    </row>
  </sheetData>
  <mergeCells count="17">
    <mergeCell ref="Z7:AA7"/>
    <mergeCell ref="A2:AA2"/>
    <mergeCell ref="A4:AA4"/>
    <mergeCell ref="A5:AA5"/>
    <mergeCell ref="A7:A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Bolsa1</dc:creator>
  <cp:lastModifiedBy>DELL</cp:lastModifiedBy>
  <dcterms:created xsi:type="dcterms:W3CDTF">2014-05-28T20:39:26Z</dcterms:created>
  <dcterms:modified xsi:type="dcterms:W3CDTF">2020-09-25T17:22:18Z</dcterms:modified>
</cp:coreProperties>
</file>