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11952" windowHeight="3588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62913"/>
</workbook>
</file>

<file path=xl/sharedStrings.xml><?xml version="1.0" encoding="utf-8"?>
<sst xmlns="http://schemas.openxmlformats.org/spreadsheetml/2006/main" count="5594" uniqueCount="1605">
  <si>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</si>
  <si>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</si>
  <si>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</si>
  <si>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</si>
  <si>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</si>
  <si>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</si>
  <si>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</si>
  <si>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</si>
  <si>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</si>
  <si>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</si>
  <si>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</si>
  <si>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</si>
  <si>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</si>
  <si>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</si>
  <si>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</si>
  <si>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</si>
  <si>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</si>
  <si>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</si>
  <si>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</si>
  <si>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</si>
  <si>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</si>
  <si>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</si>
  <si>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</si>
  <si>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</si>
  <si>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</si>
  <si>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</si>
  <si>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</si>
  <si>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</si>
  <si>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</si>
  <si>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/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</si>
  <si>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</si>
  <si>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</si>
  <si>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</si>
  <si>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</si>
  <si>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</si>
  <si>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</si>
  <si>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</si>
  <si>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</si>
  <si>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</si>
  <si>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</si>
  <si>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</si>
  <si>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</si>
  <si>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INVERSIÓN EN FONDOS MUTUOS O DE INVERSIÓN LOCALES (UNIDADES*)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</si>
  <si>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</si>
  <si>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</si>
  <si>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</si>
  <si>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</si>
  <si>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</si>
  <si>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</si>
  <si>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</si>
  <si>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</si>
  <si>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</si>
  <si>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</si>
  <si>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</si>
  <si>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</si>
  <si>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</si>
  <si>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</si>
  <si>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</si>
  <si>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ADS</t>
  </si>
  <si>
    <t>BON SIS FIN EXT</t>
  </si>
  <si>
    <t>CTA CTE EXT</t>
  </si>
  <si>
    <t>DEP ON CMS</t>
  </si>
  <si>
    <t>ACC EXTRANJERO</t>
  </si>
  <si>
    <t>TIT CRED EXT</t>
  </si>
  <si>
    <t>TIT.EMP.PUB.EXT</t>
  </si>
  <si>
    <t>FMAE</t>
  </si>
  <si>
    <t>FONDO MUTUO EXT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</si>
  <si>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</si>
  <si>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</si>
  <si>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</si>
  <si>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</si>
  <si>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</si>
  <si>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</si>
  <si>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</si>
  <si>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</si>
  <si>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</si>
  <si>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</si>
  <si>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</si>
  <si>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</si>
  <si>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</si>
  <si>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</si>
  <si>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</si>
  <si>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</si>
  <si>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</si>
  <si>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</si>
  <si>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</si>
  <si>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</si>
  <si>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</si>
  <si>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</si>
  <si>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</si>
  <si>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</si>
  <si>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</si>
  <si>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BB(e)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</si>
  <si>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</si>
  <si>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</si>
  <si>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</si>
  <si>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</si>
  <si>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</si>
  <si>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</si>
  <si>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</si>
  <si>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</si>
  <si>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</si>
  <si>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</si>
  <si>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</si>
  <si>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</si>
  <si>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</si>
  <si>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</si>
  <si>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</si>
  <si>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</si>
  <si>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</si>
  <si>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</si>
  <si>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</si>
  <si>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</si>
  <si>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Instrumentos de Inversión de Largo Plazo con Equivalencia de Clasificación</t>
  </si>
  <si>
    <t>AA+</t>
  </si>
  <si>
    <t>AA-</t>
  </si>
  <si>
    <t>A+</t>
  </si>
  <si>
    <t>Fondos Mutuos   (4)</t>
  </si>
  <si>
    <t>III. OPERACIONES EN TRÁNSITO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</si>
  <si>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</si>
  <si>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</si>
  <si>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</si>
  <si>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</si>
  <si>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</si>
  <si>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</si>
  <si>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</si>
  <si>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NACIONAL</t>
  </si>
  <si>
    <t>GOB.CENTRAL</t>
  </si>
  <si>
    <t>BANCO FALABELLA</t>
  </si>
  <si>
    <t>BCO RIPLEY</t>
  </si>
  <si>
    <t>COFIDE</t>
  </si>
  <si>
    <t>CONTINENTAL</t>
  </si>
  <si>
    <t>CREDICORP</t>
  </si>
  <si>
    <t>CREDISCOTIA</t>
  </si>
  <si>
    <t>CREDITO</t>
  </si>
  <si>
    <t>Fond Mivivienda</t>
  </si>
  <si>
    <t>INTERAMERICANO</t>
  </si>
  <si>
    <t>INTERBANK</t>
  </si>
  <si>
    <t>INTERSEGURO</t>
  </si>
  <si>
    <t>MIBANCO</t>
  </si>
  <si>
    <t>SCOTIABANK</t>
  </si>
  <si>
    <t>Intercorp Perú</t>
  </si>
  <si>
    <t>Financiera Oh</t>
  </si>
  <si>
    <t>LA NACION</t>
  </si>
  <si>
    <t>Pacífico Seguro</t>
  </si>
  <si>
    <t>Intercorp FS</t>
  </si>
  <si>
    <t>EDP San Con</t>
  </si>
  <si>
    <t>ALICORP S.A.</t>
  </si>
  <si>
    <t>BUENAVENTURA</t>
  </si>
  <si>
    <t>Calidda</t>
  </si>
  <si>
    <t>Coazucar</t>
  </si>
  <si>
    <t>CONS. TRANSMANT</t>
  </si>
  <si>
    <t>ED. EL COMERCIO</t>
  </si>
  <si>
    <t>Eten</t>
  </si>
  <si>
    <t>Ferreycorp</t>
  </si>
  <si>
    <t>G &amp; M S.A.</t>
  </si>
  <si>
    <t>GLORIA</t>
  </si>
  <si>
    <t>H2Olmos</t>
  </si>
  <si>
    <t>InRetail</t>
  </si>
  <si>
    <t xml:space="preserve">J R. LINDLEY </t>
  </si>
  <si>
    <t>KALLPA</t>
  </si>
  <si>
    <t>LUZ DEL SUR</t>
  </si>
  <si>
    <t>MINSUR</t>
  </si>
  <si>
    <t>OLMOS</t>
  </si>
  <si>
    <t>PACASMAYO S.A.A</t>
  </si>
  <si>
    <t>PERU LNG</t>
  </si>
  <si>
    <t>REP</t>
  </si>
  <si>
    <t>SAGA</t>
  </si>
  <si>
    <t>TELEFONICA</t>
  </si>
  <si>
    <t>Terminales Pait</t>
  </si>
  <si>
    <t>TRANSP GAS PERU</t>
  </si>
  <si>
    <t>UNACEM S.A.A.</t>
  </si>
  <si>
    <t>VOLCAN</t>
  </si>
  <si>
    <t>YURA</t>
  </si>
  <si>
    <t>Cineplex</t>
  </si>
  <si>
    <t>Rutas de Lima</t>
  </si>
  <si>
    <t>Energía Eólica</t>
  </si>
  <si>
    <t>ICCGSA</t>
  </si>
  <si>
    <t>GYM Ferrovias</t>
  </si>
  <si>
    <t>Norvial</t>
  </si>
  <si>
    <t>Cosapi</t>
  </si>
  <si>
    <t>Efic Partners</t>
  </si>
  <si>
    <t>Engie Energía P</t>
  </si>
  <si>
    <t>Jockey Plaza</t>
  </si>
  <si>
    <t>San Miguel Indu</t>
  </si>
  <si>
    <t>CORPORACION PRI</t>
  </si>
  <si>
    <t>Enel Perú S.A.A</t>
  </si>
  <si>
    <t>Enel Distribuci</t>
  </si>
  <si>
    <t>ORAZUL E.I. EGE</t>
  </si>
  <si>
    <t>Fossal</t>
  </si>
  <si>
    <t>Hermes</t>
  </si>
  <si>
    <t>Petroperu</t>
  </si>
  <si>
    <t>Pacifico Salud</t>
  </si>
  <si>
    <t>Fenix Power</t>
  </si>
  <si>
    <t>P.ESPINO</t>
  </si>
  <si>
    <t>Inca Rail</t>
  </si>
  <si>
    <t>ACCAPITALES</t>
  </si>
  <si>
    <t>BlackRock ITC P</t>
  </si>
  <si>
    <t>Carlyle Peru GP</t>
  </si>
  <si>
    <t>COMPASS GROUP</t>
  </si>
  <si>
    <t>ENFOCA SAFI</t>
  </si>
  <si>
    <t>Faro Capital</t>
  </si>
  <si>
    <t>LARRAIN VIAL PE</t>
  </si>
  <si>
    <t>Macrocapitales</t>
  </si>
  <si>
    <t>SIGMA</t>
  </si>
  <si>
    <t>SUMMA</t>
  </si>
  <si>
    <t>Credifondo SAF</t>
  </si>
  <si>
    <t>W Capital</t>
  </si>
  <si>
    <t>BD Capital</t>
  </si>
  <si>
    <t>BCP -PFINF</t>
  </si>
  <si>
    <t>CCR Inc.</t>
  </si>
  <si>
    <t>Conti Senior</t>
  </si>
  <si>
    <t>Conti trust</t>
  </si>
  <si>
    <t>CONTINENTAL ST</t>
  </si>
  <si>
    <t>CRPAO VAC Trust</t>
  </si>
  <si>
    <t>CRPAOTRUST</t>
  </si>
  <si>
    <t>INTEROCEANICA V</t>
  </si>
  <si>
    <t>INTEROCEANICAIV</t>
  </si>
  <si>
    <t>PEPTSSCN</t>
  </si>
  <si>
    <t>Peru Payroll De</t>
  </si>
  <si>
    <t>SCOTIA ST</t>
  </si>
  <si>
    <t>InRetail Shoppi</t>
  </si>
  <si>
    <t>Red Dorsal Fina</t>
  </si>
  <si>
    <t>Credicorp Capit</t>
  </si>
  <si>
    <t>Scotia - PFINF2</t>
  </si>
  <si>
    <t>INTERTITULOS</t>
  </si>
  <si>
    <t>EXTRANJERO</t>
  </si>
  <si>
    <t>GOB CHILE</t>
  </si>
  <si>
    <t>GOB COL</t>
  </si>
  <si>
    <t>GOB MEX</t>
  </si>
  <si>
    <t>GOB BRA</t>
  </si>
  <si>
    <t>Bancomer</t>
  </si>
  <si>
    <t>Davivienda</t>
  </si>
  <si>
    <t>KEXIM</t>
  </si>
  <si>
    <t>BROWN BROTHERS</t>
  </si>
  <si>
    <t>BSantander Mexi</t>
  </si>
  <si>
    <t>BNP Paribas</t>
  </si>
  <si>
    <t>BANCOLOMBIA</t>
  </si>
  <si>
    <t>Societe General</t>
  </si>
  <si>
    <t>Emgesa</t>
  </si>
  <si>
    <t>EP Medellin</t>
  </si>
  <si>
    <t>FALABELLA SACI</t>
  </si>
  <si>
    <t>Guanay</t>
  </si>
  <si>
    <t>Inkia Energy</t>
  </si>
  <si>
    <t>SCC</t>
  </si>
  <si>
    <t>ECOPETROL</t>
  </si>
  <si>
    <t>Elementia, S.A</t>
  </si>
  <si>
    <t>ENERSIS</t>
  </si>
  <si>
    <t>FEMSA</t>
  </si>
  <si>
    <t>PuertoLiverpool</t>
  </si>
  <si>
    <t>Fibria</t>
  </si>
  <si>
    <t>ICMPC</t>
  </si>
  <si>
    <t>Actis GP LLP</t>
  </si>
  <si>
    <t>ALLIANZ</t>
  </si>
  <si>
    <t>Altamar</t>
  </si>
  <si>
    <t>APAX VIII GP</t>
  </si>
  <si>
    <t>ARC GP</t>
  </si>
  <si>
    <t>ARC GP II</t>
  </si>
  <si>
    <t>AXA FUNDS</t>
  </si>
  <si>
    <t>BANK NEW YORK</t>
  </si>
  <si>
    <t>BlackRock USA</t>
  </si>
  <si>
    <t>BNP PARIBAS INV</t>
  </si>
  <si>
    <t>Coller Int GP</t>
  </si>
  <si>
    <t>CSABF GenPartLP</t>
  </si>
  <si>
    <t>DIMENSIONAL</t>
  </si>
  <si>
    <t>DS VII As LP</t>
  </si>
  <si>
    <t>DWS</t>
  </si>
  <si>
    <t>FIDELITY</t>
  </si>
  <si>
    <t>FRANKLIN TEMP</t>
  </si>
  <si>
    <t>GARTMORE</t>
  </si>
  <si>
    <t>HIPEP VI</t>
  </si>
  <si>
    <t>HV IX-Buy As LC</t>
  </si>
  <si>
    <t>INVESTEC</t>
  </si>
  <si>
    <t>JP MORGAN F.F.</t>
  </si>
  <si>
    <t>LARRAIN VIAL</t>
  </si>
  <si>
    <t>Lexington Partn</t>
  </si>
  <si>
    <t>Matthews Intern</t>
  </si>
  <si>
    <t>PARTNERS GROUP</t>
  </si>
  <si>
    <t>PASIA VI</t>
  </si>
  <si>
    <t>PG SecPF</t>
  </si>
  <si>
    <t>PGM X Ltd</t>
  </si>
  <si>
    <t>PineBridge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</si>
  <si>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</si>
  <si>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</si>
  <si>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</si>
  <si>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</si>
  <si>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</si>
  <si>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</si>
  <si>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</si>
  <si>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>WisdomTreeAsset</t>
  </si>
  <si>
    <t>NNIPL</t>
  </si>
  <si>
    <t>UBS</t>
  </si>
  <si>
    <t xml:space="preserve">Apollo COA </t>
  </si>
  <si>
    <t>BlackRock AMIL</t>
  </si>
  <si>
    <t>HarbGAnGP</t>
  </si>
  <si>
    <t>GAM Luxembourg</t>
  </si>
  <si>
    <t>Nomura Asset Ma</t>
  </si>
  <si>
    <t>FILIMSA</t>
  </si>
  <si>
    <t>PAI Europe</t>
  </si>
  <si>
    <t>Pic Asset Ma Eu</t>
  </si>
  <si>
    <t>GAM Internation</t>
  </si>
  <si>
    <t>Lexington GP 8</t>
  </si>
  <si>
    <t xml:space="preserve">ASSF Operating </t>
  </si>
  <si>
    <t>Robeco Luxembou</t>
  </si>
  <si>
    <t>CPS GP</t>
  </si>
  <si>
    <t>Oaktree HP</t>
  </si>
  <si>
    <t>Avenue</t>
  </si>
  <si>
    <t>Vanguard Grp Ir</t>
  </si>
  <si>
    <t>PineBridge inve</t>
  </si>
  <si>
    <t>HIPEPLLC</t>
  </si>
  <si>
    <t>Wellington Luxe</t>
  </si>
  <si>
    <t>Amundi Asset</t>
  </si>
  <si>
    <t>GOLDMAN</t>
  </si>
  <si>
    <t>JP MORGAN ASSET</t>
  </si>
  <si>
    <t>Santander Asset</t>
  </si>
  <si>
    <t>First Trust Adv</t>
  </si>
  <si>
    <t>MSI Mang</t>
  </si>
  <si>
    <t>Terranum GP II</t>
  </si>
  <si>
    <t>Deutsche Asset</t>
  </si>
  <si>
    <t>PGMXI GP</t>
  </si>
  <si>
    <t>Coller Int GP V</t>
  </si>
  <si>
    <t>Aberdeen GS</t>
  </si>
  <si>
    <t>Invesco Managem</t>
  </si>
  <si>
    <t xml:space="preserve">GRAM </t>
  </si>
  <si>
    <t>KKRAA</t>
  </si>
  <si>
    <t>BridgeAdv</t>
  </si>
  <si>
    <t>ICG Europe Fund</t>
  </si>
  <si>
    <t xml:space="preserve">ASF VII </t>
  </si>
  <si>
    <t>Eastspring Inv</t>
  </si>
  <si>
    <t>Ashmore</t>
  </si>
  <si>
    <t>PIMCO</t>
  </si>
  <si>
    <t>Candriam Luxemb</t>
  </si>
  <si>
    <t>Man Fund Manag</t>
  </si>
  <si>
    <t>Apax IX GP</t>
  </si>
  <si>
    <t>HbVest IV</t>
  </si>
  <si>
    <t>OSSIAM LUX</t>
  </si>
  <si>
    <t>CIP VI</t>
  </si>
  <si>
    <t>AZ Fund Managem</t>
  </si>
  <si>
    <t>CVC Capital VII</t>
  </si>
  <si>
    <t>Henderson</t>
  </si>
  <si>
    <t>Partners GMVII</t>
  </si>
  <si>
    <t>GSO Capital III</t>
  </si>
  <si>
    <t>ALLIANCE</t>
  </si>
  <si>
    <t>Global Evolutio</t>
  </si>
  <si>
    <t>Carlyle Realty</t>
  </si>
  <si>
    <t>BlackRock SICAV</t>
  </si>
  <si>
    <t>Nordea Investme</t>
  </si>
  <si>
    <t>Apollo EPF III</t>
  </si>
  <si>
    <t>VEPF VI Co-Inv</t>
  </si>
  <si>
    <t>CREDIT SUISSE</t>
  </si>
  <si>
    <t>Veritas AM</t>
  </si>
  <si>
    <t>WellingtonMGLLP</t>
  </si>
  <si>
    <t>Starwood XI M</t>
  </si>
  <si>
    <t>MREP-SCIF II GP</t>
  </si>
  <si>
    <t>Almacenes Comerciales</t>
  </si>
  <si>
    <t>PAL1801171A1</t>
  </si>
  <si>
    <t>Bancos</t>
  </si>
  <si>
    <t>PEP116001004</t>
  </si>
  <si>
    <t>PEP140001004</t>
  </si>
  <si>
    <t>Industria</t>
  </si>
  <si>
    <t>Alimentos</t>
  </si>
  <si>
    <t>PEP214001005</t>
  </si>
  <si>
    <t>PEP214005006</t>
  </si>
  <si>
    <t>Cemento</t>
  </si>
  <si>
    <t>PEP239501005</t>
  </si>
  <si>
    <t>US15126Q2084</t>
  </si>
  <si>
    <t>PEP239001006</t>
  </si>
  <si>
    <t>Maquinaria</t>
  </si>
  <si>
    <t>PEP736001004</t>
  </si>
  <si>
    <t xml:space="preserve">Otros </t>
  </si>
  <si>
    <t>PEP736211009</t>
  </si>
  <si>
    <t>US34988L1089</t>
  </si>
  <si>
    <t>Inmobiliaria y Construcción</t>
  </si>
  <si>
    <t>PEP736581005</t>
  </si>
  <si>
    <t>US38500P2083</t>
  </si>
  <si>
    <t>Minería</t>
  </si>
  <si>
    <t>PEP608001108</t>
  </si>
  <si>
    <t>US2044481040</t>
  </si>
  <si>
    <t>PEP612001003</t>
  </si>
  <si>
    <t>PEP620001003</t>
  </si>
  <si>
    <t>PEP622005002</t>
  </si>
  <si>
    <t>PEP648014202</t>
  </si>
  <si>
    <t>PEP648011109</t>
  </si>
  <si>
    <t>Otras Empresas Financieras</t>
  </si>
  <si>
    <t>BMG2519Y1084</t>
  </si>
  <si>
    <t>Otros</t>
  </si>
  <si>
    <t>PEP294015008</t>
  </si>
  <si>
    <t>Servicios Públicos</t>
  </si>
  <si>
    <t>Energía</t>
  </si>
  <si>
    <t>PEP702521001</t>
  </si>
  <si>
    <t>PEP702101002</t>
  </si>
  <si>
    <t>PEP700511004</t>
  </si>
  <si>
    <t>PEP701011004</t>
  </si>
  <si>
    <t>PEP75700M070</t>
  </si>
  <si>
    <t>PEP75700M096</t>
  </si>
  <si>
    <t>PEP75700M088</t>
  </si>
  <si>
    <t>CVL800707107</t>
  </si>
  <si>
    <t>PEP74100M017</t>
  </si>
  <si>
    <t>PEP74100M025</t>
  </si>
  <si>
    <t>PEP74100M033</t>
  </si>
  <si>
    <t>PEP74100M041</t>
  </si>
  <si>
    <t>PEP74100M058</t>
  </si>
  <si>
    <t>PEP14150M056</t>
  </si>
  <si>
    <t>PEP11600D029</t>
  </si>
  <si>
    <t>PEP11600M145</t>
  </si>
  <si>
    <t>PEP11600M152</t>
  </si>
  <si>
    <t>USP16236AG98</t>
  </si>
  <si>
    <t>PEP11600D052</t>
  </si>
  <si>
    <t>PEP11600D086</t>
  </si>
  <si>
    <t>USP16260AA28</t>
  </si>
  <si>
    <t>PEP11600D037</t>
  </si>
  <si>
    <t>PEP11600D094</t>
  </si>
  <si>
    <t>PEP11600M186</t>
  </si>
  <si>
    <t>PEP11600K073</t>
  </si>
  <si>
    <t>PEP11600M236</t>
  </si>
  <si>
    <t>PEP11600M244</t>
  </si>
  <si>
    <t>PEP11600D102</t>
  </si>
  <si>
    <t>PEP12000M287</t>
  </si>
  <si>
    <t>PEP12000M295</t>
  </si>
  <si>
    <t>USP09646AE32</t>
  </si>
  <si>
    <t>PEP12000M279</t>
  </si>
  <si>
    <t>USP0956JCK99</t>
  </si>
  <si>
    <t>PEP12000D039</t>
  </si>
  <si>
    <t>USP09646AD58</t>
  </si>
  <si>
    <t>USP0956JCG87</t>
  </si>
  <si>
    <t>CVL13000D234</t>
  </si>
  <si>
    <t>PEP13000M088</t>
  </si>
  <si>
    <t>PEP12100D201</t>
  </si>
  <si>
    <t>PEP12100D268</t>
  </si>
  <si>
    <t>PEP14800D147</t>
  </si>
  <si>
    <t>PEP14800D154</t>
  </si>
  <si>
    <t>USP13435AB16</t>
  </si>
  <si>
    <t>USP13435AA33</t>
  </si>
  <si>
    <t>XS0504271536</t>
  </si>
  <si>
    <t>PEP14800D162</t>
  </si>
  <si>
    <t>PEP14800D105</t>
  </si>
  <si>
    <t>PEP13300D016</t>
  </si>
  <si>
    <t>PEP13300D073</t>
  </si>
  <si>
    <t>CVL14000E421</t>
  </si>
  <si>
    <t>Compañías de Seguros</t>
  </si>
  <si>
    <t>PEP66900D019</t>
  </si>
  <si>
    <t>PEP75455M014</t>
  </si>
  <si>
    <t>Financieras</t>
  </si>
  <si>
    <t>PEP16920D018</t>
  </si>
  <si>
    <t>PEP16870M016</t>
  </si>
  <si>
    <t>PEP16870M024</t>
  </si>
  <si>
    <t>PEP16870M040</t>
  </si>
  <si>
    <t>Gobierno</t>
  </si>
  <si>
    <t>PEP01000C4L7</t>
  </si>
  <si>
    <t>PEP01000C5D1</t>
  </si>
  <si>
    <t>PEP01000C4G7</t>
  </si>
  <si>
    <t>PEP01000C5E9</t>
  </si>
  <si>
    <t>PEP01000C2Z1</t>
  </si>
  <si>
    <t>US715638AS19</t>
  </si>
  <si>
    <t>US715638BM30</t>
  </si>
  <si>
    <t>PEP01000C4U8</t>
  </si>
  <si>
    <t>PEP01000CV85</t>
  </si>
  <si>
    <t>USP78024AB57</t>
  </si>
  <si>
    <t>USP78024AC31</t>
  </si>
  <si>
    <t>PEP01000C4S2</t>
  </si>
  <si>
    <t>PEP01000C0J9</t>
  </si>
  <si>
    <t>PEP01000CT89</t>
  </si>
  <si>
    <t>US715638BU55</t>
  </si>
  <si>
    <t>US715638BE14</t>
  </si>
  <si>
    <t>PEP01000C4V6</t>
  </si>
  <si>
    <t>PEP01000C1S8</t>
  </si>
  <si>
    <t>US715638AY86</t>
  </si>
  <si>
    <t>US715638AP79</t>
  </si>
  <si>
    <t>PEP01000C4T0</t>
  </si>
  <si>
    <t>PEP12030D010</t>
  </si>
  <si>
    <t>Hidrocarburos</t>
  </si>
  <si>
    <t>PEP70600M044</t>
  </si>
  <si>
    <t>USP9367RAG67</t>
  </si>
  <si>
    <t>PEP73125M023</t>
  </si>
  <si>
    <t>PEP73125M031</t>
  </si>
  <si>
    <t>USP7808BAA54</t>
  </si>
  <si>
    <t>PEP21400M064</t>
  </si>
  <si>
    <t>PEP21400M080</t>
  </si>
  <si>
    <t>PEP73054M017</t>
  </si>
  <si>
    <t>PEP36100M147</t>
  </si>
  <si>
    <t>PEP36100M121</t>
  </si>
  <si>
    <t>PEP36100M154</t>
  </si>
  <si>
    <t>Bebidas</t>
  </si>
  <si>
    <t>CVL43401B018</t>
  </si>
  <si>
    <t>USP31442AC34</t>
  </si>
  <si>
    <t>USP84523AB85</t>
  </si>
  <si>
    <t>PEP23900M103</t>
  </si>
  <si>
    <t>PEP23900M095</t>
  </si>
  <si>
    <t>PEP58501M057</t>
  </si>
  <si>
    <t>PEP78300M043</t>
  </si>
  <si>
    <t>USP6811TAA36</t>
  </si>
  <si>
    <t>USP98047AA42</t>
  </si>
  <si>
    <t>PEP11100M302</t>
  </si>
  <si>
    <t>PEP11100M245</t>
  </si>
  <si>
    <t>PEP11100M310</t>
  </si>
  <si>
    <t>USP3R94GAA71</t>
  </si>
  <si>
    <t>PEP11100M328</t>
  </si>
  <si>
    <t>USP31389AY82</t>
  </si>
  <si>
    <t>USP3R94GAK53</t>
  </si>
  <si>
    <t>PEP16880M031</t>
  </si>
  <si>
    <t>USP42009AD50</t>
  </si>
  <si>
    <t>PEP16880M023</t>
  </si>
  <si>
    <t>USP42009AA12</t>
  </si>
  <si>
    <t>USP5626FAA05</t>
  </si>
  <si>
    <t>USP47113AA63</t>
  </si>
  <si>
    <t>USP3083SAC90</t>
  </si>
  <si>
    <t>XS1003738405</t>
  </si>
  <si>
    <t>USP6040KAB37</t>
  </si>
  <si>
    <t>USP2400PAA77</t>
  </si>
  <si>
    <t>PEP70252M267</t>
  </si>
  <si>
    <t>PEP70252M275</t>
  </si>
  <si>
    <t>PEP70252M242</t>
  </si>
  <si>
    <t>PEP70252M200</t>
  </si>
  <si>
    <t>PEP70252M283</t>
  </si>
  <si>
    <t>PEP70252M234</t>
  </si>
  <si>
    <t>PEP70252M291</t>
  </si>
  <si>
    <t>PEP70252M218</t>
  </si>
  <si>
    <t>PEP70252M259</t>
  </si>
  <si>
    <t>USP3773QAA24</t>
  </si>
  <si>
    <t>PEP70210M083</t>
  </si>
  <si>
    <t>PEP70210M067</t>
  </si>
  <si>
    <t>PEP70210M075</t>
  </si>
  <si>
    <t>PEP70210M109</t>
  </si>
  <si>
    <t>PEP70210M091</t>
  </si>
  <si>
    <t>PEP70051M198</t>
  </si>
  <si>
    <t>PEP70051M354</t>
  </si>
  <si>
    <t>PEP70101M464</t>
  </si>
  <si>
    <t>PEP70101M514</t>
  </si>
  <si>
    <t>PEP70101M530</t>
  </si>
  <si>
    <t>PEP70101M589</t>
  </si>
  <si>
    <t>PEP70101M597</t>
  </si>
  <si>
    <t>PEP70101M670</t>
  </si>
  <si>
    <t>PEP70101M688</t>
  </si>
  <si>
    <t>PEP70101M662</t>
  </si>
  <si>
    <t>PEP70101M654</t>
  </si>
  <si>
    <t>PEP70101M548</t>
  </si>
  <si>
    <t>PEP70101M613</t>
  </si>
  <si>
    <t>USP7372BAA19</t>
  </si>
  <si>
    <t>USP40070AB35</t>
  </si>
  <si>
    <t>Telecomunicaciones</t>
  </si>
  <si>
    <t>PEP70500M715</t>
  </si>
  <si>
    <t>PEP70500M723</t>
  </si>
  <si>
    <t>PEP70500M749</t>
  </si>
  <si>
    <t>PEP70500M764</t>
  </si>
  <si>
    <t>PEP70500M335</t>
  </si>
  <si>
    <t>PEP70500M756</t>
  </si>
  <si>
    <t>PEP70500M459</t>
  </si>
  <si>
    <t>PEP70500M731</t>
  </si>
  <si>
    <t>Sociedades Concesionarias</t>
  </si>
  <si>
    <t>PEP73675M027</t>
  </si>
  <si>
    <t>PEP72900M012</t>
  </si>
  <si>
    <t>PEP72900M020</t>
  </si>
  <si>
    <t>PEP72900M038</t>
  </si>
  <si>
    <t>PEP72900M046</t>
  </si>
  <si>
    <t>PEP70310M123</t>
  </si>
  <si>
    <t>PEP70310M131</t>
  </si>
  <si>
    <t>PEP70310M172</t>
  </si>
  <si>
    <t>PEP70310M149</t>
  </si>
  <si>
    <t>PEP70310M156</t>
  </si>
  <si>
    <t>Sociedades Titulizadoras</t>
  </si>
  <si>
    <t>CVL120000019</t>
  </si>
  <si>
    <t>XS0799679716</t>
  </si>
  <si>
    <t>USG2523RAA52</t>
  </si>
  <si>
    <t>USG23909AA53</t>
  </si>
  <si>
    <t>CVL80040C016</t>
  </si>
  <si>
    <t>CVL80040C024</t>
  </si>
  <si>
    <t>XS0547755040</t>
  </si>
  <si>
    <t>XS0370312596</t>
  </si>
  <si>
    <t>USG34072AC59</t>
  </si>
  <si>
    <t>USP52715AB80</t>
  </si>
  <si>
    <t>US46062NAB38</t>
  </si>
  <si>
    <t>XS0279120793</t>
  </si>
  <si>
    <t>XS0781029698</t>
  </si>
  <si>
    <t>PEP80200F268</t>
  </si>
  <si>
    <t>PEP80200F235</t>
  </si>
  <si>
    <t>PEP80200F243</t>
  </si>
  <si>
    <t>PEP80200F250</t>
  </si>
  <si>
    <t>PEP80200F276</t>
  </si>
  <si>
    <t>XS1198024827</t>
  </si>
  <si>
    <t>CVL80050F042</t>
  </si>
  <si>
    <t>CVL80050A019</t>
  </si>
  <si>
    <t>CVL80050F026</t>
  </si>
  <si>
    <t>PEP80250F024</t>
  </si>
  <si>
    <t>PEP80050F333</t>
  </si>
  <si>
    <t>CVL140000015</t>
  </si>
  <si>
    <t>CVL800703P16</t>
  </si>
  <si>
    <t>CVL800704P23</t>
  </si>
  <si>
    <t>USP91308AA74</t>
  </si>
  <si>
    <t>PEP72840M010</t>
  </si>
  <si>
    <t>CVL52632A018</t>
  </si>
  <si>
    <t>PEP71320M030</t>
  </si>
  <si>
    <t>PEP71320M014</t>
  </si>
  <si>
    <t>PEP73668M014</t>
  </si>
  <si>
    <t>CVL14017HL12</t>
  </si>
  <si>
    <t>Inmobiliaria y Construccion</t>
  </si>
  <si>
    <t>USP82169AA48</t>
  </si>
  <si>
    <t>XS1084504874</t>
  </si>
  <si>
    <t>PEP73720M013</t>
  </si>
  <si>
    <t>XS1144471023</t>
  </si>
  <si>
    <t>PEP74850M017</t>
  </si>
  <si>
    <t>PEP74850M025</t>
  </si>
  <si>
    <t>PEP73140M014</t>
  </si>
  <si>
    <t>PEN</t>
  </si>
  <si>
    <t>USD</t>
  </si>
  <si>
    <t>VAC</t>
  </si>
  <si>
    <t>Fondo de Inversión en Infraestructura, Servicios Públicos y Recursos Naturales</t>
  </si>
  <si>
    <t>Fondo Inmobiliario II</t>
  </si>
  <si>
    <t>Multirenta Inmobiliaria - Aumento Capital</t>
  </si>
  <si>
    <t>ETF - EPU</t>
  </si>
  <si>
    <t>Carlyle Peru Fund</t>
  </si>
  <si>
    <t xml:space="preserve">Fondo de Inversión Inmobiliario I </t>
  </si>
  <si>
    <t>Credicorp Capital Fondo de Inversión Inmobiliario Perú</t>
  </si>
  <si>
    <t>Latam Perú - solicito cambio de emisor el 17-09-2015</t>
  </si>
  <si>
    <t>Enfoca Descubridor 1 Clase B</t>
  </si>
  <si>
    <t>Enfoca Descubridor 2 Clase B</t>
  </si>
  <si>
    <t xml:space="preserve">Faro Capital Fondo de Inversión Inmobiliario I </t>
  </si>
  <si>
    <t>Fondo de Inversión en Retail</t>
  </si>
  <si>
    <t xml:space="preserve">Bienes Raíces LV Colliers </t>
  </si>
  <si>
    <t>Bienes Raíces LV Colliers II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</si>
  <si>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</si>
  <si>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</si>
  <si>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</si>
  <si>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Fondo de Inversión en Infraestructura -Sigma FI</t>
  </si>
  <si>
    <t>Leasing Operativo</t>
  </si>
  <si>
    <t xml:space="preserve">Mezzanine Summa </t>
  </si>
  <si>
    <t>Fondo de Desarrollo de Vivienda (FODEVI)</t>
  </si>
  <si>
    <t>FONDO HMC CAPITAL HIGH YIELD PERU FI - Soles</t>
  </si>
  <si>
    <t>FONDO HMC CAPITAL HIGH YIELD PERU FI - Dólares</t>
  </si>
  <si>
    <t>AUD</t>
  </si>
  <si>
    <t>BRL</t>
  </si>
  <si>
    <t>CAD</t>
  </si>
  <si>
    <t>CLP</t>
  </si>
  <si>
    <t>COP</t>
  </si>
  <si>
    <t>EUR</t>
  </si>
  <si>
    <t>GBP</t>
  </si>
  <si>
    <t>JPY</t>
  </si>
  <si>
    <t>MXN</t>
  </si>
  <si>
    <t>RUB</t>
  </si>
  <si>
    <t>HKD</t>
  </si>
  <si>
    <t>CHF</t>
  </si>
  <si>
    <t>LU0880945901</t>
  </si>
  <si>
    <t>IE0002420739</t>
  </si>
  <si>
    <t>IE0030759645</t>
  </si>
  <si>
    <t>LU1410485624</t>
  </si>
  <si>
    <t>LU1397645281</t>
  </si>
  <si>
    <t>GB00B0119487</t>
  </si>
  <si>
    <t>LU1079841513</t>
  </si>
  <si>
    <t>LU1232062742</t>
  </si>
  <si>
    <t>LU1562332939</t>
  </si>
  <si>
    <t>LU0206294794</t>
  </si>
  <si>
    <t>LU1034966249</t>
  </si>
  <si>
    <t>LU0411709560</t>
  </si>
  <si>
    <t>LU0772925789</t>
  </si>
  <si>
    <t>LU0635707705</t>
  </si>
  <si>
    <t>IE00BD065N65</t>
  </si>
  <si>
    <t>IE00BW4NVR20</t>
  </si>
  <si>
    <t xml:space="preserve">Actis Global 4 L.P. </t>
  </si>
  <si>
    <t>Altamar V - Private Equity Program 2010, F.C.R (de Régimen Simplificado)</t>
  </si>
  <si>
    <t>Altamar Global Private Equity Program VIII, FCR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</si>
  <si>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</si>
  <si>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</si>
  <si>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</si>
  <si>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</si>
  <si>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</si>
  <si>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</si>
  <si>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</si>
  <si>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</si>
  <si>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</si>
  <si>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</si>
  <si>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</si>
  <si>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</si>
  <si>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</si>
  <si>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</si>
  <si>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Partners Group Direct Investment 2012 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</si>
  <si>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</si>
  <si>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</si>
  <si>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</si>
  <si>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Apollo Credit Opportunity Fund III LP</t>
  </si>
  <si>
    <t>HarbourVest Global Annual Private Equity Fund L.P.</t>
  </si>
  <si>
    <t>PAI Europe VI -1 FPCI</t>
  </si>
  <si>
    <t>PAI Europe VI -1 SCSP</t>
  </si>
  <si>
    <t>Lexington Capital Partners VIII-A feeder LP</t>
  </si>
  <si>
    <t>Ares Special Situations IV, LP</t>
  </si>
  <si>
    <t>CPS Managers Fund L.P</t>
  </si>
  <si>
    <t>Oaktree Principal Fund VI L.P. (Feeder)</t>
  </si>
  <si>
    <t>Avenue Europe Special Situations Fund III (US), LP</t>
  </si>
  <si>
    <t>HIPEP VII PARTNERSHIP FEEDER FUND L.P.</t>
  </si>
  <si>
    <t>Terranum Capital Latin America Real Estate Fund II, L.P.</t>
  </si>
  <si>
    <t>Partners Group Secondary 2015 (USD) C,LP</t>
  </si>
  <si>
    <t>Coller International Partners VII Feeder Fund, LP</t>
  </si>
  <si>
    <t>KKR Americas Fund XII LP</t>
  </si>
  <si>
    <t>Bridgepoint Europe V D LP</t>
  </si>
  <si>
    <t>ICG EUROPE FUND VI FEEDER LIMITED PARTNERSHIP</t>
  </si>
  <si>
    <t>ASF VII LP</t>
  </si>
  <si>
    <t>APAX IX</t>
  </si>
  <si>
    <t>Harbourvest Partners Co-investment Fund IV LP</t>
  </si>
  <si>
    <t xml:space="preserve">CIP VI Overseas Feeder </t>
  </si>
  <si>
    <t>CVC Capital Partners VII (A) LP</t>
  </si>
  <si>
    <t>Partners Group Direct Equity 2016 (USD) C-G, L.P</t>
  </si>
  <si>
    <t>GSO Capital Solutions Overseas Feeder Fund III LP</t>
  </si>
  <si>
    <t>Carlyle Realty Foreign Investors VIII-B, LP</t>
  </si>
  <si>
    <t>LU1701428291</t>
  </si>
  <si>
    <t>CUENTAS CORRIENTES</t>
  </si>
  <si>
    <t>ACCIONES DEL CAPITAL SOCIAL</t>
  </si>
  <si>
    <t>BONOS DE ARRENDAMIENTO SISTEMA FINANCIERO</t>
  </si>
  <si>
    <t>BONOS SUBORDINADOS SISTEMA FINANCIERO</t>
  </si>
  <si>
    <t>DEPOSITOS A PLAZO</t>
  </si>
  <si>
    <t>OTROS BONOS SISTEMA FINANCIERO</t>
  </si>
  <si>
    <t>BANCO DE CREDITO DEL PERU</t>
  </si>
  <si>
    <t>BANCO DE LA NACION</t>
  </si>
  <si>
    <t>Banco GNB Perú S.A.</t>
  </si>
  <si>
    <t>BANCO INTERAMERICANO DE FINANZAS</t>
  </si>
  <si>
    <t>BANCO INTERNACIONAL DEL PERU</t>
  </si>
  <si>
    <t>BANCO MIBANCO</t>
  </si>
  <si>
    <t>BANCO RIPLEY</t>
  </si>
  <si>
    <t>CD SERIADOS SUBASTADO BCOS</t>
  </si>
  <si>
    <t>BANCO SANTANDER PERÚ</t>
  </si>
  <si>
    <t>BANCO SCOTIABANK DEL PERU S.A.A</t>
  </si>
  <si>
    <t>CONSORCIO CREDICORP</t>
  </si>
  <si>
    <t>CORPORACION FINANCIERA DE DESARROLLO</t>
  </si>
  <si>
    <t>CREDISCOTIA FINANCIERA</t>
  </si>
  <si>
    <t>Edpyme Santander Consumo Perú S.A.</t>
  </si>
  <si>
    <t>PAPELES COMERCIALES</t>
  </si>
  <si>
    <t>Financiera Oh! S.A.</t>
  </si>
  <si>
    <t>Fondo Mivivienda S.A.</t>
  </si>
  <si>
    <t>VAL REP DER CRED SOBRE DEUDA EMP LOC - GDN</t>
  </si>
  <si>
    <t>Intercorp Financial Services Inc.</t>
  </si>
  <si>
    <t>Intercorp Perú Ltd.</t>
  </si>
  <si>
    <t>Pacifico Compañía de Seguros y Reaseguros</t>
  </si>
  <si>
    <t>Administradora Jockey Plaza Shopping Center S</t>
  </si>
  <si>
    <t>BONOS DE EMPRESAS PRIVADAS</t>
  </si>
  <si>
    <t>ACCIONES DEL TRABAJO</t>
  </si>
  <si>
    <t>CEMENTOS PACASMAYO S.A.A.</t>
  </si>
  <si>
    <t>VALOR REP.DERECHO SOBRE ACC. EMP.NAC.</t>
  </si>
  <si>
    <t>CEMENTOS YURA</t>
  </si>
  <si>
    <t>CIA MINERA BUENAVENTURA</t>
  </si>
  <si>
    <t>Cineplex S.A.</t>
  </si>
  <si>
    <t>CONCESIONARIA TRASVASE OLMOS S.A.</t>
  </si>
  <si>
    <t>CONSORCIO TRANSMANTARO S.A.</t>
  </si>
  <si>
    <t>Corporación Azucarera del Perú S.A.</t>
  </si>
  <si>
    <t>CORPORACION PRIMAX S.A</t>
  </si>
  <si>
    <t>Cosapi S.A.</t>
  </si>
  <si>
    <t>EDITORA EL COMERCIO</t>
  </si>
  <si>
    <t>Efic Partners S.A.C.</t>
  </si>
  <si>
    <t>FONDO DE INVERSION ALTERNATIVO</t>
  </si>
  <si>
    <t>Enel Distribucion Peru S.A.A.</t>
  </si>
  <si>
    <t>Enel Generación Perú S.A.A.</t>
  </si>
  <si>
    <t>Energía Eólica S.A.</t>
  </si>
  <si>
    <t>Engie Energía Perú S.A.</t>
  </si>
  <si>
    <t>Fenix Power Perú S.A.</t>
  </si>
  <si>
    <t>Ferreycorp S.A.A.</t>
  </si>
  <si>
    <t>Fossal S.A.A.</t>
  </si>
  <si>
    <t>Gas Natural de Lima y Callao S.A.</t>
  </si>
  <si>
    <t>GLORIA S.A.</t>
  </si>
  <si>
    <t>GRANA &amp; MONTERO S.A.</t>
  </si>
  <si>
    <t>GYM Ferrovias S.A.</t>
  </si>
  <si>
    <t>H2Olmos S.A.</t>
  </si>
  <si>
    <t>BONO PARA NUEVOS PROYECTOS</t>
  </si>
  <si>
    <t>Hermes Transportes Blindados S.A.</t>
  </si>
  <si>
    <t>Inca Rail S.A.C.</t>
  </si>
  <si>
    <t>Ingenieros Civiles y Contratistas Generales</t>
  </si>
  <si>
    <t>InRetail Peru Corp.</t>
  </si>
  <si>
    <t>JR LINDLEY S.A.</t>
  </si>
  <si>
    <t>KALLPA GENERACION S.A</t>
  </si>
  <si>
    <t>LUZ DEL SUR S.A.</t>
  </si>
  <si>
    <t>Nexa Resources S.A. Peru</t>
  </si>
  <si>
    <t>ACCIONES DEL EXTRANJERO - LIMITE LOCAL</t>
  </si>
  <si>
    <t>BONOS DE EMPRESA PRIVADA EXTRANJERA</t>
  </si>
  <si>
    <t>Norvial S.A.</t>
  </si>
  <si>
    <t>ORAZUL ENERGY EGENOR S. EN C. POR A.</t>
  </si>
  <si>
    <t>Pacifico S.A. Entidad Prestadora de Salud</t>
  </si>
  <si>
    <t>PALMAS DEL ESPINO</t>
  </si>
  <si>
    <t>PERU LNG S.R.L.</t>
  </si>
  <si>
    <t>Petróleos del Perú - Petroperú S.A.</t>
  </si>
  <si>
    <t xml:space="preserve">Planta de Reserva Fría de Generación de Eten </t>
  </si>
  <si>
    <t>RED DE ENERGIA DEL PERU</t>
  </si>
  <si>
    <t>Rutas de Lima S.A.C.</t>
  </si>
  <si>
    <t>SAGA FALLABELLA SA</t>
  </si>
  <si>
    <t>San Miguel Industrias Pet S.A.</t>
  </si>
  <si>
    <t>TELEFONICA DEL PERU</t>
  </si>
  <si>
    <t>Terminales Portuarios Euroandinos Paita S.A.</t>
  </si>
  <si>
    <t>TRANSPORTADORA DE GAS DEL PERU S.A.</t>
  </si>
  <si>
    <t>UNIÓN ANDINA DE CEMENTOS S.A.A.</t>
  </si>
  <si>
    <t>VOLCAN CIA MINERA</t>
  </si>
  <si>
    <t>AC CAPITALES SAFI S.A.</t>
  </si>
  <si>
    <t>BD Capital SAFI SAC</t>
  </si>
  <si>
    <t>FONDO DE INVERSION TRADICIONAL</t>
  </si>
  <si>
    <t>BlackRock Institutional Trust Company PE</t>
  </si>
  <si>
    <t>FONDOS MUTUOS DEL EXT - ETF DEL MERCADO LOCAL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</si>
  <si>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</si>
  <si>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</si>
  <si>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</si>
  <si>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</si>
  <si>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</si>
  <si>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</si>
  <si>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</si>
  <si>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</si>
  <si>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</si>
  <si>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</si>
  <si>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</si>
  <si>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BCP - PF Fideicomiso en Infraestructura</t>
  </si>
  <si>
    <t>TITULOS CON DERECHO DE PARTICIPACION</t>
  </si>
  <si>
    <t>CCR Inc. MT-100 Payment Rights Master Trust</t>
  </si>
  <si>
    <t>TITULOS CON DERECHO CREDITICIO</t>
  </si>
  <si>
    <t>Continental Senior Trust</t>
  </si>
  <si>
    <t>CONTINENTAL SOCIEDAD TITULIZADORA S.A.</t>
  </si>
  <si>
    <t>BONOS TITULIZADOS HIPOTECARIOS</t>
  </si>
  <si>
    <t>Continental Trust</t>
  </si>
  <si>
    <t>Credicorp Capital Sociedad Titulizadora S.A.</t>
  </si>
  <si>
    <t>CRPAO PEN TRUST Nº1 SERIES 2008-100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</si>
  <si>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</si>
  <si>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</si>
  <si>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</si>
  <si>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</si>
  <si>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</si>
  <si>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PERU ENHANCED PASS TROUGH SSCN</t>
  </si>
  <si>
    <t>Peru Payroll Deduction Finance Limited</t>
  </si>
  <si>
    <t>Red Dorsal Finance Limited</t>
  </si>
  <si>
    <t>SCOTIA SOCIEDAD TITULIZADORA S.A.</t>
  </si>
  <si>
    <t>Scotiabank -Fideicomiso de Infraestructura 2</t>
  </si>
  <si>
    <t>GOBIERNO DE MEXICO</t>
  </si>
  <si>
    <t>TIT. DEUDA EMITIDOS POR ESTADOS DEL EXTRANJER</t>
  </si>
  <si>
    <t>REPUBLICA DE CHILE</t>
  </si>
  <si>
    <t>REPUBLICA DE COLOMBIA</t>
  </si>
  <si>
    <t>REPUBLICA FEDERAL DE BRASIL</t>
  </si>
  <si>
    <t>BONO SISTEMA FINANCIERO EXTRANJERO</t>
  </si>
  <si>
    <t>Banco Davivienda S.A.</t>
  </si>
  <si>
    <t>VALOR REP.DERECHO SOBRE ACC. EMP.EXT.</t>
  </si>
  <si>
    <t>Banco Santander México S.A.</t>
  </si>
  <si>
    <t>BANCOLOMBIA S.A.</t>
  </si>
  <si>
    <t>BBVA Bancomer S.A.</t>
  </si>
  <si>
    <t>BNP Paribas S.A.</t>
  </si>
  <si>
    <t>CUENTAS CORRIENTES DEL EXTERIOR</t>
  </si>
  <si>
    <t>BROWN BROTHERS HARRIMAN &amp; CO.</t>
  </si>
  <si>
    <t>DEPÓSITOS OVERNIGHT - CMS</t>
  </si>
  <si>
    <t>Societe Generale</t>
  </si>
  <si>
    <t>The Export-Import Bank of Korea</t>
  </si>
  <si>
    <t>ACCIONES EN EL EXTRANJERO</t>
  </si>
  <si>
    <t>COCA COLA FEMSA S.A.B. de C.V.</t>
  </si>
  <si>
    <t>ECOPETROL S.A.</t>
  </si>
  <si>
    <t>El Puerto de Liverpool S.A.B. de C.V.</t>
  </si>
  <si>
    <t>Elementia, S.A. de C.V.</t>
  </si>
  <si>
    <t>Emgesa S.A. E.S.P</t>
  </si>
  <si>
    <t>EMPRESAS PÚBLICAS DE MEDELLIN</t>
  </si>
  <si>
    <t>TIT. DEUDA EMITIDOS EMPRESAS PÚBLICAS EXTRAN</t>
  </si>
  <si>
    <t>ENERSIS S.A.</t>
  </si>
  <si>
    <t>Fibria Overseas Finance Ltd.</t>
  </si>
  <si>
    <t>Guanay Finance Limited</t>
  </si>
  <si>
    <t>TITULOS CON DERECHO CREDITICIO DEL EXTERIOR</t>
  </si>
  <si>
    <t>Inkia Energy Limited</t>
  </si>
  <si>
    <t>Inversiones CMPC S.A.</t>
  </si>
  <si>
    <t xml:space="preserve">S.A.C.I. FALABELLA S.A. </t>
  </si>
  <si>
    <t>Southern Copper Corporation</t>
  </si>
  <si>
    <t>Aberdeen Global Services S.A.</t>
  </si>
  <si>
    <t>FONDOS MUTUOS DEL EXTRANJERO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</si>
  <si>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</si>
  <si>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</si>
  <si>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</si>
  <si>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</si>
  <si>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</si>
  <si>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</si>
  <si>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</si>
  <si>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</si>
  <si>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</si>
  <si>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</si>
  <si>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Arias Resource Capital GP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</si>
  <si>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</si>
  <si>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</si>
  <si>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</si>
  <si>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</si>
  <si>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</si>
  <si>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</si>
  <si>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</si>
  <si>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Ireland Limited</t>
  </si>
  <si>
    <t>BlackRock Fund Advisors</t>
  </si>
  <si>
    <t>BlackRock Global Funds SICAV/L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</si>
  <si>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</si>
  <si>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</si>
  <si>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</si>
  <si>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</si>
  <si>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</si>
  <si>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</si>
  <si>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</si>
  <si>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</si>
  <si>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</si>
  <si>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</si>
  <si>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</si>
  <si>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</si>
  <si>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</si>
  <si>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</si>
  <si>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</si>
  <si>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Eastspring Investments (Luxembourg) S.A.</t>
  </si>
  <si>
    <t>FIDELITY INTERNATIONAL LTD.</t>
  </si>
  <si>
    <t>FIL Investment Management (Luxembourg) S.A.</t>
  </si>
  <si>
    <t>First Trust Advisors L.P.</t>
  </si>
  <si>
    <t>FRANKLIN TEMPLETON INTERNATIONAL SERVICES S.A</t>
  </si>
  <si>
    <t>GAM (Luxembourg) S.A.</t>
  </si>
  <si>
    <t>GAM International Management Limited</t>
  </si>
  <si>
    <t>GARTMORE INVESTMENT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</si>
  <si>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</si>
  <si>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</si>
  <si>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</si>
  <si>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</si>
  <si>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</si>
  <si>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</si>
  <si>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</si>
  <si>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Henderson Management SA</t>
  </si>
  <si>
    <t>HIPEP VI-Associates L.P.</t>
  </si>
  <si>
    <t>HIPEP VII Associates LLC</t>
  </si>
  <si>
    <t>ICG Europe Fund VI GP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</si>
  <si>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</si>
  <si>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</si>
  <si>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</si>
  <si>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</si>
  <si>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</si>
  <si>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</si>
  <si>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</si>
  <si>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</si>
  <si>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</si>
  <si>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</si>
  <si>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</si>
  <si>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</si>
  <si>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</si>
  <si>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</si>
  <si>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</si>
  <si>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</si>
  <si>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</si>
  <si>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</si>
  <si>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</si>
  <si>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</si>
  <si>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</si>
  <si>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</si>
  <si>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</si>
  <si>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</si>
  <si>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</si>
  <si>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</si>
  <si>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</si>
  <si>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</si>
  <si>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</si>
  <si>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</si>
  <si>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</si>
  <si>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STATE STREET BANK AND TRUST COMPANY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</si>
  <si>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</si>
  <si>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</si>
  <si>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</si>
  <si>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</si>
  <si>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</si>
  <si>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</si>
  <si>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</si>
  <si>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Vanguard Group (Ireland) Limited</t>
  </si>
  <si>
    <t>VEPF VI Co-Invest 1 GP L.P.</t>
  </si>
  <si>
    <t>Veritas Asset Management LLP</t>
  </si>
  <si>
    <t>Wellington Luxembourg S.à r.l.</t>
  </si>
  <si>
    <t>Wellington Management Group LLP</t>
  </si>
  <si>
    <t>WisdomTree Asset Management Inc.</t>
  </si>
  <si>
    <t>Nexa Res - PE</t>
  </si>
  <si>
    <t>USP56243AD31</t>
  </si>
  <si>
    <t>USP7721BAE13</t>
  </si>
  <si>
    <t>PEP70101M696</t>
  </si>
  <si>
    <t xml:space="preserve">INTL FCStone </t>
  </si>
  <si>
    <t>PG GuernseyGP</t>
  </si>
  <si>
    <t>CVL800700S16</t>
  </si>
  <si>
    <t>PEP16870M057</t>
  </si>
  <si>
    <t>PEP70500M772</t>
  </si>
  <si>
    <t>PEP70500M780</t>
  </si>
  <si>
    <t>PEP80200F284</t>
  </si>
  <si>
    <t>InRetail Pharm.</t>
  </si>
  <si>
    <t>USP56237AA16</t>
  </si>
  <si>
    <t>CVL11000A018</t>
  </si>
  <si>
    <t>Hunt Oil Compan</t>
  </si>
  <si>
    <t>USP5300PAB96</t>
  </si>
  <si>
    <t>IE00B29K0P99</t>
  </si>
  <si>
    <t>Apollo European Principal Finance Fund III (EURO B), L.P</t>
  </si>
  <si>
    <t>Vista Co-Invest Program International Feeder, L.P.</t>
  </si>
  <si>
    <t xml:space="preserve">PAI Europe VII </t>
  </si>
  <si>
    <t>CEP V Lux</t>
  </si>
  <si>
    <t>PEP11600M269</t>
  </si>
  <si>
    <t>PEP11600M251</t>
  </si>
  <si>
    <t>PEP70210M117</t>
  </si>
  <si>
    <t>MONEDA</t>
  </si>
  <si>
    <t>Carlyle VII</t>
  </si>
  <si>
    <t>Stonepeak P</t>
  </si>
  <si>
    <t>BONOS GOBIERNO CENTRAL DE LA REPUBLICA</t>
  </si>
  <si>
    <t>VAL REP DER CRED SOBRE DEUDA GOB CEN-GDN</t>
  </si>
  <si>
    <t>GOBIERNO CENTRAL</t>
  </si>
  <si>
    <t>BANCO CITIBANK</t>
  </si>
  <si>
    <t>BANCO CONTINENTAL</t>
  </si>
  <si>
    <t>InRetail Pharma S.A.</t>
  </si>
  <si>
    <t>Hunt Oil Company of Peru L.L.C.,</t>
  </si>
  <si>
    <t>FRO Fund III GP LLC</t>
  </si>
  <si>
    <t>INTL FCStone Financial Inc.</t>
  </si>
  <si>
    <t>MONEDA ASSET MANAGEMENT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</si>
  <si>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</si>
  <si>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</si>
  <si>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</si>
  <si>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</si>
  <si>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</si>
  <si>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</si>
  <si>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</si>
  <si>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</si>
  <si>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PEP11600M277</t>
  </si>
  <si>
    <t>PEP73125M049</t>
  </si>
  <si>
    <t>PEP73125M056</t>
  </si>
  <si>
    <t>PEP70215M017</t>
  </si>
  <si>
    <t>Degroof Peterca</t>
  </si>
  <si>
    <t>LU1200235437</t>
  </si>
  <si>
    <t>Bridgepoint Europe VI 'C' LP</t>
  </si>
  <si>
    <t>Starwood Opportunity Fund XI Investor KP, L.P.</t>
  </si>
  <si>
    <t>Metropolitan Real Estate Partners Secondaries Fund EUI-II L.P.</t>
  </si>
  <si>
    <t>PAI Europe VII-1 SCSp</t>
  </si>
  <si>
    <t>PAI Europe VII-1 S.L.P.</t>
  </si>
  <si>
    <t>Carlyle Europe Partners V, S.C.Sp.</t>
  </si>
  <si>
    <t>Partners Group Real Estate Secondary 2017 (USD) D, L.P. Inc.</t>
  </si>
  <si>
    <t>Stonepeak Infraestructure Fund III LP</t>
  </si>
  <si>
    <t>Lexington GP 9</t>
  </si>
  <si>
    <t>A-2</t>
  </si>
  <si>
    <t>Banco Pichincha</t>
  </si>
  <si>
    <t>Nexa Resources Perú S.A.A.</t>
  </si>
  <si>
    <t>Lazard Freres Gestion SAS</t>
  </si>
  <si>
    <t>Russell Investments Ireland Limited</t>
  </si>
  <si>
    <t>Nexa Perú</t>
  </si>
  <si>
    <t>PEP14300M206</t>
  </si>
  <si>
    <t>PEP11600M285</t>
  </si>
  <si>
    <t>Lazard Freres</t>
  </si>
  <si>
    <t>FR0013185550</t>
  </si>
  <si>
    <t>Russell Investm</t>
  </si>
  <si>
    <t>IE00B138F130</t>
  </si>
  <si>
    <t>LCP IX Peru, L.P</t>
  </si>
  <si>
    <t>FRO Fund III</t>
  </si>
  <si>
    <t xml:space="preserve">Fortress Real Estate Opportunities Fund III (C) L.P. </t>
  </si>
  <si>
    <t>FONDOS MUTUOS ALTERNATIVOS DEL EXTRANJERO</t>
  </si>
  <si>
    <t>FONDO MUTUO ALTERNATIVO DEL EXTRANJERO - LÍMITE LOCAL</t>
  </si>
  <si>
    <t>Compartamos Financiera S.A.</t>
  </si>
  <si>
    <t>Financiera Efectiva S.A.</t>
  </si>
  <si>
    <t>Inversiones Nacionales de Turismo S.A.</t>
  </si>
  <si>
    <t>Productos Tissue del Perú S.A.C.</t>
  </si>
  <si>
    <t>TS European VIII GP S.á.r.l</t>
  </si>
  <si>
    <t>GAM Fund Management Limited</t>
  </si>
  <si>
    <t>Jupiter Unit Trust Managers Limited</t>
  </si>
  <si>
    <t>ASF VIII GP Limited</t>
  </si>
  <si>
    <t>Hellman &amp; Friedman Investors IX, L.P.</t>
  </si>
  <si>
    <t>Comgest Asset Management International</t>
  </si>
  <si>
    <t>Tipo Oferta</t>
  </si>
  <si>
    <t>PUBLICA</t>
  </si>
  <si>
    <t>PEP11600M293</t>
  </si>
  <si>
    <t>Financiera Efec</t>
  </si>
  <si>
    <t>PEP16830M028</t>
  </si>
  <si>
    <t>Compartamos Fin</t>
  </si>
  <si>
    <t>PEP21400M106</t>
  </si>
  <si>
    <t>PEP70252M317</t>
  </si>
  <si>
    <t>CVL70500T015</t>
  </si>
  <si>
    <t>CVL80070H012</t>
  </si>
  <si>
    <t>Inv  Nac de Tur</t>
  </si>
  <si>
    <t>CVL74200B016</t>
  </si>
  <si>
    <t>Productos Tissu</t>
  </si>
  <si>
    <t>PEP50420M017</t>
  </si>
  <si>
    <t>PRIVADA</t>
  </si>
  <si>
    <t>GAM Fund Manage</t>
  </si>
  <si>
    <t>IE00B3CTGR43</t>
  </si>
  <si>
    <t>Jupiter Unit</t>
  </si>
  <si>
    <t>LU0260086037</t>
  </si>
  <si>
    <t>Comgest  AMI</t>
  </si>
  <si>
    <t>IE00BQ1YBP44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</si>
  <si>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</si>
  <si>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</si>
  <si>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</si>
  <si>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</si>
  <si>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</si>
  <si>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</si>
  <si>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>Papeles Comerciales / Instrumentos de CP</t>
  </si>
  <si>
    <t>JP Morgan Chase Bank N.A</t>
  </si>
  <si>
    <t>PGSF VI Feeder GP, LLC</t>
  </si>
  <si>
    <t>GNB Perú</t>
  </si>
  <si>
    <t>PEP16900M011</t>
  </si>
  <si>
    <t>PEP01000C5F6</t>
  </si>
  <si>
    <t>USP78024AE96</t>
  </si>
  <si>
    <t>PEP58501M073</t>
  </si>
  <si>
    <t>US78463X5095</t>
  </si>
  <si>
    <t xml:space="preserve">PGSF VI </t>
  </si>
  <si>
    <t>JP Morgan Bank</t>
  </si>
  <si>
    <t>Coller International General Partner VIII,L.P</t>
  </si>
  <si>
    <t>Baillie Gifford Overseas Growth Funds ICVC</t>
  </si>
  <si>
    <t>PEP66450D056</t>
  </si>
  <si>
    <t>FONDO HMC CAPITAL HIGH YIELD PERU FI - Dólares *</t>
  </si>
  <si>
    <t>FONDO HMC CAPITAL HIGH YIELD PERU FI - Soles *</t>
  </si>
  <si>
    <t>Baillie Gifford</t>
  </si>
  <si>
    <t>GB0006014921</t>
  </si>
  <si>
    <t>Tipo de Oferta</t>
  </si>
  <si>
    <t>SSGA Funds Management, Inc.</t>
  </si>
  <si>
    <t>DMS Investment Management Services (Europe) L</t>
  </si>
  <si>
    <t>Neuberger Berman Europe Limited</t>
  </si>
  <si>
    <t>PEP12100D292</t>
  </si>
  <si>
    <t>PEP23950M017</t>
  </si>
  <si>
    <t>PEP23950M025</t>
  </si>
  <si>
    <t>SSGA Funds Mana</t>
  </si>
  <si>
    <t>DMS Investment</t>
  </si>
  <si>
    <t>LU1892591238</t>
  </si>
  <si>
    <t>NB Europe</t>
  </si>
  <si>
    <t>IE00B99K4563</t>
  </si>
  <si>
    <t>Financiera Confianza S.A.A.</t>
  </si>
  <si>
    <t>AL INVERSIONES PALO ALTO II S. A. C.</t>
  </si>
  <si>
    <t>CVC Credit Partners Global Special Situations</t>
  </si>
  <si>
    <t>EQT Infrastructure IV (GP) SCS</t>
  </si>
  <si>
    <t>Vontobel Asset Management S.A.</t>
  </si>
  <si>
    <t>PEP14300Q702</t>
  </si>
  <si>
    <t>PEP14800M015</t>
  </si>
  <si>
    <t>PEP14800Q016</t>
  </si>
  <si>
    <t>Confianza</t>
  </si>
  <si>
    <t>PEP16940Q117</t>
  </si>
  <si>
    <t>PEP16870Q215</t>
  </si>
  <si>
    <t>Inversiones PAL</t>
  </si>
  <si>
    <t>CVL71370PA16</t>
  </si>
  <si>
    <t>Vontobel</t>
  </si>
  <si>
    <t>PRIVFAECOL8F</t>
  </si>
  <si>
    <t>PRIVFAEPGSF6</t>
  </si>
  <si>
    <t>CVC Credit Part</t>
  </si>
  <si>
    <t>PRIVFAECVCII</t>
  </si>
  <si>
    <t>EQT Infrastruct</t>
  </si>
  <si>
    <t>PRIVFAEEQTI4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</si>
  <si>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</si>
  <si>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</si>
  <si>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</si>
  <si>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</si>
  <si>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MDO Management Company S.A.</t>
  </si>
  <si>
    <t>BARING INT</t>
  </si>
  <si>
    <t>MDO Mang Com</t>
  </si>
  <si>
    <t>NB Private Debt</t>
  </si>
  <si>
    <t>Cinven CM VII</t>
  </si>
  <si>
    <t>Vista EPF VII</t>
  </si>
  <si>
    <t>PEP13000Q014</t>
  </si>
  <si>
    <t>PEP16870M065</t>
  </si>
  <si>
    <t>PEP16820M011</t>
  </si>
  <si>
    <t>USP0161KDW01</t>
  </si>
  <si>
    <t>PEP11100M336</t>
  </si>
  <si>
    <t>PEP16997V042</t>
  </si>
  <si>
    <t>USP3083SAD73</t>
  </si>
  <si>
    <t>PEP70252M325</t>
  </si>
  <si>
    <t>USP9T36GAR67</t>
  </si>
  <si>
    <t>US87938YAA73</t>
  </si>
  <si>
    <t>US84265V1052</t>
  </si>
  <si>
    <t>US29274F1049</t>
  </si>
  <si>
    <t>US1912411089</t>
  </si>
  <si>
    <t>CL0002269331</t>
  </si>
  <si>
    <t>US168863BN78</t>
  </si>
  <si>
    <t>US168863BP27</t>
  </si>
  <si>
    <t>US168863BW77</t>
  </si>
  <si>
    <t>US195325BB02</t>
  </si>
  <si>
    <t>US195325DL65</t>
  </si>
  <si>
    <t>COL17CT02864</t>
  </si>
  <si>
    <t>COL17CT02914</t>
  </si>
  <si>
    <t>US195325BQ70</t>
  </si>
  <si>
    <t>XS0306322065</t>
  </si>
  <si>
    <t>US195325BR53</t>
  </si>
  <si>
    <t>US195325CU73</t>
  </si>
  <si>
    <t>US195325CX13</t>
  </si>
  <si>
    <t>MX0MGO0000Q0</t>
  </si>
  <si>
    <t>MX0MGO000078</t>
  </si>
  <si>
    <t>MX0MGO0000J5</t>
  </si>
  <si>
    <t>MX0MGO0000P2</t>
  </si>
  <si>
    <t>US91086QAV05</t>
  </si>
  <si>
    <t>MX0MGO0000H9</t>
  </si>
  <si>
    <t>MX0MGO0000Y4</t>
  </si>
  <si>
    <t>US91087BAB62</t>
  </si>
  <si>
    <t>US91086QAS75</t>
  </si>
  <si>
    <t>US91086QAZ19</t>
  </si>
  <si>
    <t>US91086QBG29</t>
  </si>
  <si>
    <t>MX0MGO0000L1</t>
  </si>
  <si>
    <t>MX0MGO0000N7</t>
  </si>
  <si>
    <t>MX0MGO0000R8</t>
  </si>
  <si>
    <t>BRSTNCNTF1Q6</t>
  </si>
  <si>
    <t>BRSTNCLTN7J0</t>
  </si>
  <si>
    <t>US105756BW95</t>
  </si>
  <si>
    <t>BRSTNCNTF1P8</t>
  </si>
  <si>
    <t>US105756BK57</t>
  </si>
  <si>
    <t>US105756BU30</t>
  </si>
  <si>
    <t>US105756BV13</t>
  </si>
  <si>
    <t>US105756BX78</t>
  </si>
  <si>
    <t>USP9379RAZ03</t>
  </si>
  <si>
    <t>USP9379RAV98</t>
  </si>
  <si>
    <t>USP16259AB20</t>
  </si>
  <si>
    <t>USP16259AH99</t>
  </si>
  <si>
    <t>USP0R11WAF79</t>
  </si>
  <si>
    <t>XS0536365785</t>
  </si>
  <si>
    <t>USP1507SAC19</t>
  </si>
  <si>
    <t>USP3703CAA82</t>
  </si>
  <si>
    <t>USP82290AB64</t>
  </si>
  <si>
    <t>USP82290AR17</t>
  </si>
  <si>
    <t>USG4808VAC49</t>
  </si>
  <si>
    <t>US84265VAE56</t>
  </si>
  <si>
    <t>US84265VAA35</t>
  </si>
  <si>
    <t>US84265VAG05</t>
  </si>
  <si>
    <t>US279158AC30</t>
  </si>
  <si>
    <t>US279158AE95</t>
  </si>
  <si>
    <t>US279158AK55</t>
  </si>
  <si>
    <t>USP3713LAA63</t>
  </si>
  <si>
    <t>USP3691NBF61</t>
  </si>
  <si>
    <t>US31572UAE64</t>
  </si>
  <si>
    <t>US31572UAF30</t>
  </si>
  <si>
    <t>USP58072AL66</t>
  </si>
  <si>
    <t>USG4182JAA19</t>
  </si>
  <si>
    <t>LU0852482198</t>
  </si>
  <si>
    <t>LU0276015889</t>
  </si>
  <si>
    <t>LU0184624863</t>
  </si>
  <si>
    <t>LU0211118053</t>
  </si>
  <si>
    <t>LU0188167505</t>
  </si>
  <si>
    <t>US46090E1038</t>
  </si>
  <si>
    <t>US4642864007</t>
  </si>
  <si>
    <t>US4642865178</t>
  </si>
  <si>
    <t>US4642871846</t>
  </si>
  <si>
    <t>US4642872000</t>
  </si>
  <si>
    <t>US4642872349</t>
  </si>
  <si>
    <t>US4642876555</t>
  </si>
  <si>
    <t>US4642881829</t>
  </si>
  <si>
    <t>US46434G1031</t>
  </si>
  <si>
    <t>US4642865335</t>
  </si>
  <si>
    <t>US4642866085</t>
  </si>
  <si>
    <t>US4642867646</t>
  </si>
  <si>
    <t>US4642868065</t>
  </si>
  <si>
    <t>US4642868222</t>
  </si>
  <si>
    <t>US4642873255</t>
  </si>
  <si>
    <t>US4642878619</t>
  </si>
  <si>
    <t>US4642882819</t>
  </si>
  <si>
    <t>US46434G8226</t>
  </si>
  <si>
    <t>US4642885135</t>
  </si>
  <si>
    <t>US4642888519</t>
  </si>
  <si>
    <t>US46429B6719</t>
  </si>
  <si>
    <t>US46434G7723</t>
  </si>
  <si>
    <t>US4642867729</t>
  </si>
  <si>
    <t>US4642873909</t>
  </si>
  <si>
    <t>US4642878049</t>
  </si>
  <si>
    <t>US46434V4648</t>
  </si>
  <si>
    <t>US4642851053</t>
  </si>
  <si>
    <t>US4642887529</t>
  </si>
  <si>
    <t>US4642861037</t>
  </si>
  <si>
    <t>US4642875151</t>
  </si>
  <si>
    <t>US4642888105</t>
  </si>
  <si>
    <t>US4642865095</t>
  </si>
  <si>
    <t>US4642867075</t>
  </si>
  <si>
    <t>US46434G8309</t>
  </si>
  <si>
    <t>US4642871929</t>
  </si>
  <si>
    <t>US4642875565</t>
  </si>
  <si>
    <t>US4642887784</t>
  </si>
  <si>
    <t>US46429B5984</t>
  </si>
  <si>
    <t>US4642872422</t>
  </si>
  <si>
    <t>US4642875987</t>
  </si>
  <si>
    <t>LU0823411292</t>
  </si>
  <si>
    <t>LU0823432371</t>
  </si>
  <si>
    <t>LU0212179997</t>
  </si>
  <si>
    <t>LU0102000758</t>
  </si>
  <si>
    <t>LU0823386593</t>
  </si>
  <si>
    <t>US2332034139</t>
  </si>
  <si>
    <t>US2332038270</t>
  </si>
  <si>
    <t>LU0048575426</t>
  </si>
  <si>
    <t>LU0195953152</t>
  </si>
  <si>
    <t>LU0113993397</t>
  </si>
  <si>
    <t>LU0492943443</t>
  </si>
  <si>
    <t>LU0492943013</t>
  </si>
  <si>
    <t>LU0611395327</t>
  </si>
  <si>
    <t>LU0248056110</t>
  </si>
  <si>
    <t>LU0129464904</t>
  </si>
  <si>
    <t>CVL79033FI12</t>
  </si>
  <si>
    <t>US5771307924</t>
  </si>
  <si>
    <t>LU0106820292</t>
  </si>
  <si>
    <t>LU0106259988</t>
  </si>
  <si>
    <t>LU0181496059</t>
  </si>
  <si>
    <t>US78462F1030</t>
  </si>
  <si>
    <t>US81369Y2090</t>
  </si>
  <si>
    <t>US81369Y5069</t>
  </si>
  <si>
    <t>US81369Y1001</t>
  </si>
  <si>
    <t>US81369Y6059</t>
  </si>
  <si>
    <t>US81369Y4070</t>
  </si>
  <si>
    <t>US81369Y7040</t>
  </si>
  <si>
    <t>US78463V1070</t>
  </si>
  <si>
    <t>US81369Y8030</t>
  </si>
  <si>
    <t>US78464A6982</t>
  </si>
  <si>
    <t>US78464A7303</t>
  </si>
  <si>
    <t>US78464A7550</t>
  </si>
  <si>
    <t>US78464A8889</t>
  </si>
  <si>
    <t>LU1865158890</t>
  </si>
  <si>
    <t>US92189F1066</t>
  </si>
  <si>
    <t>US92189H3003</t>
  </si>
  <si>
    <t>US92189F8251</t>
  </si>
  <si>
    <t>US92189F7188</t>
  </si>
  <si>
    <t>US9229083632</t>
  </si>
  <si>
    <t>US9220427424</t>
  </si>
  <si>
    <t>US9220428745</t>
  </si>
  <si>
    <t>US9229087443</t>
  </si>
  <si>
    <t>US9220428588</t>
  </si>
  <si>
    <t>US92204A7028</t>
  </si>
  <si>
    <t>US92204A8760</t>
  </si>
  <si>
    <t>LU1767066605</t>
  </si>
  <si>
    <t>LU0926439729</t>
  </si>
  <si>
    <t>US97717W8516</t>
  </si>
  <si>
    <t>US97717W2816</t>
  </si>
  <si>
    <t>LU0127786860</t>
  </si>
  <si>
    <t>LU0067412154</t>
  </si>
  <si>
    <t>IE00B5M4WH52</t>
  </si>
  <si>
    <t>IE00B53QG562</t>
  </si>
  <si>
    <t>IE00BKM4GZ66</t>
  </si>
  <si>
    <t>IE00B5BMR087</t>
  </si>
  <si>
    <t>IE00B4JNQZ49</t>
  </si>
  <si>
    <t>IE0032895942</t>
  </si>
  <si>
    <t>LU0107852435</t>
  </si>
  <si>
    <t>LU1112790479</t>
  </si>
  <si>
    <t>IE00B3RW8498</t>
  </si>
  <si>
    <t>LU0346389850</t>
  </si>
  <si>
    <t>LU0742536872</t>
  </si>
  <si>
    <t>LU0128469243</t>
  </si>
  <si>
    <t>LU0325327566</t>
  </si>
  <si>
    <t>IE00B5769310</t>
  </si>
  <si>
    <t>IE00B3CTFW21</t>
  </si>
  <si>
    <t>LU0990544842</t>
  </si>
  <si>
    <t>LU0440072402</t>
  </si>
  <si>
    <t>LU0398248921</t>
  </si>
  <si>
    <t>US78464A3591</t>
  </si>
  <si>
    <t>US81369Y3080</t>
  </si>
  <si>
    <t>IE00B95PGT31</t>
  </si>
  <si>
    <t>IE00B3XXRP09</t>
  </si>
  <si>
    <t>IE00B945VV12</t>
  </si>
  <si>
    <t>IE0030395846</t>
  </si>
  <si>
    <t>IE00B0JY6L58</t>
  </si>
  <si>
    <t>IE0030395952</t>
  </si>
  <si>
    <t>LU0050381036</t>
  </si>
  <si>
    <t>LU0729060128</t>
  </si>
  <si>
    <t>LU0234573185</t>
  </si>
  <si>
    <t>LU0973522674</t>
  </si>
  <si>
    <t>LU0363170191</t>
  </si>
  <si>
    <t>US33733E3027</t>
  </si>
  <si>
    <t>LU0603408385</t>
  </si>
  <si>
    <t>LU1432415641</t>
  </si>
  <si>
    <t>LU1769937829</t>
  </si>
  <si>
    <t>LU0274209740</t>
  </si>
  <si>
    <t>LU0927735406</t>
  </si>
  <si>
    <t>LU084619477X</t>
  </si>
  <si>
    <t>LU0132414144</t>
  </si>
  <si>
    <t>LU1240965456</t>
  </si>
  <si>
    <t>FR0010589325</t>
  </si>
  <si>
    <t>LU0675296932</t>
  </si>
  <si>
    <t>LU1866781336</t>
  </si>
  <si>
    <t>LU1259265335</t>
  </si>
  <si>
    <t>LU0912263752</t>
  </si>
  <si>
    <t>IE00BKZGKM40</t>
  </si>
  <si>
    <t>LU1569037366</t>
  </si>
  <si>
    <t>PRIVFAENBDF3</t>
  </si>
  <si>
    <t>PRIVFAECCM7F</t>
  </si>
  <si>
    <t>PRIVFAEVEP7A</t>
  </si>
  <si>
    <t>CP -2</t>
  </si>
  <si>
    <t>Sumitomo Mitsui Banking Corporation</t>
  </si>
  <si>
    <t>Strategic Partners Fund Solutions GP (Offshor</t>
  </si>
  <si>
    <t>PEP16900Q046</t>
  </si>
  <si>
    <t>PEP16870Q223</t>
  </si>
  <si>
    <t>PEP70101M704</t>
  </si>
  <si>
    <t>LU0189893794</t>
  </si>
  <si>
    <t>GB00B5STJW84</t>
  </si>
  <si>
    <t>Strategic PFS</t>
  </si>
  <si>
    <t>PRIVFAESPOS8</t>
  </si>
  <si>
    <t>Sumitomo Mitsui</t>
  </si>
  <si>
    <t>CITIBANK N.A.</t>
  </si>
  <si>
    <t>Nexa Resources S.A.</t>
  </si>
  <si>
    <t>Hamilton Lane Global SMID II GP LLC</t>
  </si>
  <si>
    <t>SPFSA RE VII L.L.C.</t>
  </si>
  <si>
    <t>Investec Asset Management Luxembourg S.A.</t>
  </si>
  <si>
    <t>PEP14300Q710</t>
  </si>
  <si>
    <t>PEP16940Q125</t>
  </si>
  <si>
    <t>PEP16940Q133</t>
  </si>
  <si>
    <t>PEP16920Q150</t>
  </si>
  <si>
    <t>PEP01000C5G4</t>
  </si>
  <si>
    <t>US715638DA73</t>
  </si>
  <si>
    <t>PEP16997V059</t>
  </si>
  <si>
    <t>MX0MGO0000D8</t>
  </si>
  <si>
    <t>MXBIGO000OK4</t>
  </si>
  <si>
    <t>BRSTNCNTF0N5</t>
  </si>
  <si>
    <t>Nexa Res</t>
  </si>
  <si>
    <t>USP98118AA38</t>
  </si>
  <si>
    <t>LU1883863851</t>
  </si>
  <si>
    <t>LU1883334515</t>
  </si>
  <si>
    <t>Investec Asset</t>
  </si>
  <si>
    <t>LU1235249262</t>
  </si>
  <si>
    <t>Hamilton LaneII</t>
  </si>
  <si>
    <t>PRIVFAEHLGII</t>
  </si>
  <si>
    <t>SPFSA RE VII</t>
  </si>
  <si>
    <t>PRIVFAESPOR7</t>
  </si>
  <si>
    <t>SANTANDER PERÚ</t>
  </si>
  <si>
    <t>Al 28-02-2020</t>
  </si>
  <si>
    <t>Camposol S.A.</t>
  </si>
  <si>
    <t>Asociación Tecsup N° 2</t>
  </si>
  <si>
    <t>Inverfal Perú S.A.</t>
  </si>
  <si>
    <t>Nexa Resources Atacocha S.A.A.</t>
  </si>
  <si>
    <t>Union para la Infraestructura Peru SAC</t>
  </si>
  <si>
    <t>DBS Bank Ltd</t>
  </si>
  <si>
    <t>Suzano Austria GmbH</t>
  </si>
  <si>
    <t>Industrias Peñoles S.A.B. de C.V.</t>
  </si>
  <si>
    <t>Minera México, S.A. de C.V.</t>
  </si>
  <si>
    <t>Oaktree Special Situations Fund II GP, L.P.</t>
  </si>
  <si>
    <t>Platinum Equity Partners V, L.P.</t>
  </si>
  <si>
    <t>Global Infrastructure GP IV, L.P.</t>
  </si>
  <si>
    <t>HSBC Global Liquidity Funds plc</t>
  </si>
  <si>
    <t>UTI International (Singapore) Private Limited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</si>
  <si>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</si>
  <si>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</si>
  <si>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</si>
  <si>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</si>
  <si>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</si>
  <si>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</si>
  <si>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</si>
  <si>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</si>
  <si>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</si>
  <si>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</si>
  <si>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LEMANIK ASSET MANAGEMENT S.A.</t>
  </si>
  <si>
    <t>Edmond de Rothschild Asset Management Luxembo</t>
  </si>
  <si>
    <t>APAX X USD Feeder L.P.</t>
  </si>
  <si>
    <t>Morgan Stanley Infrastructure III Investors G</t>
  </si>
  <si>
    <t>OHCP GenPar V, L.P</t>
  </si>
  <si>
    <t>LARRAINVIAL ASSET MANAGEMENT SICAV</t>
  </si>
  <si>
    <t xml:space="preserve">Nexa Resources </t>
  </si>
  <si>
    <t>PAL2400671A3</t>
  </si>
  <si>
    <t>Inverfal</t>
  </si>
  <si>
    <t>PEP14150Q685</t>
  </si>
  <si>
    <t>PEP14150Q693</t>
  </si>
  <si>
    <t>PEP14300Q728</t>
  </si>
  <si>
    <t>PEP14300Q736</t>
  </si>
  <si>
    <t>PEP11600M301</t>
  </si>
  <si>
    <t>PEP11600M319</t>
  </si>
  <si>
    <t>PEP11600M327</t>
  </si>
  <si>
    <t>PEP11600Q179</t>
  </si>
  <si>
    <t>PEP11600M335</t>
  </si>
  <si>
    <t>PEP12000M360</t>
  </si>
  <si>
    <t>US05971V2B09</t>
  </si>
  <si>
    <t>US05971V2A26</t>
  </si>
  <si>
    <t>PEP12100Q070</t>
  </si>
  <si>
    <t>PEP12100D300</t>
  </si>
  <si>
    <t>PEP12100Q088</t>
  </si>
  <si>
    <t>PEP12100Q096</t>
  </si>
  <si>
    <t>USP13435AC98</t>
  </si>
  <si>
    <t>CVL14800A109</t>
  </si>
  <si>
    <t>PEP13100M011</t>
  </si>
  <si>
    <t>PEP66450D064</t>
  </si>
  <si>
    <t>PEP16870Q231</t>
  </si>
  <si>
    <t>PEP16870Q249</t>
  </si>
  <si>
    <t>PEP16820Q087</t>
  </si>
  <si>
    <t>PEP16820Q095</t>
  </si>
  <si>
    <t>PEP16820M029</t>
  </si>
  <si>
    <t>PEP01000C5H2</t>
  </si>
  <si>
    <t>US715638DC30</t>
  </si>
  <si>
    <t>PEP73125M064</t>
  </si>
  <si>
    <t>Camposol</t>
  </si>
  <si>
    <t>USP19189AE26</t>
  </si>
  <si>
    <t>PEP11100V055</t>
  </si>
  <si>
    <t>PEP11100V063</t>
  </si>
  <si>
    <t>PEP11100M351</t>
  </si>
  <si>
    <t>PEP11100V071</t>
  </si>
  <si>
    <t>PEP11100V089</t>
  </si>
  <si>
    <t>PEP16880M049</t>
  </si>
  <si>
    <t>PEP16880M056</t>
  </si>
  <si>
    <t>PEP16997V067</t>
  </si>
  <si>
    <t>PEP16997V075</t>
  </si>
  <si>
    <t>PEP70215M025</t>
  </si>
  <si>
    <t>PEP70252M333</t>
  </si>
  <si>
    <t>PEP70101M712</t>
  </si>
  <si>
    <t>CVL80200F308</t>
  </si>
  <si>
    <t>CVL80200C107</t>
  </si>
  <si>
    <t>PEP80070F166</t>
  </si>
  <si>
    <t>PEP72840M028</t>
  </si>
  <si>
    <t>CVL52632A026</t>
  </si>
  <si>
    <t>USP5625XAC85</t>
  </si>
  <si>
    <t>Asoc Tecsup N 2</t>
  </si>
  <si>
    <t>CVL75840TB14</t>
  </si>
  <si>
    <t>Fondo de Infraestructura II</t>
  </si>
  <si>
    <t>Fondo de Inversión Senior Loans BDC CLASE C</t>
  </si>
  <si>
    <t>Compass - Fondo de Inversión Acreencias High Yield</t>
  </si>
  <si>
    <t>Fondo de Inversión Adelanto de Efectivo</t>
  </si>
  <si>
    <t>Fondo de Inversión en Bienes Raices Larrain Vial Colliers III</t>
  </si>
  <si>
    <t>Union Inf Peru</t>
  </si>
  <si>
    <t>Fondo de Inversion en Infraestructura AM SURA</t>
  </si>
  <si>
    <t>COL17CT03342</t>
  </si>
  <si>
    <t>US195325DR36</t>
  </si>
  <si>
    <t>US195325DP79</t>
  </si>
  <si>
    <t>COL17CT03557</t>
  </si>
  <si>
    <t>MXBIGO000PD6</t>
  </si>
  <si>
    <t>US91087BAH33</t>
  </si>
  <si>
    <t>US91087BAG59</t>
  </si>
  <si>
    <t>BRSTNCNTF170</t>
  </si>
  <si>
    <t>US105756CB40</t>
  </si>
  <si>
    <t>USP9379RBA43</t>
  </si>
  <si>
    <t>US05968LAL62</t>
  </si>
  <si>
    <t>Suzano GmbH</t>
  </si>
  <si>
    <t>USA8372TAC20</t>
  </si>
  <si>
    <t>Ind Peñol Mex</t>
  </si>
  <si>
    <t>USP55409AB50</t>
  </si>
  <si>
    <t>Minera México</t>
  </si>
  <si>
    <t>USP6777MAB83</t>
  </si>
  <si>
    <t>LU1548499711</t>
  </si>
  <si>
    <t>LU1997245763</t>
  </si>
  <si>
    <t>US46434G7988</t>
  </si>
  <si>
    <t>US4642874329</t>
  </si>
  <si>
    <t>US4642886794</t>
  </si>
  <si>
    <t>US4642862852</t>
  </si>
  <si>
    <t>LU1573968200</t>
  </si>
  <si>
    <t>LU1796233820</t>
  </si>
  <si>
    <t>US2330518794</t>
  </si>
  <si>
    <t>LU0727122698</t>
  </si>
  <si>
    <t>LU1220257130</t>
  </si>
  <si>
    <t>US81369Y8865</t>
  </si>
  <si>
    <t>LU1305089796</t>
  </si>
  <si>
    <t>IE00B2NPKV68</t>
  </si>
  <si>
    <t>IE00B4PY7Y77</t>
  </si>
  <si>
    <t>IE00B4L5Y983</t>
  </si>
  <si>
    <t>IE00B4L5YX21</t>
  </si>
  <si>
    <t>IE00B53L3W79</t>
  </si>
  <si>
    <t>IE00B3SHFF36</t>
  </si>
  <si>
    <t>LU0101689882</t>
  </si>
  <si>
    <t>LU0338482002</t>
  </si>
  <si>
    <t>LU0943624824</t>
  </si>
  <si>
    <t>LU0248044025</t>
  </si>
  <si>
    <t>LU0103813712</t>
  </si>
  <si>
    <t>LU0867954777</t>
  </si>
  <si>
    <t>IE0002459539</t>
  </si>
  <si>
    <t>LU0804456878</t>
  </si>
  <si>
    <t>CL0002535525</t>
  </si>
  <si>
    <t>GB00B5TGB445</t>
  </si>
  <si>
    <t>LU1302569964</t>
  </si>
  <si>
    <t>HSBC GL Fund</t>
  </si>
  <si>
    <t>IE00BYYJHR67</t>
  </si>
  <si>
    <t>UTI Inter SPL</t>
  </si>
  <si>
    <t>IE00BYPC7R45</t>
  </si>
  <si>
    <t>Ashmore Inv Ire</t>
  </si>
  <si>
    <t>Lord Abbet</t>
  </si>
  <si>
    <t>IE00BFNWYS31</t>
  </si>
  <si>
    <t>Moneda S.A. AGF</t>
  </si>
  <si>
    <t>CL0002535517</t>
  </si>
  <si>
    <t>CL0002535566</t>
  </si>
  <si>
    <t>LEMANIK AM</t>
  </si>
  <si>
    <t>LU1224039393</t>
  </si>
  <si>
    <t>Edm Roths LU</t>
  </si>
  <si>
    <t>LU1564424452</t>
  </si>
  <si>
    <t>LarrainVial AM</t>
  </si>
  <si>
    <t>LU0648315850</t>
  </si>
  <si>
    <t>Morgan Stanley</t>
  </si>
  <si>
    <t>PRIVFAENHIP3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</si>
  <si>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</si>
  <si>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</si>
  <si>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</si>
  <si>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</si>
  <si>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</si>
  <si>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</si>
  <si>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</si>
  <si>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</si>
  <si>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</si>
  <si>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</si>
  <si>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</si>
  <si>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</si>
  <si>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</si>
  <si>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</si>
  <si>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</si>
  <si>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</si>
  <si>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</si>
  <si>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</si>
  <si>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</si>
  <si>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PRIVFAEAIP4C</t>
  </si>
  <si>
    <t>ASF Cosmos</t>
  </si>
  <si>
    <t>PRIVFAEASFCC</t>
  </si>
  <si>
    <t>OHCP GP V</t>
  </si>
  <si>
    <t>PRIVFAEOHCPV</t>
  </si>
  <si>
    <t>DBS Bank</t>
  </si>
  <si>
    <t>I. Nacional</t>
  </si>
  <si>
    <t>COMPRA</t>
  </si>
  <si>
    <t>VENTA</t>
  </si>
  <si>
    <t>II. Extranjero</t>
  </si>
  <si>
    <t>CNY</t>
  </si>
  <si>
    <t>KRW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</si>
  <si>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</si>
  <si>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</si>
  <si>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</si>
  <si>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</si>
  <si>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</si>
  <si>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</si>
  <si>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</si>
  <si>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</si>
  <si>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</si>
  <si>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</si>
  <si>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</si>
  <si>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</si>
  <si>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</si>
  <si>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</si>
  <si>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</si>
  <si>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</si>
  <si>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</si>
  <si>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</si>
  <si>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HSBC USA</t>
  </si>
  <si>
    <t>JPMC&amp;CO</t>
  </si>
  <si>
    <t>NovaScotia</t>
  </si>
  <si>
    <t>STD CHARTERED</t>
  </si>
  <si>
    <t xml:space="preserve">M.Stanley PLC </t>
  </si>
  <si>
    <t>BNY Mellon</t>
  </si>
  <si>
    <t>NATIXIS</t>
  </si>
  <si>
    <t>BBVA US</t>
  </si>
  <si>
    <t>Standard CB</t>
  </si>
  <si>
    <t>Santander USA</t>
  </si>
  <si>
    <t>Chicago ME</t>
  </si>
  <si>
    <t>Índices(*)</t>
  </si>
  <si>
    <t>Chicago BOE</t>
  </si>
  <si>
    <t>(Valores Nocionales en miles de Soles)</t>
  </si>
  <si>
    <t>(En miles de Soles)</t>
  </si>
  <si>
    <t>% SOBRE EL FONDO MUTUO</t>
  </si>
  <si>
    <t>OPERACIONES EN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</si>
</sst>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68" formatCode="\$#.00"/>
    <numFmt numFmtId="169" formatCode="_-* #,##0.00\ [$€]_-;\-* #,##0.00\ [$€]_-;_-* &quot;-&quot;??\ [$€]_-;_-@_-"/>
    <numFmt numFmtId="170" formatCode="#.00"/>
    <numFmt numFmtId="171" formatCode="0.000"/>
    <numFmt numFmtId="172" formatCode="_ #,##0.0__\ ;_ \-#,##0.0__\ ;_ \ &quot;-.-&quot;__\ ;_ @__"/>
    <numFmt numFmtId="173" formatCode="_ #,##0.0__\ ;_ \-#,##0.0__\ ;_ \ &quot;-.-&quot;__\ ;_ @\ __"/>
    <numFmt numFmtId="174" formatCode="\$#,##0\ ;\(\$#,##0\)"/>
    <numFmt numFmtId="175" formatCode="_ * #,##0_ ;_ * \-#,##0_ ;_ * &quot;-&quot;_ ;_ @_ \l"/>
    <numFmt numFmtId="176" formatCode="#,##0;;;@"/>
    <numFmt numFmtId="177" formatCode="0.0%;;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rgb="FF95B3D7"/>
      </top>
      <bottom/>
    </border>
    <border>
      <left/>
      <right/>
      <top/>
      <bottom style="thin">
        <color rgb="FF95B3D7"/>
      </bottom>
    </border>
    <border>
      <left/>
      <right/>
      <top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6" fillId="0" borderId="0">
      <alignment/>
      <protection locked="0"/>
    </xf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 locked="0"/>
    </xf>
    <xf numFmtId="169" fontId="7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170" fontId="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2" fontId="14" fillId="0" borderId="0" applyFont="0" applyFill="0" applyBorder="0" applyAlignment="0" applyProtection="0"/>
    <xf numFmtId="173" fontId="14" fillId="0" borderId="0" applyFill="0" applyBorder="0" applyAlignment="0" applyProtection="0"/>
    <xf numFmtId="174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0"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5" applyNumberFormat="1" applyFont="1"/>
    <xf numFmtId="0" fontId="2" fillId="2" borderId="3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15" applyNumberFormat="1" applyFont="1"/>
    <xf numFmtId="10" fontId="2" fillId="0" borderId="0" xfId="15" applyNumberFormat="1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0" borderId="0" xfId="18" applyFont="1"/>
    <xf numFmtId="10" fontId="0" fillId="0" borderId="0" xfId="15" applyNumberFormat="1" applyFont="1"/>
    <xf numFmtId="10" fontId="2" fillId="0" borderId="0" xfId="15" applyNumberFormat="1" applyFont="1" applyAlignment="1">
      <alignment/>
    </xf>
    <xf numFmtId="165" fontId="3" fillId="0" borderId="0" xfId="21" applyNumberFormat="1" applyFont="1" applyFill="1" applyBorder="1" applyAlignment="1">
      <alignment horizontal="right" vertical="center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4" fillId="0" borderId="0" xfId="23" applyNumberFormat="1" applyFont="1" applyFill="1" applyBorder="1" applyAlignment="1">
      <alignment horizontal="justify" vertical="center" wrapText="1"/>
      <protection/>
    </xf>
    <xf numFmtId="0" fontId="2" fillId="2" borderId="3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18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1" applyFont="1" applyFill="1" applyBorder="1">
      <alignment/>
      <protection/>
    </xf>
    <xf numFmtId="167" fontId="18" fillId="0" borderId="0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left"/>
    </xf>
    <xf numFmtId="166" fontId="17" fillId="3" borderId="5" xfId="0" applyNumberFormat="1" applyFont="1" applyFill="1" applyBorder="1"/>
    <xf numFmtId="10" fontId="17" fillId="3" borderId="5" xfId="0" applyNumberFormat="1" applyFont="1" applyFill="1" applyBorder="1"/>
    <xf numFmtId="3" fontId="17" fillId="3" borderId="5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7" fontId="17" fillId="3" borderId="5" xfId="0" applyNumberFormat="1" applyFont="1" applyFill="1" applyBorder="1"/>
    <xf numFmtId="0" fontId="4" fillId="0" borderId="0" xfId="23" applyFont="1" applyFill="1" applyBorder="1" applyAlignment="1">
      <alignment vertical="center" wrapText="1"/>
      <protection/>
    </xf>
    <xf numFmtId="0" fontId="2" fillId="2" borderId="3" xfId="0" applyFont="1" applyFill="1" applyBorder="1" applyAlignment="1">
      <alignment horizontal="center"/>
    </xf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4" fillId="0" borderId="0" xfId="23" applyFont="1" applyFill="1" applyBorder="1" applyAlignment="1">
      <alignment horizontal="justify" vertical="center" wrapText="1"/>
      <protection/>
    </xf>
    <xf numFmtId="0" fontId="2" fillId="2" borderId="3" xfId="0" applyFont="1" applyFill="1" applyBorder="1" applyAlignment="1">
      <alignment horizontal="center"/>
    </xf>
    <xf numFmtId="165" fontId="4" fillId="0" borderId="0" xfId="23" applyNumberFormat="1" applyFont="1" applyFill="1" applyBorder="1" applyAlignment="1">
      <alignment vertical="center"/>
      <protection/>
    </xf>
    <xf numFmtId="4" fontId="2" fillId="4" borderId="0" xfId="15" applyNumberFormat="1" applyFont="1" applyFill="1"/>
    <xf numFmtId="10" fontId="2" fillId="4" borderId="0" xfId="0" applyNumberFormat="1" applyFont="1" applyFill="1"/>
    <xf numFmtId="4" fontId="2" fillId="4" borderId="0" xfId="0" applyNumberFormat="1" applyFont="1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/>
    </xf>
    <xf numFmtId="3" fontId="17" fillId="5" borderId="6" xfId="0" applyNumberFormat="1" applyFont="1" applyFill="1" applyBorder="1"/>
    <xf numFmtId="167" fontId="17" fillId="5" borderId="6" xfId="0" applyNumberFormat="1" applyFont="1" applyFill="1" applyBorder="1"/>
    <xf numFmtId="0" fontId="17" fillId="5" borderId="0" xfId="0" applyFont="1" applyFill="1" applyBorder="1" applyAlignment="1">
      <alignment horizontal="left" indent="1"/>
    </xf>
    <xf numFmtId="3" fontId="17" fillId="5" borderId="0" xfId="0" applyNumberFormat="1" applyFont="1" applyFill="1" applyBorder="1"/>
    <xf numFmtId="167" fontId="17" fillId="5" borderId="0" xfId="0" applyNumberFormat="1" applyFont="1" applyFill="1" applyBorder="1"/>
    <xf numFmtId="0" fontId="18" fillId="5" borderId="0" xfId="0" applyFont="1" applyFill="1" applyBorder="1" applyAlignment="1">
      <alignment horizontal="left" indent="2"/>
    </xf>
    <xf numFmtId="3" fontId="18" fillId="5" borderId="0" xfId="0" applyNumberFormat="1" applyFont="1" applyFill="1" applyBorder="1"/>
    <xf numFmtId="167" fontId="18" fillId="5" borderId="0" xfId="0" applyNumberFormat="1" applyFont="1" applyFill="1" applyBorder="1"/>
    <xf numFmtId="0" fontId="18" fillId="5" borderId="0" xfId="0" applyFont="1" applyFill="1" applyBorder="1" applyAlignment="1">
      <alignment horizontal="left" indent="3"/>
    </xf>
    <xf numFmtId="167" fontId="20" fillId="5" borderId="0" xfId="0" applyNumberFormat="1" applyFont="1" applyFill="1" applyBorder="1"/>
    <xf numFmtId="176" fontId="17" fillId="5" borderId="6" xfId="0" applyNumberFormat="1" applyFont="1" applyFill="1" applyBorder="1"/>
    <xf numFmtId="177" fontId="17" fillId="5" borderId="6" xfId="56" applyNumberFormat="1" applyFont="1" applyFill="1" applyBorder="1"/>
    <xf numFmtId="0" fontId="18" fillId="5" borderId="0" xfId="0" applyFont="1" applyFill="1" applyBorder="1" applyAlignment="1">
      <alignment horizontal="left" indent="1"/>
    </xf>
    <xf numFmtId="176" fontId="19" fillId="5" borderId="0" xfId="0" applyNumberFormat="1" applyFont="1" applyFill="1" applyBorder="1"/>
    <xf numFmtId="177" fontId="19" fillId="5" borderId="0" xfId="56" applyNumberFormat="1" applyFont="1" applyFill="1" applyBorder="1"/>
    <xf numFmtId="176" fontId="0" fillId="5" borderId="0" xfId="0" applyNumberFormat="1" applyFill="1"/>
    <xf numFmtId="177" fontId="0" fillId="5" borderId="0" xfId="0" applyNumberFormat="1" applyFont="1" applyFill="1"/>
    <xf numFmtId="176" fontId="18" fillId="5" borderId="0" xfId="0" applyNumberFormat="1" applyFont="1" applyFill="1" applyBorder="1"/>
    <xf numFmtId="177" fontId="18" fillId="5" borderId="0" xfId="0" applyNumberFormat="1" applyFont="1" applyFill="1" applyBorder="1"/>
    <xf numFmtId="176" fontId="17" fillId="5" borderId="0" xfId="0" applyNumberFormat="1" applyFont="1" applyFill="1" applyBorder="1"/>
    <xf numFmtId="177" fontId="17" fillId="5" borderId="0" xfId="56" applyNumberFormat="1" applyFont="1" applyFill="1" applyBorder="1"/>
    <xf numFmtId="3" fontId="0" fillId="5" borderId="0" xfId="0" applyNumberFormat="1" applyFill="1"/>
    <xf numFmtId="177" fontId="0" fillId="5" borderId="0" xfId="0" applyNumberFormat="1" applyFill="1"/>
    <xf numFmtId="177" fontId="18" fillId="5" borderId="0" xfId="56" applyNumberFormat="1" applyFont="1" applyFill="1" applyBorder="1"/>
    <xf numFmtId="177" fontId="17" fillId="5" borderId="6" xfId="0" applyNumberFormat="1" applyFont="1" applyFill="1" applyBorder="1"/>
    <xf numFmtId="0" fontId="0" fillId="5" borderId="0" xfId="0" applyFill="1" applyAlignment="1">
      <alignment horizontal="left" indent="2"/>
    </xf>
    <xf numFmtId="167" fontId="18" fillId="5" borderId="0" xfId="56" applyNumberFormat="1" applyFont="1" applyFill="1" applyBorder="1"/>
    <xf numFmtId="166" fontId="17" fillId="5" borderId="6" xfId="0" applyNumberFormat="1" applyFont="1" applyFill="1" applyBorder="1"/>
    <xf numFmtId="10" fontId="17" fillId="5" borderId="6" xfId="0" applyNumberFormat="1" applyFont="1" applyFill="1" applyBorder="1"/>
    <xf numFmtId="0" fontId="18" fillId="5" borderId="0" xfId="0" applyFont="1" applyFill="1" applyBorder="1" applyAlignment="1">
      <alignment horizontal="center" vertical="center"/>
    </xf>
    <xf numFmtId="166" fontId="17" fillId="5" borderId="0" xfId="0" applyNumberFormat="1" applyFont="1" applyFill="1" applyBorder="1"/>
    <xf numFmtId="10" fontId="17" fillId="5" borderId="0" xfId="0" applyNumberFormat="1" applyFont="1" applyFill="1" applyBorder="1"/>
    <xf numFmtId="166" fontId="18" fillId="5" borderId="0" xfId="0" applyNumberFormat="1" applyFont="1" applyFill="1" applyBorder="1"/>
    <xf numFmtId="10" fontId="18" fillId="5" borderId="0" xfId="0" applyNumberFormat="1" applyFont="1" applyFill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17" fillId="5" borderId="6" xfId="0" applyNumberFormat="1" applyFont="1" applyFill="1" applyBorder="1" applyAlignment="1">
      <alignment horizontal="center" vertical="center"/>
    </xf>
    <xf numFmtId="2" fontId="18" fillId="5" borderId="0" xfId="0" applyNumberFormat="1" applyFont="1" applyFill="1" applyBorder="1" applyAlignment="1">
      <alignment horizontal="center" vertical="center"/>
    </xf>
    <xf numFmtId="166" fontId="17" fillId="3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18" fillId="5" borderId="0" xfId="56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166" fontId="18" fillId="5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6" fontId="17" fillId="5" borderId="6" xfId="0" applyNumberFormat="1" applyFont="1" applyFill="1" applyBorder="1" applyAlignment="1">
      <alignment wrapText="1"/>
    </xf>
    <xf numFmtId="10" fontId="17" fillId="5" borderId="6" xfId="0" applyNumberFormat="1" applyFont="1" applyFill="1" applyBorder="1" applyAlignment="1">
      <alignment wrapText="1"/>
    </xf>
    <xf numFmtId="4" fontId="18" fillId="5" borderId="0" xfId="0" applyNumberFormat="1" applyFont="1" applyFill="1" applyBorder="1" applyAlignment="1">
      <alignment horizontal="center" vertical="center"/>
    </xf>
    <xf numFmtId="10" fontId="20" fillId="5" borderId="0" xfId="0" applyNumberFormat="1" applyFont="1" applyFill="1" applyBorder="1"/>
    <xf numFmtId="0" fontId="0" fillId="0" borderId="0" xfId="0" applyFont="1" applyAlignment="1">
      <alignment horizontal="center" vertical="center"/>
    </xf>
    <xf numFmtId="0" fontId="2" fillId="5" borderId="0" xfId="0" applyFont="1" applyFill="1"/>
    <xf numFmtId="4" fontId="0" fillId="5" borderId="0" xfId="15" applyNumberFormat="1" applyFont="1" applyFill="1"/>
    <xf numFmtId="10" fontId="0" fillId="5" borderId="0" xfId="0" applyNumberFormat="1" applyFill="1"/>
    <xf numFmtId="4" fontId="0" fillId="5" borderId="0" xfId="0" applyNumberFormat="1" applyFill="1"/>
    <xf numFmtId="0" fontId="2" fillId="4" borderId="0" xfId="0" applyFont="1" applyFill="1" applyAlignment="1">
      <alignment horizontal="left"/>
    </xf>
    <xf numFmtId="0" fontId="0" fillId="0" borderId="0" xfId="0" applyFont="1"/>
    <xf numFmtId="165" fontId="21" fillId="5" borderId="0" xfId="21" applyNumberFormat="1" applyFont="1" applyFill="1" applyBorder="1" applyAlignment="1">
      <alignment vertical="center"/>
      <protection/>
    </xf>
    <xf numFmtId="165" fontId="22" fillId="5" borderId="0" xfId="21" applyNumberFormat="1" applyFont="1" applyFill="1" applyBorder="1" applyAlignment="1">
      <alignment vertical="center"/>
      <protection/>
    </xf>
    <xf numFmtId="165" fontId="21" fillId="5" borderId="0" xfId="21" applyNumberFormat="1" applyFont="1" applyFill="1" applyBorder="1" applyAlignment="1">
      <alignment horizontal="center" vertical="center"/>
      <protection/>
    </xf>
    <xf numFmtId="165" fontId="21" fillId="5" borderId="0" xfId="21" applyNumberFormat="1" applyFont="1" applyFill="1" applyBorder="1" applyAlignment="1">
      <alignment horizontal="right" vertical="center"/>
      <protection/>
    </xf>
    <xf numFmtId="10" fontId="21" fillId="5" borderId="0" xfId="22" applyNumberFormat="1" applyFont="1" applyFill="1" applyBorder="1" applyAlignment="1">
      <alignment horizontal="right" vertical="center"/>
    </xf>
    <xf numFmtId="165" fontId="21" fillId="6" borderId="0" xfId="21" applyNumberFormat="1" applyFont="1" applyFill="1" applyBorder="1" applyAlignment="1">
      <alignment horizontal="right" vertical="center"/>
      <protection/>
    </xf>
    <xf numFmtId="165" fontId="22" fillId="5" borderId="0" xfId="21" applyNumberFormat="1" applyFont="1" applyFill="1" applyBorder="1" applyAlignment="1">
      <alignment horizontal="left" vertical="center"/>
      <protection/>
    </xf>
    <xf numFmtId="165" fontId="22" fillId="5" borderId="0" xfId="21" applyNumberFormat="1" applyFont="1" applyFill="1" applyBorder="1" applyAlignment="1">
      <alignment horizontal="right" vertical="center"/>
      <protection/>
    </xf>
    <xf numFmtId="10" fontId="22" fillId="5" borderId="0" xfId="22" applyNumberFormat="1" applyFont="1" applyFill="1" applyBorder="1" applyAlignment="1">
      <alignment horizontal="right" vertical="center"/>
    </xf>
    <xf numFmtId="165" fontId="22" fillId="6" borderId="0" xfId="21" applyNumberFormat="1" applyFont="1" applyFill="1" applyBorder="1" applyAlignment="1">
      <alignment horizontal="right" vertical="center"/>
      <protection/>
    </xf>
    <xf numFmtId="0" fontId="22" fillId="5" borderId="0" xfId="21" applyFont="1" applyFill="1" applyBorder="1">
      <alignment/>
      <protection/>
    </xf>
    <xf numFmtId="165" fontId="21" fillId="5" borderId="0" xfId="21" applyNumberFormat="1" applyFont="1" applyFill="1" applyBorder="1" applyAlignment="1">
      <alignment horizontal="left" vertical="center"/>
      <protection/>
    </xf>
    <xf numFmtId="165" fontId="21" fillId="5" borderId="0" xfId="21" applyNumberFormat="1" applyFont="1" applyFill="1" applyBorder="1" applyAlignment="1">
      <alignment vertical="center" wrapText="1"/>
      <protection/>
    </xf>
    <xf numFmtId="164" fontId="21" fillId="6" borderId="0" xfId="57" applyFont="1" applyFill="1" applyBorder="1" applyAlignment="1">
      <alignment horizontal="right" vertical="center"/>
    </xf>
    <xf numFmtId="10" fontId="22" fillId="6" borderId="0" xfId="22" applyNumberFormat="1" applyFont="1" applyFill="1" applyBorder="1" applyAlignment="1">
      <alignment horizontal="right" vertical="center"/>
    </xf>
    <xf numFmtId="10" fontId="21" fillId="6" borderId="0" xfId="22" applyNumberFormat="1" applyFont="1" applyFill="1" applyBorder="1" applyAlignment="1">
      <alignment horizontal="right" vertical="center"/>
    </xf>
    <xf numFmtId="165" fontId="21" fillId="5" borderId="0" xfId="21" applyNumberFormat="1" applyFont="1" applyFill="1" applyBorder="1" applyAlignment="1">
      <alignment horizontal="left" vertical="center" wrapText="1"/>
      <protection/>
    </xf>
    <xf numFmtId="165" fontId="22" fillId="5" borderId="0" xfId="21" applyNumberFormat="1" applyFont="1" applyFill="1" applyBorder="1" applyAlignment="1">
      <alignment horizontal="left" vertical="center" wrapText="1"/>
      <protection/>
    </xf>
    <xf numFmtId="165" fontId="21" fillId="5" borderId="7" xfId="21" applyNumberFormat="1" applyFont="1" applyFill="1" applyBorder="1" applyAlignment="1">
      <alignment vertical="center"/>
      <protection/>
    </xf>
    <xf numFmtId="0" fontId="22" fillId="5" borderId="7" xfId="21" applyFont="1" applyFill="1" applyBorder="1">
      <alignment/>
      <protection/>
    </xf>
    <xf numFmtId="165" fontId="21" fillId="5" borderId="7" xfId="21" applyNumberFormat="1" applyFont="1" applyFill="1" applyBorder="1" applyAlignment="1">
      <alignment horizontal="right" vertical="center"/>
      <protection/>
    </xf>
    <xf numFmtId="10" fontId="21" fillId="5" borderId="7" xfId="22" applyNumberFormat="1" applyFont="1" applyFill="1" applyBorder="1" applyAlignment="1">
      <alignment horizontal="right" vertical="center"/>
    </xf>
    <xf numFmtId="4" fontId="17" fillId="5" borderId="6" xfId="0" applyNumberFormat="1" applyFont="1" applyFill="1" applyBorder="1"/>
    <xf numFmtId="4" fontId="17" fillId="5" borderId="0" xfId="0" applyNumberFormat="1" applyFont="1" applyFill="1" applyBorder="1"/>
    <xf numFmtId="4" fontId="18" fillId="5" borderId="0" xfId="0" applyNumberFormat="1" applyFont="1" applyFill="1" applyBorder="1"/>
    <xf numFmtId="0" fontId="19" fillId="5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23" applyFont="1" applyFill="1" applyBorder="1" applyAlignment="1">
      <alignment horizontal="justify" vertical="center" wrapText="1"/>
      <protection/>
    </xf>
    <xf numFmtId="165" fontId="4" fillId="0" borderId="0" xfId="23" applyNumberFormat="1" applyFont="1" applyFill="1" applyBorder="1" applyAlignment="1">
      <alignment horizontal="left" vertical="center"/>
      <protection/>
    </xf>
    <xf numFmtId="165" fontId="4" fillId="0" borderId="0" xfId="23" applyNumberFormat="1" applyFont="1" applyFill="1" applyBorder="1" applyAlignment="1">
      <alignment vertical="center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Porcentaje 2" xfId="22"/>
    <cellStyle name="Normal 3 3" xfId="23"/>
    <cellStyle name="Date" xfId="24"/>
    <cellStyle name="Euro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echa" xfId="33"/>
    <cellStyle name="Fijo" xfId="34"/>
    <cellStyle name="Fixed" xfId="35"/>
    <cellStyle name="Heading1" xfId="36"/>
    <cellStyle name="Heading2" xfId="37"/>
    <cellStyle name="Millares 2" xfId="38"/>
    <cellStyle name="Normal 3" xfId="39"/>
    <cellStyle name="Normal 3 2 2" xfId="40"/>
    <cellStyle name="Normal 4" xfId="41"/>
    <cellStyle name="Normal 5" xfId="42"/>
    <cellStyle name="Normal 6" xfId="43"/>
    <cellStyle name="Porcentual 2" xfId="44"/>
    <cellStyle name="Normal 7" xfId="45"/>
    <cellStyle name="Cabecera 1" xfId="46"/>
    <cellStyle name="Cabecera 2" xfId="47"/>
    <cellStyle name="Cambiar to&amp;do" xfId="48"/>
    <cellStyle name="Diseño" xfId="49"/>
    <cellStyle name="Fechas" xfId="50"/>
    <cellStyle name="Millares Sangría" xfId="51"/>
    <cellStyle name="Millares Sangría 1" xfId="52"/>
    <cellStyle name="Monetario0" xfId="53"/>
    <cellStyle name="Original" xfId="54"/>
    <cellStyle name="Punto0" xfId="55"/>
    <cellStyle name="Porcentaje" xfId="56"/>
    <cellStyle name="Millares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zoomScale="90" zoomScaleNormal="90" workbookViewId="0" topLeftCell="A1"/>
  </sheetViews>
  <sheetFormatPr defaultColWidth="11.421875" defaultRowHeight="15"/>
  <cols>
    <col min="1" max="1" width="58.421875" style="0" bestFit="1" customWidth="1"/>
    <col min="2" max="2" width="15.57421875" style="14" customWidth="1"/>
    <col min="3" max="3" width="10.8515625" style="0" customWidth="1"/>
    <col min="4" max="4" width="15.57421875" style="14" customWidth="1"/>
    <col min="5" max="5" width="10.8515625" style="0" customWidth="1"/>
    <col min="6" max="6" width="15.57421875" style="14" customWidth="1"/>
    <col min="7" max="7" width="10.8515625" style="0" customWidth="1"/>
    <col min="8" max="8" width="15.57421875" style="14" customWidth="1"/>
    <col min="9" max="9" width="10.8515625" style="0" customWidth="1"/>
    <col min="10" max="10" width="15.57421875" style="14" customWidth="1"/>
    <col min="11" max="11" width="10.8515625" style="0" customWidth="1"/>
    <col min="12" max="12" width="15.57421875" style="14" customWidth="1"/>
    <col min="13" max="13" width="10.8515625" style="0" customWidth="1"/>
    <col min="14" max="14" width="15.57421875" style="14" customWidth="1"/>
    <col min="15" max="15" width="10.8515625" style="0" customWidth="1"/>
    <col min="16" max="16" width="15.57421875" style="14" customWidth="1"/>
    <col min="17" max="17" width="10.8515625" style="0" customWidth="1"/>
    <col min="18" max="18" width="15.57421875" style="14" customWidth="1"/>
    <col min="19" max="19" width="10.8515625" style="0" customWidth="1"/>
    <col min="20" max="20" width="15.57421875" style="14" customWidth="1"/>
    <col min="21" max="21" width="10.8515625" style="0" customWidth="1"/>
    <col min="22" max="22" width="15.57421875" style="14" customWidth="1"/>
    <col min="23" max="23" width="10.8515625" style="0" customWidth="1"/>
    <col min="24" max="24" width="15.57421875" style="14" customWidth="1"/>
    <col min="25" max="25" width="10.8515625" style="0" customWidth="1"/>
    <col min="26" max="26" width="15.57421875" style="14" customWidth="1"/>
    <col min="27" max="27" width="10.8515625" style="0" customWidth="1"/>
    <col min="28" max="28" width="15.57421875" style="0" customWidth="1"/>
    <col min="29" max="29" width="10.8515625" style="18" customWidth="1"/>
    <col min="30" max="30" width="15.57421875" style="0" customWidth="1"/>
    <col min="31" max="31" width="10.8515625" style="0" customWidth="1"/>
    <col min="32" max="32" width="15.57421875" style="0" customWidth="1"/>
    <col min="33" max="33" width="10.8515625" style="0" customWidth="1"/>
    <col min="34" max="34" width="15.57421875" style="0" customWidth="1"/>
    <col min="35" max="35" width="10.8515625" style="0" customWidth="1"/>
  </cols>
  <sheetData>
    <row r="1" spans="4:35" ht="15">
      <c r="D1"/>
      <c r="E1" s="27"/>
      <c r="F1"/>
      <c r="H1" s="27"/>
      <c r="J1"/>
      <c r="K1" s="27"/>
      <c r="L1"/>
      <c r="N1" s="27"/>
      <c r="P1"/>
      <c r="Q1" s="27"/>
      <c r="R1"/>
      <c r="T1" s="27"/>
      <c r="V1"/>
      <c r="W1" s="27"/>
      <c r="X1"/>
      <c r="Z1" s="27"/>
      <c r="AC1" s="27"/>
      <c r="AF1" s="27"/>
      <c r="AI1" s="27"/>
    </row>
    <row r="2" spans="1:29" ht="1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C2"/>
    </row>
    <row r="3" spans="1:27" ht="15">
      <c r="A3" s="4"/>
      <c r="B3" s="12"/>
      <c r="C3" s="4"/>
      <c r="D3" s="12"/>
      <c r="E3" s="4"/>
      <c r="F3" s="12"/>
      <c r="G3" s="4"/>
      <c r="H3" s="12"/>
      <c r="I3" s="8"/>
      <c r="J3" s="12"/>
      <c r="K3" s="8"/>
      <c r="L3" s="12"/>
      <c r="M3" s="8"/>
      <c r="N3" s="12"/>
      <c r="O3" s="8"/>
      <c r="P3" s="12"/>
      <c r="Q3" s="8"/>
      <c r="R3" s="12"/>
      <c r="S3" s="8"/>
      <c r="T3" s="12"/>
      <c r="U3" s="8"/>
      <c r="V3" s="12"/>
      <c r="W3" s="8"/>
      <c r="X3" s="12"/>
      <c r="Y3" s="8"/>
      <c r="Z3" s="12"/>
      <c r="AA3" s="4"/>
    </row>
    <row r="4" spans="1:37" ht="15">
      <c r="A4" s="154" t="s">
        <v>1602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27" ht="15">
      <c r="A5" s="154" t="s">
        <v>1383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5">
      <c r="A6" s="4"/>
      <c r="B6" s="12"/>
      <c r="C6" s="4"/>
      <c r="D6" s="12"/>
      <c r="E6" s="4"/>
      <c r="F6" s="12"/>
      <c r="G6" s="4"/>
      <c r="H6" s="12"/>
      <c r="I6" s="8"/>
      <c r="J6" s="12"/>
      <c r="K6" s="8"/>
      <c r="L6" s="12"/>
      <c r="M6" s="8"/>
      <c r="N6" s="12"/>
      <c r="O6" s="8"/>
      <c r="P6" s="12"/>
      <c r="Q6" s="8"/>
      <c r="R6" s="12"/>
      <c r="S6" s="8"/>
      <c r="T6" s="12"/>
      <c r="U6" s="8"/>
      <c r="V6" s="12"/>
      <c r="W6" s="8"/>
      <c r="X6" s="12"/>
      <c r="Y6" s="8"/>
      <c r="Z6" s="12"/>
      <c r="AA6" s="4"/>
    </row>
    <row r="7" spans="1:35" ht="15" customHeight="1">
      <c r="A7" s="155"/>
      <c r="B7" s="153" t="s">
        <v>44</v>
      </c>
      <c r="C7" s="153"/>
      <c r="D7" s="153" t="s">
        <v>17</v>
      </c>
      <c r="E7" s="153"/>
      <c r="F7" s="153" t="s">
        <v>18</v>
      </c>
      <c r="G7" s="153"/>
      <c r="H7" s="153" t="s">
        <v>19</v>
      </c>
      <c r="I7" s="153"/>
      <c r="J7" s="153" t="s">
        <v>45</v>
      </c>
      <c r="K7" s="153"/>
      <c r="L7" s="153" t="s">
        <v>20</v>
      </c>
      <c r="M7" s="153"/>
      <c r="N7" s="153" t="s">
        <v>21</v>
      </c>
      <c r="O7" s="153"/>
      <c r="P7" s="153" t="s">
        <v>22</v>
      </c>
      <c r="Q7" s="153"/>
      <c r="R7" s="153" t="s">
        <v>46</v>
      </c>
      <c r="S7" s="153"/>
      <c r="T7" s="153" t="s">
        <v>23</v>
      </c>
      <c r="U7" s="153"/>
      <c r="V7" s="153" t="s">
        <v>24</v>
      </c>
      <c r="W7" s="153"/>
      <c r="X7" s="153" t="s">
        <v>25</v>
      </c>
      <c r="Y7" s="153"/>
      <c r="Z7" s="153" t="s">
        <v>47</v>
      </c>
      <c r="AA7" s="153"/>
      <c r="AB7" s="153" t="s">
        <v>26</v>
      </c>
      <c r="AC7" s="153"/>
      <c r="AD7" s="153" t="s">
        <v>27</v>
      </c>
      <c r="AE7" s="153"/>
      <c r="AF7" s="153" t="s">
        <v>28</v>
      </c>
      <c r="AG7" s="153"/>
      <c r="AH7" s="153" t="s">
        <v>2</v>
      </c>
      <c r="AI7" s="153"/>
    </row>
    <row r="8" spans="1:35" ht="15">
      <c r="A8" s="153"/>
      <c r="B8" s="13" t="s">
        <v>9</v>
      </c>
      <c r="C8" s="23" t="s">
        <v>10</v>
      </c>
      <c r="D8" s="13" t="s">
        <v>9</v>
      </c>
      <c r="E8" s="23" t="s">
        <v>10</v>
      </c>
      <c r="F8" s="13" t="s">
        <v>9</v>
      </c>
      <c r="G8" s="23" t="s">
        <v>10</v>
      </c>
      <c r="H8" s="13" t="s">
        <v>9</v>
      </c>
      <c r="I8" s="23" t="s">
        <v>10</v>
      </c>
      <c r="J8" s="13" t="s">
        <v>9</v>
      </c>
      <c r="K8" s="23" t="s">
        <v>10</v>
      </c>
      <c r="L8" s="13" t="s">
        <v>9</v>
      </c>
      <c r="M8" s="23" t="s">
        <v>10</v>
      </c>
      <c r="N8" s="13" t="s">
        <v>9</v>
      </c>
      <c r="O8" s="23" t="s">
        <v>10</v>
      </c>
      <c r="P8" s="13" t="s">
        <v>9</v>
      </c>
      <c r="Q8" s="23" t="s">
        <v>10</v>
      </c>
      <c r="R8" s="13" t="s">
        <v>9</v>
      </c>
      <c r="S8" s="23" t="s">
        <v>10</v>
      </c>
      <c r="T8" s="13" t="s">
        <v>9</v>
      </c>
      <c r="U8" s="23" t="s">
        <v>10</v>
      </c>
      <c r="V8" s="13" t="s">
        <v>9</v>
      </c>
      <c r="W8" s="23" t="s">
        <v>10</v>
      </c>
      <c r="X8" s="13" t="s">
        <v>9</v>
      </c>
      <c r="Y8" s="23" t="s">
        <v>10</v>
      </c>
      <c r="Z8" s="13" t="s">
        <v>9</v>
      </c>
      <c r="AA8" s="1" t="s">
        <v>10</v>
      </c>
      <c r="AB8" s="13" t="s">
        <v>9</v>
      </c>
      <c r="AC8" s="29" t="s">
        <v>10</v>
      </c>
      <c r="AD8" s="13" t="s">
        <v>9</v>
      </c>
      <c r="AE8" s="29" t="s">
        <v>10</v>
      </c>
      <c r="AF8" s="13" t="s">
        <v>9</v>
      </c>
      <c r="AG8" s="29" t="s">
        <v>10</v>
      </c>
      <c r="AH8" s="13" t="s">
        <v>9</v>
      </c>
      <c r="AI8" s="65" t="s">
        <v>10</v>
      </c>
    </row>
    <row r="9" spans="1:35" ht="15">
      <c r="A9" s="67" t="s">
        <v>49</v>
      </c>
      <c r="B9" s="95">
        <v>54166.434571375</v>
      </c>
      <c r="C9" s="96">
        <v>1.0036773711181328</v>
      </c>
      <c r="D9" s="95">
        <v>786360.4908965132</v>
      </c>
      <c r="E9" s="96">
        <v>0.5695068228454344</v>
      </c>
      <c r="F9" s="95">
        <v>4863103.442855412</v>
      </c>
      <c r="G9" s="96">
        <v>0.5257515523709885</v>
      </c>
      <c r="H9" s="95">
        <v>552663.363984827</v>
      </c>
      <c r="I9" s="96">
        <v>0.4465395690136126</v>
      </c>
      <c r="J9" s="95">
        <v>1273215.851037907</v>
      </c>
      <c r="K9" s="96">
        <v>1.0043026232659333</v>
      </c>
      <c r="L9" s="95">
        <v>4736293.486323262</v>
      </c>
      <c r="M9" s="96">
        <v>0.6156097239997853</v>
      </c>
      <c r="N9" s="95">
        <v>25790725.919177875</v>
      </c>
      <c r="O9" s="96">
        <v>0.5357065640141869</v>
      </c>
      <c r="P9" s="95">
        <v>3303160.7056784</v>
      </c>
      <c r="Q9" s="96">
        <v>0.46309021211415624</v>
      </c>
      <c r="R9" s="95">
        <v>811727.2377410725</v>
      </c>
      <c r="S9" s="96">
        <v>1.0010441042570377</v>
      </c>
      <c r="T9" s="95">
        <v>2985260.1160707744</v>
      </c>
      <c r="U9" s="96">
        <v>0.6137560098933539</v>
      </c>
      <c r="V9" s="95">
        <v>16821031.016565725</v>
      </c>
      <c r="W9" s="96">
        <v>0.5174097043487994</v>
      </c>
      <c r="X9" s="95">
        <v>2175739.0849236604</v>
      </c>
      <c r="Y9" s="96">
        <v>0.4213800938239343</v>
      </c>
      <c r="Z9" s="95">
        <v>764937.6196408866</v>
      </c>
      <c r="AA9" s="96">
        <v>1.009266667598013</v>
      </c>
      <c r="AB9" s="95">
        <v>3793313.382633717</v>
      </c>
      <c r="AC9" s="96">
        <v>0.5797455764201244</v>
      </c>
      <c r="AD9" s="95">
        <v>20141842.31246015</v>
      </c>
      <c r="AE9" s="96">
        <v>0.5044733323913975</v>
      </c>
      <c r="AF9" s="95">
        <v>2741215.80169626</v>
      </c>
      <c r="AG9" s="96">
        <v>0.4668733032500296</v>
      </c>
      <c r="AH9" s="149">
        <v>91594756.26625787</v>
      </c>
      <c r="AI9" s="96">
        <v>0.5306548685878998</v>
      </c>
    </row>
    <row r="10" spans="1:35" ht="15">
      <c r="A10" s="70" t="s">
        <v>50</v>
      </c>
      <c r="B10" s="98">
        <v>0</v>
      </c>
      <c r="C10" s="99"/>
      <c r="D10" s="98">
        <v>279293.0301948492</v>
      </c>
      <c r="E10" s="99">
        <v>0.20227273382949637</v>
      </c>
      <c r="F10" s="98">
        <v>1960234.8564201589</v>
      </c>
      <c r="G10" s="99">
        <v>0.21192157043023893</v>
      </c>
      <c r="H10" s="98">
        <v>0</v>
      </c>
      <c r="I10" s="99"/>
      <c r="J10" s="98">
        <v>0</v>
      </c>
      <c r="K10" s="99"/>
      <c r="L10" s="98">
        <v>1443401.5133120362</v>
      </c>
      <c r="M10" s="99">
        <v>0.18760915255711594</v>
      </c>
      <c r="N10" s="98">
        <v>12975875.283812644</v>
      </c>
      <c r="O10" s="99">
        <v>0.2695256265818773</v>
      </c>
      <c r="P10" s="98">
        <v>22453.072398378303</v>
      </c>
      <c r="Q10" s="99">
        <v>0.003147832935195934</v>
      </c>
      <c r="R10" s="98">
        <v>0</v>
      </c>
      <c r="S10" s="99"/>
      <c r="T10" s="98">
        <v>1068796.2573862341</v>
      </c>
      <c r="U10" s="99">
        <v>0.21973968793906376</v>
      </c>
      <c r="V10" s="98">
        <v>8691196.870639067</v>
      </c>
      <c r="W10" s="99">
        <v>0.2673385239493296</v>
      </c>
      <c r="X10" s="98">
        <v>2310.6127794786</v>
      </c>
      <c r="Y10" s="99">
        <v>0.00044750137392583376</v>
      </c>
      <c r="Z10" s="98">
        <v>0</v>
      </c>
      <c r="AA10" s="99"/>
      <c r="AB10" s="98">
        <v>1130888.2804021726</v>
      </c>
      <c r="AC10" s="99">
        <v>0.17283767826567376</v>
      </c>
      <c r="AD10" s="98">
        <v>9210807.911026832</v>
      </c>
      <c r="AE10" s="99">
        <v>0.2306942378363407</v>
      </c>
      <c r="AF10" s="98">
        <v>2363.9259485978996</v>
      </c>
      <c r="AG10" s="99">
        <v>0.00040261475057068544</v>
      </c>
      <c r="AH10" s="150">
        <v>36787621.61432045</v>
      </c>
      <c r="AI10" s="99">
        <v>0.21312934614576895</v>
      </c>
    </row>
    <row r="11" spans="1:35" ht="15">
      <c r="A11" s="73" t="s">
        <v>982</v>
      </c>
      <c r="B11" s="100">
        <v>0</v>
      </c>
      <c r="C11" s="101"/>
      <c r="D11" s="100">
        <v>279123.5599146492</v>
      </c>
      <c r="E11" s="101">
        <v>0.20214999816060056</v>
      </c>
      <c r="F11" s="100">
        <v>1959274.5248323588</v>
      </c>
      <c r="G11" s="101">
        <v>0.21181774869808587</v>
      </c>
      <c r="H11" s="100">
        <v>0</v>
      </c>
      <c r="I11" s="101"/>
      <c r="J11" s="100">
        <v>0</v>
      </c>
      <c r="K11" s="101"/>
      <c r="L11" s="100">
        <v>1376236.2607418522</v>
      </c>
      <c r="M11" s="101">
        <v>0.1788792073549227</v>
      </c>
      <c r="N11" s="100">
        <v>12847501.767541371</v>
      </c>
      <c r="O11" s="101">
        <v>0.2668591434620297</v>
      </c>
      <c r="P11" s="100">
        <v>22453.072398378303</v>
      </c>
      <c r="Q11" s="101">
        <v>0.003147832935195934</v>
      </c>
      <c r="R11" s="100">
        <v>0</v>
      </c>
      <c r="S11" s="101"/>
      <c r="T11" s="100">
        <v>1068796.2573862341</v>
      </c>
      <c r="U11" s="101">
        <v>0.21973968793906376</v>
      </c>
      <c r="V11" s="100">
        <v>8691196.870639067</v>
      </c>
      <c r="W11" s="101">
        <v>0.2673385239493296</v>
      </c>
      <c r="X11" s="100">
        <v>2310.6127794786</v>
      </c>
      <c r="Y11" s="101">
        <v>0.00044750137392583376</v>
      </c>
      <c r="Z11" s="100">
        <v>0</v>
      </c>
      <c r="AA11" s="101"/>
      <c r="AB11" s="100">
        <v>1130888.2804021726</v>
      </c>
      <c r="AC11" s="101">
        <v>0.17283767826567376</v>
      </c>
      <c r="AD11" s="100">
        <v>9203628.146887593</v>
      </c>
      <c r="AE11" s="101">
        <v>0.23051441319642352</v>
      </c>
      <c r="AF11" s="100">
        <v>2363.9259485978996</v>
      </c>
      <c r="AG11" s="101">
        <v>0.00040261475057068544</v>
      </c>
      <c r="AH11" s="151">
        <v>36583773.27947176</v>
      </c>
      <c r="AI11" s="101">
        <v>0.21194834937531468</v>
      </c>
    </row>
    <row r="12" spans="1:35" ht="15">
      <c r="A12" s="73" t="s">
        <v>983</v>
      </c>
      <c r="B12" s="100">
        <v>0</v>
      </c>
      <c r="C12" s="101"/>
      <c r="D12" s="100">
        <v>169.47028020000002</v>
      </c>
      <c r="E12" s="101">
        <v>0.0001227356688958182</v>
      </c>
      <c r="F12" s="100">
        <v>960.3315878</v>
      </c>
      <c r="G12" s="101">
        <v>0.00010382173215305754</v>
      </c>
      <c r="H12" s="100">
        <v>0</v>
      </c>
      <c r="I12" s="101"/>
      <c r="J12" s="100">
        <v>0</v>
      </c>
      <c r="K12" s="101"/>
      <c r="L12" s="100">
        <v>67165.252570184</v>
      </c>
      <c r="M12" s="101">
        <v>0.00872994520219324</v>
      </c>
      <c r="N12" s="100">
        <v>128373.51627127199</v>
      </c>
      <c r="O12" s="101">
        <v>0.0026664831198475463</v>
      </c>
      <c r="P12" s="100">
        <v>0</v>
      </c>
      <c r="Q12" s="101"/>
      <c r="R12" s="100">
        <v>0</v>
      </c>
      <c r="S12" s="101"/>
      <c r="T12" s="100">
        <v>0</v>
      </c>
      <c r="U12" s="101"/>
      <c r="V12" s="100">
        <v>0</v>
      </c>
      <c r="W12" s="101"/>
      <c r="X12" s="100">
        <v>0</v>
      </c>
      <c r="Y12" s="101"/>
      <c r="Z12" s="100">
        <v>0</v>
      </c>
      <c r="AA12" s="101"/>
      <c r="AB12" s="100">
        <v>0</v>
      </c>
      <c r="AC12" s="101"/>
      <c r="AD12" s="100">
        <v>7179.764139239999</v>
      </c>
      <c r="AE12" s="101">
        <v>0.00017982463991717446</v>
      </c>
      <c r="AF12" s="100">
        <v>0</v>
      </c>
      <c r="AG12" s="101"/>
      <c r="AH12" s="151">
        <v>203848.33484869605</v>
      </c>
      <c r="AI12" s="101">
        <v>0.0011809967704542752</v>
      </c>
    </row>
    <row r="13" spans="1:35" ht="15">
      <c r="A13" s="70" t="s">
        <v>51</v>
      </c>
      <c r="B13" s="98">
        <v>54166.434571375</v>
      </c>
      <c r="C13" s="99">
        <v>1.0036773711181328</v>
      </c>
      <c r="D13" s="98">
        <v>126991.60716728414</v>
      </c>
      <c r="E13" s="99">
        <v>0.09197128742241611</v>
      </c>
      <c r="F13" s="98">
        <v>875179.0504545149</v>
      </c>
      <c r="G13" s="99">
        <v>0.09461586614099696</v>
      </c>
      <c r="H13" s="98">
        <v>148157.8741469268</v>
      </c>
      <c r="I13" s="99">
        <v>0.11970823032401706</v>
      </c>
      <c r="J13" s="98">
        <v>1273215.851037907</v>
      </c>
      <c r="K13" s="99">
        <v>1.0043026232659333</v>
      </c>
      <c r="L13" s="98">
        <v>1019816.1676366214</v>
      </c>
      <c r="M13" s="99">
        <v>0.13255275487091095</v>
      </c>
      <c r="N13" s="98">
        <v>4379964.3967215</v>
      </c>
      <c r="O13" s="99">
        <v>0.09097749651658274</v>
      </c>
      <c r="P13" s="98">
        <v>735184.965901724</v>
      </c>
      <c r="Q13" s="99">
        <v>0.10307005687531189</v>
      </c>
      <c r="R13" s="98">
        <v>811727.2377410725</v>
      </c>
      <c r="S13" s="99">
        <v>1.0010441042570377</v>
      </c>
      <c r="T13" s="98">
        <v>563638.094452775</v>
      </c>
      <c r="U13" s="99">
        <v>0.11588144899431835</v>
      </c>
      <c r="V13" s="98">
        <v>2608898.0057853395</v>
      </c>
      <c r="W13" s="99">
        <v>0.08024889464386487</v>
      </c>
      <c r="X13" s="98">
        <v>529690.8989591401</v>
      </c>
      <c r="Y13" s="99">
        <v>0.10258638190935382</v>
      </c>
      <c r="Z13" s="98">
        <v>764937.6196408866</v>
      </c>
      <c r="AA13" s="99">
        <v>1.009266667598013</v>
      </c>
      <c r="AB13" s="98">
        <v>1158396.5263539338</v>
      </c>
      <c r="AC13" s="99">
        <v>0.17704186133650085</v>
      </c>
      <c r="AD13" s="98">
        <v>3193512.773239965</v>
      </c>
      <c r="AE13" s="99">
        <v>0.0799848398055542</v>
      </c>
      <c r="AF13" s="98">
        <v>644959.4657309215</v>
      </c>
      <c r="AG13" s="99">
        <v>0.1098470087768502</v>
      </c>
      <c r="AH13" s="150">
        <v>18888436.96954187</v>
      </c>
      <c r="AI13" s="99">
        <v>0.10943029324480548</v>
      </c>
    </row>
    <row r="14" spans="1:35" ht="15">
      <c r="A14" s="73" t="s">
        <v>703</v>
      </c>
      <c r="B14" s="100">
        <v>0</v>
      </c>
      <c r="C14" s="101"/>
      <c r="D14" s="100">
        <v>9522.4874267232</v>
      </c>
      <c r="E14" s="101">
        <v>0.006896482749020029</v>
      </c>
      <c r="F14" s="100">
        <v>382000.053494856</v>
      </c>
      <c r="G14" s="101">
        <v>0.041298138830622555</v>
      </c>
      <c r="H14" s="100">
        <v>135139.4133325316</v>
      </c>
      <c r="I14" s="101">
        <v>0.10918960676379814</v>
      </c>
      <c r="J14" s="100">
        <v>0</v>
      </c>
      <c r="K14" s="101"/>
      <c r="L14" s="100">
        <v>61429.524296373806</v>
      </c>
      <c r="M14" s="101">
        <v>0.007984431836145663</v>
      </c>
      <c r="N14" s="100">
        <v>1248299.1875035758</v>
      </c>
      <c r="O14" s="101">
        <v>0.02592878039551351</v>
      </c>
      <c r="P14" s="100">
        <v>648434.3660945492</v>
      </c>
      <c r="Q14" s="101">
        <v>0.09090796206815531</v>
      </c>
      <c r="R14" s="100">
        <v>0</v>
      </c>
      <c r="S14" s="101"/>
      <c r="T14" s="100">
        <v>40292.931919017195</v>
      </c>
      <c r="U14" s="101">
        <v>0.008284044994400833</v>
      </c>
      <c r="V14" s="100">
        <v>869922.7636914225</v>
      </c>
      <c r="W14" s="101">
        <v>0.026758554783270713</v>
      </c>
      <c r="X14" s="100">
        <v>480748.1012037028</v>
      </c>
      <c r="Y14" s="101">
        <v>0.09310752442451177</v>
      </c>
      <c r="Z14" s="100">
        <v>0</v>
      </c>
      <c r="AA14" s="101"/>
      <c r="AB14" s="100">
        <v>35836.5425566088</v>
      </c>
      <c r="AC14" s="101">
        <v>0.005477026263240228</v>
      </c>
      <c r="AD14" s="100">
        <v>967419.1301758708</v>
      </c>
      <c r="AE14" s="101">
        <v>0.02423001554912874</v>
      </c>
      <c r="AF14" s="100">
        <v>551131.2951500004</v>
      </c>
      <c r="AG14" s="101">
        <v>0.0938665566322526</v>
      </c>
      <c r="AH14" s="151">
        <v>5430175.796845232</v>
      </c>
      <c r="AI14" s="101">
        <v>0.03145976190501226</v>
      </c>
    </row>
    <row r="15" spans="1:35" ht="15">
      <c r="A15" s="73" t="s">
        <v>704</v>
      </c>
      <c r="B15" s="100">
        <v>0</v>
      </c>
      <c r="C15" s="101"/>
      <c r="D15" s="100">
        <v>0</v>
      </c>
      <c r="E15" s="101"/>
      <c r="F15" s="100">
        <v>0</v>
      </c>
      <c r="G15" s="101"/>
      <c r="H15" s="100">
        <v>0</v>
      </c>
      <c r="I15" s="101"/>
      <c r="J15" s="100">
        <v>0</v>
      </c>
      <c r="K15" s="101"/>
      <c r="L15" s="100">
        <v>0</v>
      </c>
      <c r="M15" s="101"/>
      <c r="N15" s="100">
        <v>0</v>
      </c>
      <c r="O15" s="101"/>
      <c r="P15" s="100">
        <v>0</v>
      </c>
      <c r="Q15" s="101"/>
      <c r="R15" s="100">
        <v>0</v>
      </c>
      <c r="S15" s="101"/>
      <c r="T15" s="100">
        <v>15263.9464458</v>
      </c>
      <c r="U15" s="101">
        <v>0.00313819851589038</v>
      </c>
      <c r="V15" s="100">
        <v>45791.83933739999</v>
      </c>
      <c r="W15" s="101">
        <v>0.0014085427956121322</v>
      </c>
      <c r="X15" s="100">
        <v>0</v>
      </c>
      <c r="Y15" s="101"/>
      <c r="Z15" s="100">
        <v>0</v>
      </c>
      <c r="AA15" s="101"/>
      <c r="AB15" s="100">
        <v>0</v>
      </c>
      <c r="AC15" s="101"/>
      <c r="AD15" s="100">
        <v>0</v>
      </c>
      <c r="AE15" s="101"/>
      <c r="AF15" s="100">
        <v>0</v>
      </c>
      <c r="AG15" s="101"/>
      <c r="AH15" s="151">
        <v>61055.78578319999</v>
      </c>
      <c r="AI15" s="101">
        <v>0.00035372712698893306</v>
      </c>
    </row>
    <row r="16" spans="1:35" ht="15">
      <c r="A16" s="73" t="s">
        <v>705</v>
      </c>
      <c r="B16" s="100">
        <v>0</v>
      </c>
      <c r="C16" s="101"/>
      <c r="D16" s="100">
        <v>11178.921237602299</v>
      </c>
      <c r="E16" s="101">
        <v>0.008096123839599258</v>
      </c>
      <c r="F16" s="100">
        <v>103475.2336097843</v>
      </c>
      <c r="G16" s="101">
        <v>0.011186738127526252</v>
      </c>
      <c r="H16" s="100">
        <v>5968.2928311086</v>
      </c>
      <c r="I16" s="101">
        <v>0.004822246384009336</v>
      </c>
      <c r="J16" s="100">
        <v>0</v>
      </c>
      <c r="K16" s="101"/>
      <c r="L16" s="100">
        <v>200100.71515795618</v>
      </c>
      <c r="M16" s="101">
        <v>0.026008512011821208</v>
      </c>
      <c r="N16" s="100">
        <v>790243.5899031704</v>
      </c>
      <c r="O16" s="101">
        <v>0.016414376222209027</v>
      </c>
      <c r="P16" s="100">
        <v>38844.6762450262</v>
      </c>
      <c r="Q16" s="101">
        <v>0.00544587168613718</v>
      </c>
      <c r="R16" s="100">
        <v>0</v>
      </c>
      <c r="S16" s="101"/>
      <c r="T16" s="100">
        <v>86922.3918119326</v>
      </c>
      <c r="U16" s="101">
        <v>0.017870851548808107</v>
      </c>
      <c r="V16" s="100">
        <v>265115.1238584438</v>
      </c>
      <c r="W16" s="101">
        <v>0.008154859099831734</v>
      </c>
      <c r="X16" s="100">
        <v>8370.1403951271</v>
      </c>
      <c r="Y16" s="101">
        <v>0.0016210631915645859</v>
      </c>
      <c r="Z16" s="100">
        <v>0</v>
      </c>
      <c r="AA16" s="101"/>
      <c r="AB16" s="100">
        <v>97410.27577291621</v>
      </c>
      <c r="AC16" s="101">
        <v>0.014887558917687678</v>
      </c>
      <c r="AD16" s="100">
        <v>255071.6527518999</v>
      </c>
      <c r="AE16" s="101">
        <v>0.006388534110543114</v>
      </c>
      <c r="AF16" s="100">
        <v>35305.296824871</v>
      </c>
      <c r="AG16" s="101">
        <v>0.006013061992656904</v>
      </c>
      <c r="AH16" s="151">
        <v>1898006.310399839</v>
      </c>
      <c r="AI16" s="101">
        <v>0.010996112990316059</v>
      </c>
    </row>
    <row r="17" spans="1:35" ht="15">
      <c r="A17" s="73" t="s">
        <v>715</v>
      </c>
      <c r="B17" s="100">
        <v>13930.2030145</v>
      </c>
      <c r="C17" s="101">
        <v>0.2581198052146472</v>
      </c>
      <c r="D17" s="100">
        <v>0</v>
      </c>
      <c r="E17" s="101"/>
      <c r="F17" s="100">
        <v>0</v>
      </c>
      <c r="G17" s="101"/>
      <c r="H17" s="100">
        <v>0</v>
      </c>
      <c r="I17" s="101"/>
      <c r="J17" s="100">
        <v>178590.67471335508</v>
      </c>
      <c r="K17" s="101">
        <v>0.14087091592462084</v>
      </c>
      <c r="L17" s="100">
        <v>7287.5708437</v>
      </c>
      <c r="M17" s="101">
        <v>0.0009472173733899482</v>
      </c>
      <c r="N17" s="100">
        <v>0</v>
      </c>
      <c r="O17" s="101"/>
      <c r="P17" s="100">
        <v>0</v>
      </c>
      <c r="Q17" s="101"/>
      <c r="R17" s="100">
        <v>150851.6014212237</v>
      </c>
      <c r="S17" s="101">
        <v>0.18603429723596135</v>
      </c>
      <c r="T17" s="100">
        <v>0</v>
      </c>
      <c r="U17" s="101"/>
      <c r="V17" s="100">
        <v>0</v>
      </c>
      <c r="W17" s="101"/>
      <c r="X17" s="100">
        <v>0</v>
      </c>
      <c r="Y17" s="101"/>
      <c r="Z17" s="100">
        <v>275000.0248000366</v>
      </c>
      <c r="AA17" s="101">
        <v>0.36283789879441913</v>
      </c>
      <c r="AB17" s="100">
        <v>88384.60824362561</v>
      </c>
      <c r="AC17" s="101">
        <v>0.013508134046465472</v>
      </c>
      <c r="AD17" s="100">
        <v>115836.2682306644</v>
      </c>
      <c r="AE17" s="101">
        <v>0.002901239486417642</v>
      </c>
      <c r="AF17" s="100">
        <v>0</v>
      </c>
      <c r="AG17" s="101"/>
      <c r="AH17" s="151">
        <v>829880.9512671053</v>
      </c>
      <c r="AI17" s="101">
        <v>0.004807921163719248</v>
      </c>
    </row>
    <row r="18" spans="1:35" ht="15">
      <c r="A18" s="73" t="s">
        <v>702</v>
      </c>
      <c r="B18" s="100">
        <v>1402.8270299999997</v>
      </c>
      <c r="C18" s="101">
        <v>0.025993694374484955</v>
      </c>
      <c r="D18" s="100">
        <v>728.7061977999999</v>
      </c>
      <c r="E18" s="101">
        <v>0.0005277517834393207</v>
      </c>
      <c r="F18" s="100">
        <v>7148.549580525</v>
      </c>
      <c r="G18" s="101">
        <v>0.000772831810658596</v>
      </c>
      <c r="H18" s="100">
        <v>1214.5046255749999</v>
      </c>
      <c r="I18" s="101">
        <v>0.000981292423943246</v>
      </c>
      <c r="J18" s="100">
        <v>2615.8328500000002</v>
      </c>
      <c r="K18" s="101">
        <v>0.0020633483247468522</v>
      </c>
      <c r="L18" s="100">
        <v>4065.5485989999997</v>
      </c>
      <c r="M18" s="101">
        <v>0.0005284282441882622</v>
      </c>
      <c r="N18" s="100">
        <v>15987.993285075</v>
      </c>
      <c r="O18" s="101">
        <v>0.00033209119336422455</v>
      </c>
      <c r="P18" s="100">
        <v>1024.4330185499998</v>
      </c>
      <c r="Q18" s="101">
        <v>0.0001436215025934174</v>
      </c>
      <c r="R18" s="100">
        <v>16328.674210000003</v>
      </c>
      <c r="S18" s="101">
        <v>0.020136965089088778</v>
      </c>
      <c r="T18" s="100">
        <v>3772.6403263499997</v>
      </c>
      <c r="U18" s="101">
        <v>0.0007756378283414017</v>
      </c>
      <c r="V18" s="100">
        <v>36709.3265517</v>
      </c>
      <c r="W18" s="101">
        <v>0.0011291675153118237</v>
      </c>
      <c r="X18" s="100">
        <v>19112.044957575003</v>
      </c>
      <c r="Y18" s="101">
        <v>0.0037014710785842108</v>
      </c>
      <c r="Z18" s="100">
        <v>23052.34807</v>
      </c>
      <c r="AA18" s="101">
        <v>0.030415508297056963</v>
      </c>
      <c r="AB18" s="100">
        <v>193898.19310752497</v>
      </c>
      <c r="AC18" s="101">
        <v>0.0296341505145812</v>
      </c>
      <c r="AD18" s="100">
        <v>592238.3228777</v>
      </c>
      <c r="AE18" s="101">
        <v>0.014833223082437771</v>
      </c>
      <c r="AF18" s="100">
        <v>37807.87375605</v>
      </c>
      <c r="AG18" s="101">
        <v>0.0064392912438431356</v>
      </c>
      <c r="AH18" s="151">
        <v>957107.8190434251</v>
      </c>
      <c r="AI18" s="101">
        <v>0.0055450109224870646</v>
      </c>
    </row>
    <row r="19" spans="1:35" ht="15">
      <c r="A19" s="73" t="s">
        <v>706</v>
      </c>
      <c r="B19" s="100">
        <v>34365.163777999995</v>
      </c>
      <c r="C19" s="101">
        <v>0.6367695697839902</v>
      </c>
      <c r="D19" s="100">
        <v>32313.125</v>
      </c>
      <c r="E19" s="101">
        <v>0.02340217415294735</v>
      </c>
      <c r="F19" s="100">
        <v>57627.3</v>
      </c>
      <c r="G19" s="101">
        <v>0.006230104456951293</v>
      </c>
      <c r="H19" s="100">
        <v>0</v>
      </c>
      <c r="I19" s="101"/>
      <c r="J19" s="100">
        <v>1059254.5938839999</v>
      </c>
      <c r="K19" s="101">
        <v>0.8355316708294104</v>
      </c>
      <c r="L19" s="100">
        <v>87413.41592632</v>
      </c>
      <c r="M19" s="101">
        <v>0.011361742891919997</v>
      </c>
      <c r="N19" s="100">
        <v>639418.69956451</v>
      </c>
      <c r="O19" s="101">
        <v>0.013281549173279035</v>
      </c>
      <c r="P19" s="100">
        <v>34702.32048286</v>
      </c>
      <c r="Q19" s="101">
        <v>0.004865129609236059</v>
      </c>
      <c r="R19" s="100">
        <v>609914.6679839</v>
      </c>
      <c r="S19" s="101">
        <v>0.7521633550011877</v>
      </c>
      <c r="T19" s="100">
        <v>15500</v>
      </c>
      <c r="U19" s="101">
        <v>0.003186730061522533</v>
      </c>
      <c r="V19" s="100">
        <v>181400</v>
      </c>
      <c r="W19" s="101">
        <v>0.005579807817751404</v>
      </c>
      <c r="X19" s="100">
        <v>8300</v>
      </c>
      <c r="Y19" s="101">
        <v>0.001607478949554914</v>
      </c>
      <c r="Z19" s="100">
        <v>393476.2067039999</v>
      </c>
      <c r="AA19" s="101">
        <v>0.5191566079671819</v>
      </c>
      <c r="AB19" s="100">
        <v>96670</v>
      </c>
      <c r="AC19" s="101">
        <v>0.014774419938281453</v>
      </c>
      <c r="AD19" s="100">
        <v>151488.523702</v>
      </c>
      <c r="AE19" s="101">
        <v>0.003794187204202516</v>
      </c>
      <c r="AF19" s="100">
        <v>20715</v>
      </c>
      <c r="AG19" s="101">
        <v>0.0035280989080975636</v>
      </c>
      <c r="AH19" s="151">
        <v>3422559.01702559</v>
      </c>
      <c r="AI19" s="101">
        <v>0.019828619884467186</v>
      </c>
    </row>
    <row r="20" spans="1:35" ht="15">
      <c r="A20" s="73" t="s">
        <v>725</v>
      </c>
      <c r="B20" s="100">
        <v>0</v>
      </c>
      <c r="C20" s="101"/>
      <c r="D20" s="100">
        <v>0</v>
      </c>
      <c r="E20" s="101"/>
      <c r="F20" s="100">
        <v>6765.973404439999</v>
      </c>
      <c r="G20" s="101">
        <v>0.0007314713870442579</v>
      </c>
      <c r="H20" s="100">
        <v>0</v>
      </c>
      <c r="I20" s="101"/>
      <c r="J20" s="100">
        <v>0</v>
      </c>
      <c r="K20" s="101"/>
      <c r="L20" s="100">
        <v>0</v>
      </c>
      <c r="M20" s="101"/>
      <c r="N20" s="100">
        <v>0</v>
      </c>
      <c r="O20" s="101"/>
      <c r="P20" s="100">
        <v>0</v>
      </c>
      <c r="Q20" s="101"/>
      <c r="R20" s="100">
        <v>0</v>
      </c>
      <c r="S20" s="101"/>
      <c r="T20" s="100">
        <v>2229.315784</v>
      </c>
      <c r="U20" s="101">
        <v>0.0004583372661612564</v>
      </c>
      <c r="V20" s="100">
        <v>47930.289356</v>
      </c>
      <c r="W20" s="101">
        <v>0.0014743208558748386</v>
      </c>
      <c r="X20" s="100">
        <v>0</v>
      </c>
      <c r="Y20" s="101"/>
      <c r="Z20" s="100">
        <v>0</v>
      </c>
      <c r="AA20" s="101"/>
      <c r="AB20" s="100">
        <v>69786.50130233601</v>
      </c>
      <c r="AC20" s="101">
        <v>0.01066571921241479</v>
      </c>
      <c r="AD20" s="100">
        <v>184348.810126312</v>
      </c>
      <c r="AE20" s="101">
        <v>0.004617207161297181</v>
      </c>
      <c r="AF20" s="100">
        <v>0</v>
      </c>
      <c r="AG20" s="101"/>
      <c r="AH20" s="151">
        <v>311060.88997308805</v>
      </c>
      <c r="AI20" s="101">
        <v>0.0018021334672442605</v>
      </c>
    </row>
    <row r="21" spans="1:35" ht="15">
      <c r="A21" s="73" t="s">
        <v>707</v>
      </c>
      <c r="B21" s="100">
        <v>0</v>
      </c>
      <c r="C21" s="101"/>
      <c r="D21" s="100">
        <v>73248.3673051586</v>
      </c>
      <c r="E21" s="101">
        <v>0.05304875489741015</v>
      </c>
      <c r="F21" s="100">
        <v>318161.94036490953</v>
      </c>
      <c r="G21" s="101">
        <v>0.034396581528194005</v>
      </c>
      <c r="H21" s="100">
        <v>5835.6633577116</v>
      </c>
      <c r="I21" s="101">
        <v>0.00471508475226632</v>
      </c>
      <c r="J21" s="100">
        <v>0</v>
      </c>
      <c r="K21" s="101"/>
      <c r="L21" s="100">
        <v>659519.3928132717</v>
      </c>
      <c r="M21" s="101">
        <v>0.08572242251344588</v>
      </c>
      <c r="N21" s="100">
        <v>1686014.9264651705</v>
      </c>
      <c r="O21" s="101">
        <v>0.03502069953221695</v>
      </c>
      <c r="P21" s="100">
        <v>12179.170060738701</v>
      </c>
      <c r="Q21" s="101">
        <v>0.0017074720091899114</v>
      </c>
      <c r="R21" s="100">
        <v>0</v>
      </c>
      <c r="S21" s="101"/>
      <c r="T21" s="100">
        <v>399656.8681656751</v>
      </c>
      <c r="U21" s="101">
        <v>0.08216764877919384</v>
      </c>
      <c r="V21" s="100">
        <v>1162028.6629903733</v>
      </c>
      <c r="W21" s="101">
        <v>0.035743641776212226</v>
      </c>
      <c r="X21" s="100">
        <v>13160.612402735202</v>
      </c>
      <c r="Y21" s="101">
        <v>0.0025488442651383316</v>
      </c>
      <c r="Z21" s="100">
        <v>1014.333613</v>
      </c>
      <c r="AA21" s="101">
        <v>0.0013383223404619218</v>
      </c>
      <c r="AB21" s="100">
        <v>576410.4053709224</v>
      </c>
      <c r="AC21" s="101">
        <v>0.08809485244383006</v>
      </c>
      <c r="AD21" s="100">
        <v>927110.0653755185</v>
      </c>
      <c r="AE21" s="101">
        <v>0.02322043321152723</v>
      </c>
      <c r="AF21" s="100">
        <v>0</v>
      </c>
      <c r="AG21" s="101"/>
      <c r="AH21" s="151">
        <v>5834340.40828519</v>
      </c>
      <c r="AI21" s="101">
        <v>0.03380129244141214</v>
      </c>
    </row>
    <row r="22" spans="1:35" ht="15">
      <c r="A22" s="73" t="s">
        <v>722</v>
      </c>
      <c r="B22" s="100">
        <v>4468.240748875</v>
      </c>
      <c r="C22" s="101">
        <v>0.08279430174501023</v>
      </c>
      <c r="D22" s="100">
        <v>0</v>
      </c>
      <c r="E22" s="101"/>
      <c r="F22" s="100">
        <v>0</v>
      </c>
      <c r="G22" s="101"/>
      <c r="H22" s="100">
        <v>0</v>
      </c>
      <c r="I22" s="101"/>
      <c r="J22" s="100">
        <v>32754.7495905518</v>
      </c>
      <c r="K22" s="101">
        <v>0.025836688187155267</v>
      </c>
      <c r="L22" s="100">
        <v>0</v>
      </c>
      <c r="M22" s="101"/>
      <c r="N22" s="100">
        <v>0</v>
      </c>
      <c r="O22" s="101"/>
      <c r="P22" s="100">
        <v>0</v>
      </c>
      <c r="Q22" s="101"/>
      <c r="R22" s="100">
        <v>34632.2941259488</v>
      </c>
      <c r="S22" s="101">
        <v>0.042709486930799956</v>
      </c>
      <c r="T22" s="100">
        <v>0</v>
      </c>
      <c r="U22" s="101"/>
      <c r="V22" s="100">
        <v>0</v>
      </c>
      <c r="W22" s="101"/>
      <c r="X22" s="100">
        <v>0</v>
      </c>
      <c r="Y22" s="101"/>
      <c r="Z22" s="100">
        <v>72394.70645385</v>
      </c>
      <c r="AA22" s="101">
        <v>0.09551833019889318</v>
      </c>
      <c r="AB22" s="100">
        <v>0</v>
      </c>
      <c r="AC22" s="101"/>
      <c r="AD22" s="100">
        <v>0</v>
      </c>
      <c r="AE22" s="101"/>
      <c r="AF22" s="100">
        <v>0</v>
      </c>
      <c r="AG22" s="101"/>
      <c r="AH22" s="151">
        <v>144249.99091922562</v>
      </c>
      <c r="AI22" s="101">
        <v>0.0008357133431583373</v>
      </c>
    </row>
    <row r="23" spans="1:35" ht="15">
      <c r="A23" s="70" t="s">
        <v>52</v>
      </c>
      <c r="B23" s="98">
        <v>0</v>
      </c>
      <c r="C23" s="99"/>
      <c r="D23" s="98">
        <v>307874.03896941064</v>
      </c>
      <c r="E23" s="99">
        <v>0.2229719928708055</v>
      </c>
      <c r="F23" s="98">
        <v>1718924.7330571474</v>
      </c>
      <c r="G23" s="99">
        <v>0.1858334615812843</v>
      </c>
      <c r="H23" s="98">
        <v>324009.7573567709</v>
      </c>
      <c r="I23" s="99">
        <v>0.2617925971482885</v>
      </c>
      <c r="J23" s="98">
        <v>0</v>
      </c>
      <c r="K23" s="99"/>
      <c r="L23" s="98">
        <v>1822225.3856134024</v>
      </c>
      <c r="M23" s="99">
        <v>0.23684758344096954</v>
      </c>
      <c r="N23" s="98">
        <v>5814198.013027964</v>
      </c>
      <c r="O23" s="99">
        <v>0.12076837425274804</v>
      </c>
      <c r="P23" s="98">
        <v>1890010.0881990728</v>
      </c>
      <c r="Q23" s="99">
        <v>0.2649720224442566</v>
      </c>
      <c r="R23" s="98">
        <v>0</v>
      </c>
      <c r="S23" s="99"/>
      <c r="T23" s="98">
        <v>1015613.9668461551</v>
      </c>
      <c r="U23" s="99">
        <v>0.2088056489710189</v>
      </c>
      <c r="V23" s="98">
        <v>3774586.2325759246</v>
      </c>
      <c r="W23" s="99">
        <v>0.11610510346915084</v>
      </c>
      <c r="X23" s="98">
        <v>1288253.6570558862</v>
      </c>
      <c r="Y23" s="99">
        <v>0.24949887173547863</v>
      </c>
      <c r="Z23" s="98">
        <v>0</v>
      </c>
      <c r="AA23" s="99"/>
      <c r="AB23" s="98">
        <v>1317094.770027</v>
      </c>
      <c r="AC23" s="99">
        <v>0.2012962783789504</v>
      </c>
      <c r="AD23" s="98">
        <v>5553498.98362923</v>
      </c>
      <c r="AE23" s="99">
        <v>0.1390931422877119</v>
      </c>
      <c r="AF23" s="98">
        <v>1515926.776975108</v>
      </c>
      <c r="AG23" s="99">
        <v>0.2581868021531131</v>
      </c>
      <c r="AH23" s="150">
        <v>26342216.40333307</v>
      </c>
      <c r="AI23" s="99">
        <v>0.15261381714025318</v>
      </c>
    </row>
    <row r="24" spans="1:35" ht="15">
      <c r="A24" s="73" t="s">
        <v>703</v>
      </c>
      <c r="B24" s="100">
        <v>0</v>
      </c>
      <c r="C24" s="101"/>
      <c r="D24" s="100">
        <v>32292.7304807674</v>
      </c>
      <c r="E24" s="101">
        <v>0.023387403805268294</v>
      </c>
      <c r="F24" s="100">
        <v>709927.9002262844</v>
      </c>
      <c r="G24" s="101">
        <v>0.07675051538617719</v>
      </c>
      <c r="H24" s="100">
        <v>268334.78052528796</v>
      </c>
      <c r="I24" s="101">
        <v>0.2168084679671549</v>
      </c>
      <c r="J24" s="100">
        <v>0</v>
      </c>
      <c r="K24" s="101"/>
      <c r="L24" s="100">
        <v>209073.5042279366</v>
      </c>
      <c r="M24" s="101">
        <v>0.027174769174480053</v>
      </c>
      <c r="N24" s="100">
        <v>2876090.9386368776</v>
      </c>
      <c r="O24" s="101">
        <v>0.05974010965638659</v>
      </c>
      <c r="P24" s="100">
        <v>1590782.283350232</v>
      </c>
      <c r="Q24" s="101">
        <v>0.22302145449892752</v>
      </c>
      <c r="R24" s="100">
        <v>0</v>
      </c>
      <c r="S24" s="101"/>
      <c r="T24" s="100">
        <v>108027.2686483807</v>
      </c>
      <c r="U24" s="101">
        <v>0.02220991899780422</v>
      </c>
      <c r="V24" s="100">
        <v>1813685.40290011</v>
      </c>
      <c r="W24" s="101">
        <v>0.05578840126815678</v>
      </c>
      <c r="X24" s="100">
        <v>1077699.8102087872</v>
      </c>
      <c r="Y24" s="101">
        <v>0.20872045287348812</v>
      </c>
      <c r="Z24" s="100">
        <v>0</v>
      </c>
      <c r="AA24" s="101"/>
      <c r="AB24" s="100">
        <v>119956.78686067201</v>
      </c>
      <c r="AC24" s="101">
        <v>0.018333422401225728</v>
      </c>
      <c r="AD24" s="100">
        <v>2157221.81046312</v>
      </c>
      <c r="AE24" s="101">
        <v>0.05402985777316474</v>
      </c>
      <c r="AF24" s="100">
        <v>1148630.4113893677</v>
      </c>
      <c r="AG24" s="101">
        <v>0.19563030172486043</v>
      </c>
      <c r="AH24" s="151">
        <v>12111723.627917826</v>
      </c>
      <c r="AI24" s="101">
        <v>0.07016935654550523</v>
      </c>
    </row>
    <row r="25" spans="1:35" ht="15">
      <c r="A25" s="73" t="s">
        <v>766</v>
      </c>
      <c r="B25" s="100">
        <v>0</v>
      </c>
      <c r="C25" s="101"/>
      <c r="D25" s="100">
        <v>376.6774905382</v>
      </c>
      <c r="E25" s="101">
        <v>0.00027280160099248015</v>
      </c>
      <c r="F25" s="100">
        <v>18507.8343805365</v>
      </c>
      <c r="G25" s="101">
        <v>0.0020008874520009933</v>
      </c>
      <c r="H25" s="100">
        <v>8070.387373207201</v>
      </c>
      <c r="I25" s="101">
        <v>0.006520691499108998</v>
      </c>
      <c r="J25" s="100">
        <v>0</v>
      </c>
      <c r="K25" s="101"/>
      <c r="L25" s="100">
        <v>6557.727586954499</v>
      </c>
      <c r="M25" s="101">
        <v>0.0008523544585081704</v>
      </c>
      <c r="N25" s="100">
        <v>110999.99501211301</v>
      </c>
      <c r="O25" s="101">
        <v>0.002305612727608964</v>
      </c>
      <c r="P25" s="100">
        <v>55397.0246919697</v>
      </c>
      <c r="Q25" s="101">
        <v>0.0077664462013599285</v>
      </c>
      <c r="R25" s="100">
        <v>0</v>
      </c>
      <c r="S25" s="101"/>
      <c r="T25" s="100">
        <v>5855.0865572175</v>
      </c>
      <c r="U25" s="101">
        <v>0.001203779377077515</v>
      </c>
      <c r="V25" s="100">
        <v>68271.3460076215</v>
      </c>
      <c r="W25" s="101">
        <v>0.0021000054585542313</v>
      </c>
      <c r="X25" s="100">
        <v>50723.2718793987</v>
      </c>
      <c r="Y25" s="101">
        <v>0.009823685758877607</v>
      </c>
      <c r="Z25" s="100">
        <v>0</v>
      </c>
      <c r="AA25" s="101"/>
      <c r="AB25" s="100">
        <v>7492.386220855999</v>
      </c>
      <c r="AC25" s="101">
        <v>0.0011450880352407169</v>
      </c>
      <c r="AD25" s="100">
        <v>138166.355601331</v>
      </c>
      <c r="AE25" s="101">
        <v>0.003460519686000106</v>
      </c>
      <c r="AF25" s="100">
        <v>56394.7821041995</v>
      </c>
      <c r="AG25" s="101">
        <v>0.009604941789245777</v>
      </c>
      <c r="AH25" s="151">
        <v>526812.8749059433</v>
      </c>
      <c r="AI25" s="101">
        <v>0.0030520941186958682</v>
      </c>
    </row>
    <row r="26" spans="1:35" ht="15">
      <c r="A26" s="73" t="s">
        <v>731</v>
      </c>
      <c r="B26" s="100">
        <v>0</v>
      </c>
      <c r="C26" s="101"/>
      <c r="D26" s="100">
        <v>1571.5732002426003</v>
      </c>
      <c r="E26" s="101">
        <v>0.0011381823864507726</v>
      </c>
      <c r="F26" s="100">
        <v>25940.062179834797</v>
      </c>
      <c r="G26" s="101">
        <v>0.0028043877988415643</v>
      </c>
      <c r="H26" s="100">
        <v>15542.8140085719</v>
      </c>
      <c r="I26" s="101">
        <v>0.012558244169839677</v>
      </c>
      <c r="J26" s="100">
        <v>0</v>
      </c>
      <c r="K26" s="101"/>
      <c r="L26" s="100">
        <v>18381.8879775</v>
      </c>
      <c r="M26" s="101">
        <v>0.0023892246156410175</v>
      </c>
      <c r="N26" s="100">
        <v>144998.5983980075</v>
      </c>
      <c r="O26" s="101">
        <v>0.0030118074682383977</v>
      </c>
      <c r="P26" s="100">
        <v>136471.262230863</v>
      </c>
      <c r="Q26" s="101">
        <v>0.019132737219031953</v>
      </c>
      <c r="R26" s="100">
        <v>0</v>
      </c>
      <c r="S26" s="101"/>
      <c r="T26" s="100">
        <v>12226.70032</v>
      </c>
      <c r="U26" s="101">
        <v>0.0025137544169658824</v>
      </c>
      <c r="V26" s="100">
        <v>87188.25188</v>
      </c>
      <c r="W26" s="101">
        <v>0.0026818836243445564</v>
      </c>
      <c r="X26" s="100">
        <v>98326.1162</v>
      </c>
      <c r="Y26" s="101">
        <v>0.019043031564215714</v>
      </c>
      <c r="Z26" s="100">
        <v>0</v>
      </c>
      <c r="AA26" s="101"/>
      <c r="AB26" s="100">
        <v>23063.217399999998</v>
      </c>
      <c r="AC26" s="101">
        <v>0.0035248335470723048</v>
      </c>
      <c r="AD26" s="100">
        <v>271132.34884</v>
      </c>
      <c r="AE26" s="101">
        <v>0.006790790902667693</v>
      </c>
      <c r="AF26" s="100">
        <v>147868.05356</v>
      </c>
      <c r="AG26" s="101">
        <v>0.025184316597033456</v>
      </c>
      <c r="AH26" s="151">
        <v>982710.8861950197</v>
      </c>
      <c r="AI26" s="101">
        <v>0.00569334247320687</v>
      </c>
    </row>
    <row r="27" spans="1:35" ht="15">
      <c r="A27" s="73" t="s">
        <v>733</v>
      </c>
      <c r="B27" s="100">
        <v>0</v>
      </c>
      <c r="C27" s="101"/>
      <c r="D27" s="100">
        <v>222.7867607007</v>
      </c>
      <c r="E27" s="101">
        <v>0.0001613491289650502</v>
      </c>
      <c r="F27" s="100">
        <v>2736.0975264096996</v>
      </c>
      <c r="G27" s="101">
        <v>0.0002958003132879465</v>
      </c>
      <c r="H27" s="100">
        <v>2716.6113353913</v>
      </c>
      <c r="I27" s="101">
        <v>0.0021949608639454336</v>
      </c>
      <c r="J27" s="100">
        <v>0</v>
      </c>
      <c r="K27" s="101"/>
      <c r="L27" s="100">
        <v>16780.699082605297</v>
      </c>
      <c r="M27" s="101">
        <v>0.0021811067157465067</v>
      </c>
      <c r="N27" s="100">
        <v>332789.0144161043</v>
      </c>
      <c r="O27" s="101">
        <v>0.00691245605157444</v>
      </c>
      <c r="P27" s="100">
        <v>94082.0731971557</v>
      </c>
      <c r="Q27" s="101">
        <v>0.013189938702683354</v>
      </c>
      <c r="R27" s="100">
        <v>0</v>
      </c>
      <c r="S27" s="101"/>
      <c r="T27" s="100">
        <v>5967.5620110569</v>
      </c>
      <c r="U27" s="101">
        <v>0.0012269038228796701</v>
      </c>
      <c r="V27" s="100">
        <v>96825.8357239752</v>
      </c>
      <c r="W27" s="101">
        <v>0.0029783327184837376</v>
      </c>
      <c r="X27" s="100">
        <v>44145.880640096904</v>
      </c>
      <c r="Y27" s="101">
        <v>0.00854982817331561</v>
      </c>
      <c r="Z27" s="100">
        <v>0</v>
      </c>
      <c r="AA27" s="101"/>
      <c r="AB27" s="100">
        <v>11084.6351161544</v>
      </c>
      <c r="AC27" s="101">
        <v>0.001694104210910172</v>
      </c>
      <c r="AD27" s="100">
        <v>112149.24004436359</v>
      </c>
      <c r="AE27" s="101">
        <v>0.0028088940412041457</v>
      </c>
      <c r="AF27" s="100">
        <v>123640.22450639532</v>
      </c>
      <c r="AG27" s="101">
        <v>0.021057926192515126</v>
      </c>
      <c r="AH27" s="151">
        <v>843140.6603604093</v>
      </c>
      <c r="AI27" s="101">
        <v>0.00488474138218205</v>
      </c>
    </row>
    <row r="28" spans="1:35" ht="15">
      <c r="A28" s="73" t="s">
        <v>730</v>
      </c>
      <c r="B28" s="100">
        <v>0</v>
      </c>
      <c r="C28" s="101"/>
      <c r="D28" s="100">
        <v>273410.27103716176</v>
      </c>
      <c r="E28" s="101">
        <v>0.19801225594912888</v>
      </c>
      <c r="F28" s="100">
        <v>961812.8387440814</v>
      </c>
      <c r="G28" s="101">
        <v>0.1039818706309766</v>
      </c>
      <c r="H28" s="100">
        <v>29345.164114312698</v>
      </c>
      <c r="I28" s="101">
        <v>0.02371023264823951</v>
      </c>
      <c r="J28" s="100">
        <v>0</v>
      </c>
      <c r="K28" s="101"/>
      <c r="L28" s="100">
        <v>1571431.5667384057</v>
      </c>
      <c r="M28" s="101">
        <v>0.2042501284765938</v>
      </c>
      <c r="N28" s="100">
        <v>2324798.3237790396</v>
      </c>
      <c r="O28" s="101">
        <v>0.04828905266026376</v>
      </c>
      <c r="P28" s="100">
        <v>11597.915374377299</v>
      </c>
      <c r="Q28" s="101">
        <v>0.0016259823754773534</v>
      </c>
      <c r="R28" s="100">
        <v>0</v>
      </c>
      <c r="S28" s="101"/>
      <c r="T28" s="100">
        <v>883537.3493095002</v>
      </c>
      <c r="U28" s="101">
        <v>0.1816512923562916</v>
      </c>
      <c r="V28" s="100">
        <v>1704248.6173741675</v>
      </c>
      <c r="W28" s="101">
        <v>0.052422159639561206</v>
      </c>
      <c r="X28" s="100">
        <v>15679.0470814036</v>
      </c>
      <c r="Y28" s="101">
        <v>0.003036594955715265</v>
      </c>
      <c r="Z28" s="100">
        <v>0</v>
      </c>
      <c r="AA28" s="101"/>
      <c r="AB28" s="100">
        <v>1155497.7444293175</v>
      </c>
      <c r="AC28" s="101">
        <v>0.17659883018450148</v>
      </c>
      <c r="AD28" s="100">
        <v>2763889.9967514127</v>
      </c>
      <c r="AE28" s="101">
        <v>0.06922449175177414</v>
      </c>
      <c r="AF28" s="100">
        <v>39393.3054151458</v>
      </c>
      <c r="AG28" s="101">
        <v>0.00670931584945835</v>
      </c>
      <c r="AH28" s="151">
        <v>11734642.140148321</v>
      </c>
      <c r="AI28" s="101">
        <v>0.06798473227774057</v>
      </c>
    </row>
    <row r="29" spans="1:35" ht="15">
      <c r="A29" s="73" t="s">
        <v>757</v>
      </c>
      <c r="B29" s="100">
        <v>0</v>
      </c>
      <c r="C29" s="101"/>
      <c r="D29" s="100">
        <v>0</v>
      </c>
      <c r="E29" s="101"/>
      <c r="F29" s="100">
        <v>0</v>
      </c>
      <c r="G29" s="101"/>
      <c r="H29" s="100">
        <v>0</v>
      </c>
      <c r="I29" s="101"/>
      <c r="J29" s="100">
        <v>0</v>
      </c>
      <c r="K29" s="101"/>
      <c r="L29" s="100">
        <v>0</v>
      </c>
      <c r="M29" s="101"/>
      <c r="N29" s="100">
        <v>0</v>
      </c>
      <c r="O29" s="101"/>
      <c r="P29" s="100">
        <v>0</v>
      </c>
      <c r="Q29" s="101"/>
      <c r="R29" s="100">
        <v>0</v>
      </c>
      <c r="S29" s="101"/>
      <c r="T29" s="100">
        <v>0</v>
      </c>
      <c r="U29" s="101"/>
      <c r="V29" s="100">
        <v>0</v>
      </c>
      <c r="W29" s="101"/>
      <c r="X29" s="100">
        <v>0</v>
      </c>
      <c r="Y29" s="101"/>
      <c r="Z29" s="100">
        <v>0</v>
      </c>
      <c r="AA29" s="101"/>
      <c r="AB29" s="100">
        <v>0</v>
      </c>
      <c r="AC29" s="101"/>
      <c r="AD29" s="100">
        <v>110939.2319290047</v>
      </c>
      <c r="AE29" s="101">
        <v>0.0027785881329011044</v>
      </c>
      <c r="AF29" s="100">
        <v>0</v>
      </c>
      <c r="AG29" s="101"/>
      <c r="AH29" s="151">
        <v>110939.2319290047</v>
      </c>
      <c r="AI29" s="101">
        <v>0.0006427272252288917</v>
      </c>
    </row>
    <row r="30" spans="1:35" ht="15">
      <c r="A30" s="73" t="s">
        <v>744</v>
      </c>
      <c r="B30" s="100">
        <v>0</v>
      </c>
      <c r="C30" s="101"/>
      <c r="D30" s="100">
        <v>0</v>
      </c>
      <c r="E30" s="101"/>
      <c r="F30" s="100">
        <v>0</v>
      </c>
      <c r="G30" s="101"/>
      <c r="H30" s="100">
        <v>0</v>
      </c>
      <c r="I30" s="101"/>
      <c r="J30" s="100">
        <v>0</v>
      </c>
      <c r="K30" s="101"/>
      <c r="L30" s="100">
        <v>0</v>
      </c>
      <c r="M30" s="101"/>
      <c r="N30" s="100">
        <v>24521.142785825</v>
      </c>
      <c r="O30" s="101">
        <v>0.0005093356886758892</v>
      </c>
      <c r="P30" s="100">
        <v>1679.529354475</v>
      </c>
      <c r="Q30" s="101">
        <v>0.00023546344677651432</v>
      </c>
      <c r="R30" s="100">
        <v>0</v>
      </c>
      <c r="S30" s="101"/>
      <c r="T30" s="100">
        <v>0</v>
      </c>
      <c r="U30" s="101"/>
      <c r="V30" s="100">
        <v>4366.7786900500005</v>
      </c>
      <c r="W30" s="101">
        <v>0.00013432076005033753</v>
      </c>
      <c r="X30" s="100">
        <v>1679.5310462</v>
      </c>
      <c r="Y30" s="101">
        <v>0.00032527840986631827</v>
      </c>
      <c r="Z30" s="100">
        <v>0</v>
      </c>
      <c r="AA30" s="101"/>
      <c r="AB30" s="100">
        <v>0</v>
      </c>
      <c r="AC30" s="101"/>
      <c r="AD30" s="100">
        <v>0</v>
      </c>
      <c r="AE30" s="101"/>
      <c r="AF30" s="100">
        <v>0</v>
      </c>
      <c r="AG30" s="101"/>
      <c r="AH30" s="151">
        <v>32246.981876549995</v>
      </c>
      <c r="AI30" s="101">
        <v>0.00018682311769370195</v>
      </c>
    </row>
    <row r="31" spans="1:35" ht="15">
      <c r="A31" s="70" t="s">
        <v>54</v>
      </c>
      <c r="B31" s="98">
        <v>0</v>
      </c>
      <c r="C31" s="99"/>
      <c r="D31" s="98">
        <v>9851.60084408</v>
      </c>
      <c r="E31" s="99">
        <v>0.007134836962951843</v>
      </c>
      <c r="F31" s="98">
        <v>18021.22124224</v>
      </c>
      <c r="G31" s="99">
        <v>0.0019482795616137622</v>
      </c>
      <c r="H31" s="98">
        <v>36042.442103188</v>
      </c>
      <c r="I31" s="99">
        <v>0.029121482645260908</v>
      </c>
      <c r="J31" s="98">
        <v>0</v>
      </c>
      <c r="K31" s="99"/>
      <c r="L31" s="98">
        <v>191790.6727973538</v>
      </c>
      <c r="M31" s="99">
        <v>0.02492839674894541</v>
      </c>
      <c r="N31" s="98">
        <v>1489780.754010725</v>
      </c>
      <c r="O31" s="99">
        <v>0.030944663262544955</v>
      </c>
      <c r="P31" s="98">
        <v>589392.4419101923</v>
      </c>
      <c r="Q31" s="99">
        <v>0.08263051521334167</v>
      </c>
      <c r="R31" s="98">
        <v>0</v>
      </c>
      <c r="S31" s="99"/>
      <c r="T31" s="98">
        <v>47829.91556942891</v>
      </c>
      <c r="U31" s="99">
        <v>0.009833614824850564</v>
      </c>
      <c r="V31" s="98">
        <v>969702.8626879791</v>
      </c>
      <c r="W31" s="99">
        <v>0.02982775972504026</v>
      </c>
      <c r="X31" s="98">
        <v>319603.1867065138</v>
      </c>
      <c r="Y31" s="99">
        <v>0.061898240342336125</v>
      </c>
      <c r="Z31" s="98">
        <v>0</v>
      </c>
      <c r="AA31" s="99"/>
      <c r="AB31" s="98">
        <v>37122.112996040596</v>
      </c>
      <c r="AC31" s="99">
        <v>0.0056735045660477835</v>
      </c>
      <c r="AD31" s="98">
        <v>1399444.1563263866</v>
      </c>
      <c r="AE31" s="99">
        <v>0.035050530437372406</v>
      </c>
      <c r="AF31" s="98">
        <v>491665.5286948251</v>
      </c>
      <c r="AG31" s="99">
        <v>0.08373857663226761</v>
      </c>
      <c r="AH31" s="150">
        <v>5600246.895888954</v>
      </c>
      <c r="AI31" s="99">
        <v>0.03244507002080984</v>
      </c>
    </row>
    <row r="32" spans="1:35" ht="15">
      <c r="A32" s="73" t="s">
        <v>788</v>
      </c>
      <c r="B32" s="100">
        <v>0</v>
      </c>
      <c r="C32" s="101"/>
      <c r="D32" s="100">
        <v>0</v>
      </c>
      <c r="E32" s="101"/>
      <c r="F32" s="100">
        <v>0</v>
      </c>
      <c r="G32" s="101"/>
      <c r="H32" s="100">
        <v>0</v>
      </c>
      <c r="I32" s="101"/>
      <c r="J32" s="100">
        <v>0</v>
      </c>
      <c r="K32" s="101"/>
      <c r="L32" s="100">
        <v>0</v>
      </c>
      <c r="M32" s="101"/>
      <c r="N32" s="100">
        <v>35051.5068024</v>
      </c>
      <c r="O32" s="101">
        <v>0.0007280648994323519</v>
      </c>
      <c r="P32" s="100">
        <v>0</v>
      </c>
      <c r="Q32" s="101"/>
      <c r="R32" s="100">
        <v>0</v>
      </c>
      <c r="S32" s="101"/>
      <c r="T32" s="100">
        <v>0</v>
      </c>
      <c r="U32" s="101"/>
      <c r="V32" s="100">
        <v>15016.804802999999</v>
      </c>
      <c r="W32" s="101">
        <v>0.0004619122648149186</v>
      </c>
      <c r="X32" s="100">
        <v>22.434068800000002</v>
      </c>
      <c r="Y32" s="101">
        <v>4.344854620345382E-06</v>
      </c>
      <c r="Z32" s="100">
        <v>0</v>
      </c>
      <c r="AA32" s="101"/>
      <c r="AB32" s="100">
        <v>1.5099854</v>
      </c>
      <c r="AC32" s="101">
        <v>2.307764394359563E-07</v>
      </c>
      <c r="AD32" s="100">
        <v>0</v>
      </c>
      <c r="AE32" s="101"/>
      <c r="AF32" s="100">
        <v>0.7549927</v>
      </c>
      <c r="AG32" s="101">
        <v>1.2858744487046252E-07</v>
      </c>
      <c r="AH32" s="151">
        <v>50093.0106523</v>
      </c>
      <c r="AI32" s="101">
        <v>0.00029021421169129715</v>
      </c>
    </row>
    <row r="33" spans="1:35" ht="15">
      <c r="A33" s="73" t="s">
        <v>1031</v>
      </c>
      <c r="B33" s="100">
        <v>0</v>
      </c>
      <c r="C33" s="101"/>
      <c r="D33" s="100">
        <v>0</v>
      </c>
      <c r="E33" s="101"/>
      <c r="F33" s="100">
        <v>0</v>
      </c>
      <c r="G33" s="101"/>
      <c r="H33" s="100">
        <v>0</v>
      </c>
      <c r="I33" s="101"/>
      <c r="J33" s="100">
        <v>0</v>
      </c>
      <c r="K33" s="101"/>
      <c r="L33" s="100">
        <v>0</v>
      </c>
      <c r="M33" s="101"/>
      <c r="N33" s="100">
        <v>115296.969452998</v>
      </c>
      <c r="O33" s="101">
        <v>0.0023948664159540284</v>
      </c>
      <c r="P33" s="100">
        <v>69045.57731215989</v>
      </c>
      <c r="Q33" s="101">
        <v>0.00967991989855838</v>
      </c>
      <c r="R33" s="100">
        <v>0</v>
      </c>
      <c r="S33" s="101"/>
      <c r="T33" s="100">
        <v>0</v>
      </c>
      <c r="U33" s="101"/>
      <c r="V33" s="100">
        <v>90513.51230331301</v>
      </c>
      <c r="W33" s="101">
        <v>0.002784167605083593</v>
      </c>
      <c r="X33" s="100">
        <v>38791.5063137669</v>
      </c>
      <c r="Y33" s="101">
        <v>0.007512834918181545</v>
      </c>
      <c r="Z33" s="100">
        <v>0</v>
      </c>
      <c r="AA33" s="101"/>
      <c r="AB33" s="100">
        <v>0</v>
      </c>
      <c r="AC33" s="101"/>
      <c r="AD33" s="100">
        <v>86203.345654764</v>
      </c>
      <c r="AE33" s="101">
        <v>0.002159052204417476</v>
      </c>
      <c r="AF33" s="100">
        <v>86203.345654764</v>
      </c>
      <c r="AG33" s="101">
        <v>0.014681821369970056</v>
      </c>
      <c r="AH33" s="151">
        <v>486054.2566917658</v>
      </c>
      <c r="AI33" s="101">
        <v>0.0028159587756485453</v>
      </c>
    </row>
    <row r="34" spans="1:35" ht="15">
      <c r="A34" s="73" t="s">
        <v>786</v>
      </c>
      <c r="B34" s="100">
        <v>0</v>
      </c>
      <c r="C34" s="101"/>
      <c r="D34" s="100">
        <v>9851.60084408</v>
      </c>
      <c r="E34" s="101">
        <v>0.007134836962951843</v>
      </c>
      <c r="F34" s="100">
        <v>18021.22124224</v>
      </c>
      <c r="G34" s="101">
        <v>0.0019482795616137622</v>
      </c>
      <c r="H34" s="100">
        <v>36042.442103188</v>
      </c>
      <c r="I34" s="101">
        <v>0.029121482645260908</v>
      </c>
      <c r="J34" s="100">
        <v>0</v>
      </c>
      <c r="K34" s="101"/>
      <c r="L34" s="100">
        <v>191790.6727973538</v>
      </c>
      <c r="M34" s="101">
        <v>0.02492839674894541</v>
      </c>
      <c r="N34" s="100">
        <v>332201.1809318979</v>
      </c>
      <c r="O34" s="101">
        <v>0.006900245993702335</v>
      </c>
      <c r="P34" s="100">
        <v>21322.773</v>
      </c>
      <c r="Q34" s="101">
        <v>0.0029893693801991425</v>
      </c>
      <c r="R34" s="100">
        <v>0</v>
      </c>
      <c r="S34" s="101"/>
      <c r="T34" s="100">
        <v>47807.265568159404</v>
      </c>
      <c r="U34" s="101">
        <v>0.00982895808678998</v>
      </c>
      <c r="V34" s="100">
        <v>174761.730697926</v>
      </c>
      <c r="W34" s="101">
        <v>0.005375616709989267</v>
      </c>
      <c r="X34" s="100">
        <v>0</v>
      </c>
      <c r="Y34" s="101"/>
      <c r="Z34" s="100">
        <v>0</v>
      </c>
      <c r="AA34" s="101"/>
      <c r="AB34" s="100">
        <v>37120.603010640596</v>
      </c>
      <c r="AC34" s="101">
        <v>0.005673273789608348</v>
      </c>
      <c r="AD34" s="100">
        <v>501323.161875603</v>
      </c>
      <c r="AE34" s="101">
        <v>0.012556158575421163</v>
      </c>
      <c r="AF34" s="100">
        <v>41220.8583024096</v>
      </c>
      <c r="AG34" s="101">
        <v>0.00702057760886197</v>
      </c>
      <c r="AH34" s="151">
        <v>1411463.5103734985</v>
      </c>
      <c r="AI34" s="101">
        <v>0.008177323835401538</v>
      </c>
    </row>
    <row r="35" spans="1:35" ht="15">
      <c r="A35" s="73" t="s">
        <v>744</v>
      </c>
      <c r="B35" s="100">
        <v>0</v>
      </c>
      <c r="C35" s="101"/>
      <c r="D35" s="100">
        <v>0</v>
      </c>
      <c r="E35" s="101"/>
      <c r="F35" s="100">
        <v>0</v>
      </c>
      <c r="G35" s="101">
        <v>0</v>
      </c>
      <c r="H35" s="100">
        <v>0</v>
      </c>
      <c r="I35" s="101"/>
      <c r="J35" s="100">
        <v>0</v>
      </c>
      <c r="K35" s="101"/>
      <c r="L35" s="100">
        <v>0</v>
      </c>
      <c r="M35" s="101"/>
      <c r="N35" s="100">
        <v>1007231.0968234295</v>
      </c>
      <c r="O35" s="101">
        <v>0.02092148595345624</v>
      </c>
      <c r="P35" s="100">
        <v>499024.09159803233</v>
      </c>
      <c r="Q35" s="101">
        <v>0.06996122593458413</v>
      </c>
      <c r="R35" s="100">
        <v>0</v>
      </c>
      <c r="S35" s="101"/>
      <c r="T35" s="100">
        <v>22.6500012695</v>
      </c>
      <c r="U35" s="101">
        <v>4.656738060583174E-06</v>
      </c>
      <c r="V35" s="100">
        <v>689410.8148837402</v>
      </c>
      <c r="W35" s="101">
        <v>0.02120606314515248</v>
      </c>
      <c r="X35" s="100">
        <v>280789.2463239469</v>
      </c>
      <c r="Y35" s="101">
        <v>0.054381060569534234</v>
      </c>
      <c r="Z35" s="100">
        <v>0</v>
      </c>
      <c r="AA35" s="101"/>
      <c r="AB35" s="100">
        <v>0</v>
      </c>
      <c r="AC35" s="101"/>
      <c r="AD35" s="100">
        <v>811917.6487960198</v>
      </c>
      <c r="AE35" s="101">
        <v>0.020335319657533765</v>
      </c>
      <c r="AF35" s="100">
        <v>364240.5697449515</v>
      </c>
      <c r="AG35" s="101">
        <v>0.062036049065990716</v>
      </c>
      <c r="AH35" s="151">
        <v>3652636.118171389</v>
      </c>
      <c r="AI35" s="101">
        <v>0.02116157319806846</v>
      </c>
    </row>
    <row r="36" spans="1:35" ht="15">
      <c r="A36" s="70" t="s">
        <v>55</v>
      </c>
      <c r="B36" s="98">
        <v>0</v>
      </c>
      <c r="C36" s="99"/>
      <c r="D36" s="98">
        <v>62350.213720889595</v>
      </c>
      <c r="E36" s="99">
        <v>0.04515597175976467</v>
      </c>
      <c r="F36" s="98">
        <v>290743.5816813488</v>
      </c>
      <c r="G36" s="99">
        <v>0.031432374656854535</v>
      </c>
      <c r="H36" s="98">
        <v>44453.29037794109</v>
      </c>
      <c r="I36" s="99">
        <v>0.03591725889604609</v>
      </c>
      <c r="J36" s="98">
        <v>0</v>
      </c>
      <c r="K36" s="99"/>
      <c r="L36" s="98">
        <v>259059.74696384644</v>
      </c>
      <c r="M36" s="99">
        <v>0.033671836381843456</v>
      </c>
      <c r="N36" s="98">
        <v>1130907.4716050506</v>
      </c>
      <c r="O36" s="99">
        <v>0.023490403400433832</v>
      </c>
      <c r="P36" s="98">
        <v>66120.1372690332</v>
      </c>
      <c r="Q36" s="99">
        <v>0.009269784646050118</v>
      </c>
      <c r="R36" s="98">
        <v>0</v>
      </c>
      <c r="S36" s="99"/>
      <c r="T36" s="98">
        <v>289381.88181618176</v>
      </c>
      <c r="U36" s="99">
        <v>0.05949560916410242</v>
      </c>
      <c r="V36" s="98">
        <v>776647.044877405</v>
      </c>
      <c r="W36" s="99">
        <v>0.02388942256141384</v>
      </c>
      <c r="X36" s="98">
        <v>35880.7294226407</v>
      </c>
      <c r="Y36" s="99">
        <v>0.006949098462839828</v>
      </c>
      <c r="Z36" s="98">
        <v>0</v>
      </c>
      <c r="AA36" s="99"/>
      <c r="AB36" s="98">
        <v>149811.6928545685</v>
      </c>
      <c r="AC36" s="99">
        <v>0.022896253872951626</v>
      </c>
      <c r="AD36" s="98">
        <v>784578.4882377404</v>
      </c>
      <c r="AE36" s="99">
        <v>0.019650582024418318</v>
      </c>
      <c r="AF36" s="98">
        <v>86300.10434680799</v>
      </c>
      <c r="AG36" s="99">
        <v>0.014698300937228051</v>
      </c>
      <c r="AH36" s="150">
        <v>3976234.3831734573</v>
      </c>
      <c r="AI36" s="99">
        <v>0.02303634203626233</v>
      </c>
    </row>
    <row r="37" spans="1:35" ht="15">
      <c r="A37" s="73" t="s">
        <v>806</v>
      </c>
      <c r="B37" s="100">
        <v>0</v>
      </c>
      <c r="C37" s="101"/>
      <c r="D37" s="100">
        <v>0</v>
      </c>
      <c r="E37" s="101"/>
      <c r="F37" s="100">
        <v>0</v>
      </c>
      <c r="G37" s="101"/>
      <c r="H37" s="100">
        <v>0</v>
      </c>
      <c r="I37" s="101"/>
      <c r="J37" s="100">
        <v>0</v>
      </c>
      <c r="K37" s="101"/>
      <c r="L37" s="100">
        <v>0</v>
      </c>
      <c r="M37" s="101"/>
      <c r="N37" s="100">
        <v>0</v>
      </c>
      <c r="O37" s="101"/>
      <c r="P37" s="100">
        <v>0</v>
      </c>
      <c r="Q37" s="101"/>
      <c r="R37" s="100">
        <v>0</v>
      </c>
      <c r="S37" s="101"/>
      <c r="T37" s="100">
        <v>0</v>
      </c>
      <c r="U37" s="101"/>
      <c r="V37" s="100">
        <v>0</v>
      </c>
      <c r="W37" s="101"/>
      <c r="X37" s="100">
        <v>21.3001079872</v>
      </c>
      <c r="Y37" s="101">
        <v>4.12523797743018E-06</v>
      </c>
      <c r="Z37" s="100">
        <v>0</v>
      </c>
      <c r="AA37" s="101"/>
      <c r="AB37" s="100">
        <v>0</v>
      </c>
      <c r="AC37" s="101"/>
      <c r="AD37" s="100">
        <v>0</v>
      </c>
      <c r="AE37" s="101"/>
      <c r="AF37" s="100">
        <v>0</v>
      </c>
      <c r="AG37" s="101"/>
      <c r="AH37" s="151">
        <v>21.3001079872</v>
      </c>
      <c r="AI37" s="101">
        <v>1.234023263515092E-07</v>
      </c>
    </row>
    <row r="38" spans="1:35" ht="15">
      <c r="A38" s="73" t="s">
        <v>801</v>
      </c>
      <c r="B38" s="100">
        <v>0</v>
      </c>
      <c r="C38" s="101"/>
      <c r="D38" s="100">
        <v>0</v>
      </c>
      <c r="E38" s="101"/>
      <c r="F38" s="100">
        <v>0</v>
      </c>
      <c r="G38" s="101"/>
      <c r="H38" s="100">
        <v>0</v>
      </c>
      <c r="I38" s="101"/>
      <c r="J38" s="100">
        <v>0</v>
      </c>
      <c r="K38" s="101"/>
      <c r="L38" s="100">
        <v>36104.830802057804</v>
      </c>
      <c r="M38" s="101">
        <v>0.004692801446805603</v>
      </c>
      <c r="N38" s="100">
        <v>412636.250540469</v>
      </c>
      <c r="O38" s="101">
        <v>0.008570985890721222</v>
      </c>
      <c r="P38" s="100">
        <v>0</v>
      </c>
      <c r="Q38" s="101"/>
      <c r="R38" s="100">
        <v>0</v>
      </c>
      <c r="S38" s="101"/>
      <c r="T38" s="100">
        <v>55609.5703134336</v>
      </c>
      <c r="U38" s="101">
        <v>0.01143307673717225</v>
      </c>
      <c r="V38" s="100">
        <v>205904.659896929</v>
      </c>
      <c r="W38" s="101">
        <v>0.006333563566727279</v>
      </c>
      <c r="X38" s="100">
        <v>12813.689808352201</v>
      </c>
      <c r="Y38" s="101">
        <v>0.002481655016030422</v>
      </c>
      <c r="Z38" s="100">
        <v>0</v>
      </c>
      <c r="AA38" s="101"/>
      <c r="AB38" s="100">
        <v>0</v>
      </c>
      <c r="AC38" s="101">
        <v>0</v>
      </c>
      <c r="AD38" s="100">
        <v>242205.83190731303</v>
      </c>
      <c r="AE38" s="101">
        <v>0.006066296282705275</v>
      </c>
      <c r="AF38" s="100">
        <v>73686.92630737039</v>
      </c>
      <c r="AG38" s="101">
        <v>0.012550073099015164</v>
      </c>
      <c r="AH38" s="151">
        <v>1038961.759575925</v>
      </c>
      <c r="AI38" s="101">
        <v>0.00601923230619172</v>
      </c>
    </row>
    <row r="39" spans="1:35" ht="15">
      <c r="A39" s="73" t="s">
        <v>803</v>
      </c>
      <c r="B39" s="100">
        <v>0</v>
      </c>
      <c r="C39" s="101"/>
      <c r="D39" s="100">
        <v>62350.213720889595</v>
      </c>
      <c r="E39" s="101">
        <v>0.04515597175976467</v>
      </c>
      <c r="F39" s="100">
        <v>290743.5816813488</v>
      </c>
      <c r="G39" s="101">
        <v>0.031432374656854535</v>
      </c>
      <c r="H39" s="100">
        <v>44453.29037794109</v>
      </c>
      <c r="I39" s="101">
        <v>0.03591725889604609</v>
      </c>
      <c r="J39" s="100">
        <v>0</v>
      </c>
      <c r="K39" s="101"/>
      <c r="L39" s="100">
        <v>222954.91616178866</v>
      </c>
      <c r="M39" s="101">
        <v>0.02897903493503785</v>
      </c>
      <c r="N39" s="100">
        <v>718271.2210645817</v>
      </c>
      <c r="O39" s="101">
        <v>0.01491941750971261</v>
      </c>
      <c r="P39" s="100">
        <v>66120.1372690332</v>
      </c>
      <c r="Q39" s="101">
        <v>0.009269784646050118</v>
      </c>
      <c r="R39" s="100">
        <v>0</v>
      </c>
      <c r="S39" s="101"/>
      <c r="T39" s="100">
        <v>233772.31150274817</v>
      </c>
      <c r="U39" s="101">
        <v>0.04806253242693016</v>
      </c>
      <c r="V39" s="100">
        <v>570742.3849804761</v>
      </c>
      <c r="W39" s="101">
        <v>0.01755585899468656</v>
      </c>
      <c r="X39" s="100">
        <v>23045.739506301303</v>
      </c>
      <c r="Y39" s="101">
        <v>0.004463318208831976</v>
      </c>
      <c r="Z39" s="100">
        <v>0</v>
      </c>
      <c r="AA39" s="101"/>
      <c r="AB39" s="100">
        <v>149811.6928545685</v>
      </c>
      <c r="AC39" s="101">
        <v>0.022896253872951626</v>
      </c>
      <c r="AD39" s="100">
        <v>542372.6563304275</v>
      </c>
      <c r="AE39" s="101">
        <v>0.013584285741713043</v>
      </c>
      <c r="AF39" s="100">
        <v>12613.1780394376</v>
      </c>
      <c r="AG39" s="101">
        <v>0.0021482278382128875</v>
      </c>
      <c r="AH39" s="151">
        <v>2937251.323489544</v>
      </c>
      <c r="AI39" s="101">
        <v>0.01701698632774426</v>
      </c>
    </row>
    <row r="40" spans="1:35" ht="15">
      <c r="A40" s="67" t="s">
        <v>56</v>
      </c>
      <c r="B40" s="95">
        <v>0</v>
      </c>
      <c r="C40" s="96"/>
      <c r="D40" s="95">
        <v>509348.5488755263</v>
      </c>
      <c r="E40" s="96">
        <v>0.3688861243020007</v>
      </c>
      <c r="F40" s="95">
        <v>3988589.216467356</v>
      </c>
      <c r="G40" s="96">
        <v>0.4312075605565617</v>
      </c>
      <c r="H40" s="95">
        <v>597636.2699415442</v>
      </c>
      <c r="I40" s="96">
        <v>0.48287666561144943</v>
      </c>
      <c r="J40" s="95">
        <v>0</v>
      </c>
      <c r="K40" s="96"/>
      <c r="L40" s="95">
        <v>3073713.386351754</v>
      </c>
      <c r="M40" s="96">
        <v>0.39951237289042046</v>
      </c>
      <c r="N40" s="95">
        <v>23060105.48488458</v>
      </c>
      <c r="O40" s="96">
        <v>0.47898806391976134</v>
      </c>
      <c r="P40" s="95">
        <v>3918459.1158504053</v>
      </c>
      <c r="Q40" s="96">
        <v>0.5493526427583038</v>
      </c>
      <c r="R40" s="95">
        <v>0</v>
      </c>
      <c r="S40" s="96"/>
      <c r="T40" s="95">
        <v>1745845.7352476686</v>
      </c>
      <c r="U40" s="96">
        <v>0.3589380056319132</v>
      </c>
      <c r="V40" s="95">
        <v>14828631.131742649</v>
      </c>
      <c r="W40" s="96">
        <v>0.4561241009671968</v>
      </c>
      <c r="X40" s="95">
        <v>2881311.530954561</v>
      </c>
      <c r="Y40" s="96">
        <v>0.5580298353155781</v>
      </c>
      <c r="Z40" s="95">
        <v>0</v>
      </c>
      <c r="AA40" s="96"/>
      <c r="AB40" s="95">
        <v>2825010.1804538374</v>
      </c>
      <c r="AC40" s="96">
        <v>0.43175635394584944</v>
      </c>
      <c r="AD40" s="95">
        <v>19804753.68359037</v>
      </c>
      <c r="AE40" s="96">
        <v>0.4960305980437063</v>
      </c>
      <c r="AF40" s="95">
        <v>3166642.1635080734</v>
      </c>
      <c r="AG40" s="96">
        <v>0.5393302804445348</v>
      </c>
      <c r="AH40" s="149">
        <v>80400046.44786826</v>
      </c>
      <c r="AI40" s="96">
        <v>0.4657982380370356</v>
      </c>
    </row>
    <row r="41" spans="1:35" ht="15">
      <c r="A41" s="70" t="s">
        <v>50</v>
      </c>
      <c r="B41" s="98">
        <v>0</v>
      </c>
      <c r="C41" s="99"/>
      <c r="D41" s="98">
        <v>41720.7295962269</v>
      </c>
      <c r="E41" s="99">
        <v>0.03021545516872561</v>
      </c>
      <c r="F41" s="98">
        <v>110475.9383031186</v>
      </c>
      <c r="G41" s="99">
        <v>0.01194358638367814</v>
      </c>
      <c r="H41" s="98">
        <v>0</v>
      </c>
      <c r="I41" s="99"/>
      <c r="J41" s="98">
        <v>0</v>
      </c>
      <c r="K41" s="99"/>
      <c r="L41" s="98">
        <v>790987.7013894306</v>
      </c>
      <c r="M41" s="99">
        <v>0.10281029288950981</v>
      </c>
      <c r="N41" s="98">
        <v>1260388.2583459713</v>
      </c>
      <c r="O41" s="99">
        <v>0.02617988595273585</v>
      </c>
      <c r="P41" s="98">
        <v>0</v>
      </c>
      <c r="Q41" s="99"/>
      <c r="R41" s="98">
        <v>0</v>
      </c>
      <c r="S41" s="99"/>
      <c r="T41" s="98">
        <v>348626.55182649737</v>
      </c>
      <c r="U41" s="99">
        <v>0.07167604599680276</v>
      </c>
      <c r="V41" s="98">
        <v>1018225.531247233</v>
      </c>
      <c r="W41" s="99">
        <v>0.03132030198173863</v>
      </c>
      <c r="X41" s="98">
        <v>14860.5526148131</v>
      </c>
      <c r="Y41" s="99">
        <v>0.002878075362297023</v>
      </c>
      <c r="Z41" s="98">
        <v>0</v>
      </c>
      <c r="AA41" s="99"/>
      <c r="AB41" s="98">
        <v>631876.827531428</v>
      </c>
      <c r="AC41" s="99">
        <v>0.09657198302698211</v>
      </c>
      <c r="AD41" s="98">
        <v>1463279.3155937747</v>
      </c>
      <c r="AE41" s="99">
        <v>0.036649348212816575</v>
      </c>
      <c r="AF41" s="98">
        <v>0</v>
      </c>
      <c r="AG41" s="99"/>
      <c r="AH41" s="150">
        <v>5680441.406448491</v>
      </c>
      <c r="AI41" s="99">
        <v>0.0329096774852234</v>
      </c>
    </row>
    <row r="42" spans="1:35" ht="15">
      <c r="A42" s="73" t="s">
        <v>821</v>
      </c>
      <c r="B42" s="100">
        <v>0</v>
      </c>
      <c r="C42" s="101"/>
      <c r="D42" s="100">
        <v>41720.7295962269</v>
      </c>
      <c r="E42" s="101">
        <v>0.03021545516872561</v>
      </c>
      <c r="F42" s="100">
        <v>110475.9383031186</v>
      </c>
      <c r="G42" s="101">
        <v>0.01194358638367814</v>
      </c>
      <c r="H42" s="100">
        <v>0</v>
      </c>
      <c r="I42" s="101"/>
      <c r="J42" s="100">
        <v>0</v>
      </c>
      <c r="K42" s="101"/>
      <c r="L42" s="100">
        <v>790987.7013894306</v>
      </c>
      <c r="M42" s="101">
        <v>0.10281029288950981</v>
      </c>
      <c r="N42" s="100">
        <v>1260388.2583459713</v>
      </c>
      <c r="O42" s="101">
        <v>0.02617988595273585</v>
      </c>
      <c r="P42" s="100">
        <v>0</v>
      </c>
      <c r="Q42" s="101"/>
      <c r="R42" s="100">
        <v>0</v>
      </c>
      <c r="S42" s="101"/>
      <c r="T42" s="100">
        <v>348626.55182649737</v>
      </c>
      <c r="U42" s="101">
        <v>0.07167604599680276</v>
      </c>
      <c r="V42" s="100">
        <v>1018225.531247233</v>
      </c>
      <c r="W42" s="101">
        <v>0.03132030198173863</v>
      </c>
      <c r="X42" s="100">
        <v>14860.5526148131</v>
      </c>
      <c r="Y42" s="101">
        <v>0.002878075362297023</v>
      </c>
      <c r="Z42" s="100">
        <v>0</v>
      </c>
      <c r="AA42" s="101"/>
      <c r="AB42" s="100">
        <v>631876.827531428</v>
      </c>
      <c r="AC42" s="101">
        <v>0.09657198302698211</v>
      </c>
      <c r="AD42" s="100">
        <v>1463279.3155937747</v>
      </c>
      <c r="AE42" s="101">
        <v>0.036649348212816575</v>
      </c>
      <c r="AF42" s="100">
        <v>0</v>
      </c>
      <c r="AG42" s="101"/>
      <c r="AH42" s="151">
        <v>5680441.406448491</v>
      </c>
      <c r="AI42" s="101">
        <v>0.0329096774852234</v>
      </c>
    </row>
    <row r="43" spans="1:35" ht="15">
      <c r="A43" s="70" t="s">
        <v>51</v>
      </c>
      <c r="B43" s="98">
        <v>0</v>
      </c>
      <c r="C43" s="99"/>
      <c r="D43" s="98">
        <v>73.29595355000001</v>
      </c>
      <c r="E43" s="99">
        <v>5.308321834187934E-05</v>
      </c>
      <c r="F43" s="98">
        <v>320.33337654999997</v>
      </c>
      <c r="G43" s="99">
        <v>3.4631336136768716E-05</v>
      </c>
      <c r="H43" s="98">
        <v>182.78508605000002</v>
      </c>
      <c r="I43" s="99">
        <v>0.0001476862387953111</v>
      </c>
      <c r="J43" s="98">
        <v>0</v>
      </c>
      <c r="K43" s="99"/>
      <c r="L43" s="98">
        <v>57398.598935663</v>
      </c>
      <c r="M43" s="99">
        <v>0.007460503820296026</v>
      </c>
      <c r="N43" s="98">
        <v>93478.47967216281</v>
      </c>
      <c r="O43" s="99">
        <v>0.0019416683078783466</v>
      </c>
      <c r="P43" s="98">
        <v>24926.2089059694</v>
      </c>
      <c r="Q43" s="99">
        <v>0.0034945570010032046</v>
      </c>
      <c r="R43" s="98">
        <v>0</v>
      </c>
      <c r="S43" s="99"/>
      <c r="T43" s="98">
        <v>83103.39956691791</v>
      </c>
      <c r="U43" s="99">
        <v>0.01708568397513651</v>
      </c>
      <c r="V43" s="98">
        <v>161139.57313421028</v>
      </c>
      <c r="W43" s="99">
        <v>0.004956603362311966</v>
      </c>
      <c r="X43" s="98">
        <v>9302.555537426902</v>
      </c>
      <c r="Y43" s="99">
        <v>0.001801646048611957</v>
      </c>
      <c r="Z43" s="98">
        <v>0</v>
      </c>
      <c r="AA43" s="99"/>
      <c r="AB43" s="98">
        <v>101191.33442332159</v>
      </c>
      <c r="AC43" s="99">
        <v>0.015465431559793408</v>
      </c>
      <c r="AD43" s="98">
        <v>170829.519054592</v>
      </c>
      <c r="AE43" s="99">
        <v>0.0042786024938234034</v>
      </c>
      <c r="AF43" s="98">
        <v>30159.372422497898</v>
      </c>
      <c r="AG43" s="99">
        <v>0.00513662799482127</v>
      </c>
      <c r="AH43" s="150">
        <v>732105.4560689116</v>
      </c>
      <c r="AI43" s="99">
        <v>0.004241458140391918</v>
      </c>
    </row>
    <row r="44" spans="1:35" ht="15">
      <c r="A44" s="73" t="s">
        <v>825</v>
      </c>
      <c r="B44" s="100">
        <v>0</v>
      </c>
      <c r="C44" s="101"/>
      <c r="D44" s="100">
        <v>0</v>
      </c>
      <c r="E44" s="101"/>
      <c r="F44" s="100">
        <v>0</v>
      </c>
      <c r="G44" s="101"/>
      <c r="H44" s="100">
        <v>0</v>
      </c>
      <c r="I44" s="101"/>
      <c r="J44" s="100">
        <v>0</v>
      </c>
      <c r="K44" s="101"/>
      <c r="L44" s="100">
        <v>2483.2485</v>
      </c>
      <c r="M44" s="101">
        <v>0.0003227654553338512</v>
      </c>
      <c r="N44" s="100">
        <v>30143.886888501802</v>
      </c>
      <c r="O44" s="101">
        <v>0.0006261273188539372</v>
      </c>
      <c r="P44" s="100">
        <v>0</v>
      </c>
      <c r="Q44" s="101"/>
      <c r="R44" s="100">
        <v>0</v>
      </c>
      <c r="S44" s="101"/>
      <c r="T44" s="100">
        <v>68348.9249718497</v>
      </c>
      <c r="U44" s="101">
        <v>0.014052230572938166</v>
      </c>
      <c r="V44" s="100">
        <v>153562.1681295693</v>
      </c>
      <c r="W44" s="101">
        <v>0.004723524731203011</v>
      </c>
      <c r="X44" s="100">
        <v>0</v>
      </c>
      <c r="Y44" s="101"/>
      <c r="Z44" s="100">
        <v>0</v>
      </c>
      <c r="AA44" s="101"/>
      <c r="AB44" s="100">
        <v>9272.431019892201</v>
      </c>
      <c r="AC44" s="101">
        <v>0.001417138613185422</v>
      </c>
      <c r="AD44" s="100">
        <v>2783.8594736856</v>
      </c>
      <c r="AE44" s="101">
        <v>6.972464801448459E-05</v>
      </c>
      <c r="AF44" s="100">
        <v>0</v>
      </c>
      <c r="AG44" s="101"/>
      <c r="AH44" s="151">
        <v>266594.5189834986</v>
      </c>
      <c r="AI44" s="101">
        <v>0.00154451723225512</v>
      </c>
    </row>
    <row r="45" spans="1:35" ht="15">
      <c r="A45" s="73" t="s">
        <v>832</v>
      </c>
      <c r="B45" s="100">
        <v>0</v>
      </c>
      <c r="C45" s="101"/>
      <c r="D45" s="100">
        <v>73.29595355000001</v>
      </c>
      <c r="E45" s="101">
        <v>5.308321834187934E-05</v>
      </c>
      <c r="F45" s="100">
        <v>320.33337654999997</v>
      </c>
      <c r="G45" s="101">
        <v>3.4631336136768716E-05</v>
      </c>
      <c r="H45" s="100">
        <v>182.78508605000002</v>
      </c>
      <c r="I45" s="101">
        <v>0.0001476862387953111</v>
      </c>
      <c r="J45" s="100">
        <v>0</v>
      </c>
      <c r="K45" s="101"/>
      <c r="L45" s="100">
        <v>22269.724645388</v>
      </c>
      <c r="M45" s="101">
        <v>0.0028945543771910645</v>
      </c>
      <c r="N45" s="100">
        <v>9256.410959261</v>
      </c>
      <c r="O45" s="101">
        <v>0.0001922675664744158</v>
      </c>
      <c r="P45" s="100">
        <v>12411.8370050694</v>
      </c>
      <c r="Q45" s="101">
        <v>0.0017400910048133563</v>
      </c>
      <c r="R45" s="100">
        <v>0</v>
      </c>
      <c r="S45" s="101"/>
      <c r="T45" s="100">
        <v>14754.4745950682</v>
      </c>
      <c r="U45" s="101">
        <v>0.0030334534021983443</v>
      </c>
      <c r="V45" s="100">
        <v>7577.405004641001</v>
      </c>
      <c r="W45" s="101">
        <v>0.00023307863110895517</v>
      </c>
      <c r="X45" s="100">
        <v>9302.555537426902</v>
      </c>
      <c r="Y45" s="101">
        <v>0.001801646048611957</v>
      </c>
      <c r="Z45" s="100">
        <v>0</v>
      </c>
      <c r="AA45" s="101"/>
      <c r="AB45" s="100">
        <v>19857.644089529404</v>
      </c>
      <c r="AC45" s="101">
        <v>0.0030349143763695047</v>
      </c>
      <c r="AD45" s="100">
        <v>66045.7731480564</v>
      </c>
      <c r="AE45" s="101">
        <v>0.0016541848929953586</v>
      </c>
      <c r="AF45" s="100">
        <v>19211.749130072898</v>
      </c>
      <c r="AG45" s="101">
        <v>0.003272071017545475</v>
      </c>
      <c r="AH45" s="151">
        <v>181263.98853066316</v>
      </c>
      <c r="AI45" s="101">
        <v>0.0010501542002453272</v>
      </c>
    </row>
    <row r="46" spans="1:35" ht="15">
      <c r="A46" s="73" t="s">
        <v>834</v>
      </c>
      <c r="B46" s="100">
        <v>0</v>
      </c>
      <c r="C46" s="101"/>
      <c r="D46" s="100">
        <v>0</v>
      </c>
      <c r="E46" s="101"/>
      <c r="F46" s="100">
        <v>0</v>
      </c>
      <c r="G46" s="101"/>
      <c r="H46" s="100">
        <v>0</v>
      </c>
      <c r="I46" s="101"/>
      <c r="J46" s="100">
        <v>0</v>
      </c>
      <c r="K46" s="101"/>
      <c r="L46" s="100">
        <v>32645.625790275</v>
      </c>
      <c r="M46" s="101">
        <v>0.00424318398777111</v>
      </c>
      <c r="N46" s="100">
        <v>54078.1818244</v>
      </c>
      <c r="O46" s="101">
        <v>0.0011232734225499936</v>
      </c>
      <c r="P46" s="100">
        <v>12514.371900900001</v>
      </c>
      <c r="Q46" s="101">
        <v>0.0017544659961898483</v>
      </c>
      <c r="R46" s="100">
        <v>0</v>
      </c>
      <c r="S46" s="101"/>
      <c r="T46" s="100">
        <v>0</v>
      </c>
      <c r="U46" s="101"/>
      <c r="V46" s="100">
        <v>0</v>
      </c>
      <c r="W46" s="101"/>
      <c r="X46" s="100">
        <v>0</v>
      </c>
      <c r="Y46" s="101"/>
      <c r="Z46" s="100">
        <v>0</v>
      </c>
      <c r="AA46" s="101"/>
      <c r="AB46" s="100">
        <v>72061.2593139</v>
      </c>
      <c r="AC46" s="101">
        <v>0.011013378570238482</v>
      </c>
      <c r="AD46" s="100">
        <v>101999.88643285</v>
      </c>
      <c r="AE46" s="101">
        <v>0.0025546929528135597</v>
      </c>
      <c r="AF46" s="100">
        <v>10947.623292425</v>
      </c>
      <c r="AG46" s="101">
        <v>0.0018645569772757949</v>
      </c>
      <c r="AH46" s="151">
        <v>284246.94855474995</v>
      </c>
      <c r="AI46" s="101">
        <v>0.0016467867078914704</v>
      </c>
    </row>
    <row r="47" spans="1:35" ht="15">
      <c r="A47" s="70" t="s">
        <v>52</v>
      </c>
      <c r="B47" s="98">
        <v>0</v>
      </c>
      <c r="C47" s="99"/>
      <c r="D47" s="98">
        <v>19893.8374731612</v>
      </c>
      <c r="E47" s="99">
        <v>0.014407738314302577</v>
      </c>
      <c r="F47" s="98">
        <v>13648.181899330599</v>
      </c>
      <c r="G47" s="99">
        <v>0.0014755089841151944</v>
      </c>
      <c r="H47" s="98">
        <v>0</v>
      </c>
      <c r="I47" s="99"/>
      <c r="J47" s="98">
        <v>0</v>
      </c>
      <c r="K47" s="99"/>
      <c r="L47" s="98">
        <v>73410.5406321674</v>
      </c>
      <c r="M47" s="99">
        <v>0.009541689675216033</v>
      </c>
      <c r="N47" s="98">
        <v>227890.53771372317</v>
      </c>
      <c r="O47" s="99">
        <v>0.004733579710495239</v>
      </c>
      <c r="P47" s="98">
        <v>10982.96335065</v>
      </c>
      <c r="Q47" s="99">
        <v>0.0015397685068580193</v>
      </c>
      <c r="R47" s="98">
        <v>0</v>
      </c>
      <c r="S47" s="99"/>
      <c r="T47" s="98">
        <v>171365.22103667582</v>
      </c>
      <c r="U47" s="99">
        <v>0.0352319162178728</v>
      </c>
      <c r="V47" s="98">
        <v>298012.77098473575</v>
      </c>
      <c r="W47" s="99">
        <v>0.009166780536551197</v>
      </c>
      <c r="X47" s="98">
        <v>0</v>
      </c>
      <c r="Y47" s="99"/>
      <c r="Z47" s="98">
        <v>0</v>
      </c>
      <c r="AA47" s="99"/>
      <c r="AB47" s="98">
        <v>416337.63200674404</v>
      </c>
      <c r="AC47" s="99">
        <v>0.06363036113972613</v>
      </c>
      <c r="AD47" s="98">
        <v>939640.5799685556</v>
      </c>
      <c r="AE47" s="99">
        <v>0.023534272946506087</v>
      </c>
      <c r="AF47" s="98">
        <v>0</v>
      </c>
      <c r="AG47" s="99"/>
      <c r="AH47" s="150">
        <v>2171182.2650657436</v>
      </c>
      <c r="AI47" s="99">
        <v>0.012578759816769942</v>
      </c>
    </row>
    <row r="48" spans="1:35" ht="15">
      <c r="A48" s="73" t="s">
        <v>837</v>
      </c>
      <c r="B48" s="100">
        <v>0</v>
      </c>
      <c r="C48" s="101"/>
      <c r="D48" s="100">
        <v>0</v>
      </c>
      <c r="E48" s="101"/>
      <c r="F48" s="100">
        <v>0</v>
      </c>
      <c r="G48" s="101"/>
      <c r="H48" s="100">
        <v>0</v>
      </c>
      <c r="I48" s="101"/>
      <c r="J48" s="100">
        <v>0</v>
      </c>
      <c r="K48" s="101"/>
      <c r="L48" s="100">
        <v>0</v>
      </c>
      <c r="M48" s="101"/>
      <c r="N48" s="100">
        <v>1203.241305125</v>
      </c>
      <c r="O48" s="101">
        <v>2.499287019948318E-05</v>
      </c>
      <c r="P48" s="100">
        <v>0</v>
      </c>
      <c r="Q48" s="101"/>
      <c r="R48" s="100">
        <v>0</v>
      </c>
      <c r="S48" s="101"/>
      <c r="T48" s="100">
        <v>0</v>
      </c>
      <c r="U48" s="101"/>
      <c r="V48" s="100">
        <v>0</v>
      </c>
      <c r="W48" s="101"/>
      <c r="X48" s="100">
        <v>0</v>
      </c>
      <c r="Y48" s="101"/>
      <c r="Z48" s="100">
        <v>0</v>
      </c>
      <c r="AA48" s="101"/>
      <c r="AB48" s="100">
        <v>0</v>
      </c>
      <c r="AC48" s="101"/>
      <c r="AD48" s="100">
        <v>0</v>
      </c>
      <c r="AE48" s="101"/>
      <c r="AF48" s="100">
        <v>0</v>
      </c>
      <c r="AG48" s="101"/>
      <c r="AH48" s="151">
        <v>1203.241305125</v>
      </c>
      <c r="AI48" s="101">
        <v>6.970987015834837E-06</v>
      </c>
    </row>
    <row r="49" spans="1:35" ht="15">
      <c r="A49" s="73" t="s">
        <v>827</v>
      </c>
      <c r="B49" s="100">
        <v>0</v>
      </c>
      <c r="C49" s="101"/>
      <c r="D49" s="100">
        <v>0</v>
      </c>
      <c r="E49" s="101"/>
      <c r="F49" s="100">
        <v>0</v>
      </c>
      <c r="G49" s="101"/>
      <c r="H49" s="100">
        <v>0</v>
      </c>
      <c r="I49" s="101"/>
      <c r="J49" s="100">
        <v>0</v>
      </c>
      <c r="K49" s="101"/>
      <c r="L49" s="100">
        <v>1360.0923850249999</v>
      </c>
      <c r="M49" s="101">
        <v>0.00017678087309775796</v>
      </c>
      <c r="N49" s="100">
        <v>17877.555555699997</v>
      </c>
      <c r="O49" s="101">
        <v>0.00037133983315278726</v>
      </c>
      <c r="P49" s="100">
        <v>7576.650247649999</v>
      </c>
      <c r="Q49" s="101">
        <v>0.001062216732073411</v>
      </c>
      <c r="R49" s="100">
        <v>0</v>
      </c>
      <c r="S49" s="101"/>
      <c r="T49" s="100">
        <v>0</v>
      </c>
      <c r="U49" s="101"/>
      <c r="V49" s="100">
        <v>0</v>
      </c>
      <c r="W49" s="101"/>
      <c r="X49" s="100">
        <v>0</v>
      </c>
      <c r="Y49" s="101"/>
      <c r="Z49" s="100">
        <v>0</v>
      </c>
      <c r="AA49" s="101"/>
      <c r="AB49" s="100">
        <v>0</v>
      </c>
      <c r="AC49" s="101"/>
      <c r="AD49" s="100">
        <v>0</v>
      </c>
      <c r="AE49" s="101"/>
      <c r="AF49" s="100">
        <v>0</v>
      </c>
      <c r="AG49" s="101"/>
      <c r="AH49" s="151">
        <v>26814.298188375</v>
      </c>
      <c r="AI49" s="101">
        <v>0.00015534882630252383</v>
      </c>
    </row>
    <row r="50" spans="1:35" ht="15">
      <c r="A50" s="73" t="s">
        <v>767</v>
      </c>
      <c r="B50" s="100">
        <v>0</v>
      </c>
      <c r="C50" s="101"/>
      <c r="D50" s="100">
        <v>9211.8813773312</v>
      </c>
      <c r="E50" s="101">
        <v>0.006671532148889878</v>
      </c>
      <c r="F50" s="100">
        <v>2966.2258035006003</v>
      </c>
      <c r="G50" s="101">
        <v>0.0003206795494273204</v>
      </c>
      <c r="H50" s="100">
        <v>0</v>
      </c>
      <c r="I50" s="101"/>
      <c r="J50" s="100">
        <v>0</v>
      </c>
      <c r="K50" s="101"/>
      <c r="L50" s="100">
        <v>66916.2153998258</v>
      </c>
      <c r="M50" s="101">
        <v>0.008697576071320628</v>
      </c>
      <c r="N50" s="100">
        <v>207949.00703646248</v>
      </c>
      <c r="O50" s="101">
        <v>0.004319368458211133</v>
      </c>
      <c r="P50" s="100">
        <v>3406.313103</v>
      </c>
      <c r="Q50" s="101">
        <v>0.0004775517747846084</v>
      </c>
      <c r="R50" s="100">
        <v>0</v>
      </c>
      <c r="S50" s="101"/>
      <c r="T50" s="100">
        <v>87398.6457555679</v>
      </c>
      <c r="U50" s="101">
        <v>0.01796876721068561</v>
      </c>
      <c r="V50" s="100">
        <v>115443.29742071501</v>
      </c>
      <c r="W50" s="101">
        <v>0.003551000074173683</v>
      </c>
      <c r="X50" s="100">
        <v>0</v>
      </c>
      <c r="Y50" s="101"/>
      <c r="Z50" s="100">
        <v>0</v>
      </c>
      <c r="AA50" s="101"/>
      <c r="AB50" s="100">
        <v>182147.5811786108</v>
      </c>
      <c r="AC50" s="101">
        <v>0.027838262698613912</v>
      </c>
      <c r="AD50" s="100">
        <v>245109.87726762742</v>
      </c>
      <c r="AE50" s="101">
        <v>0.006139031110910503</v>
      </c>
      <c r="AF50" s="100">
        <v>0</v>
      </c>
      <c r="AG50" s="101"/>
      <c r="AH50" s="151">
        <v>920549.0443426411</v>
      </c>
      <c r="AI50" s="101">
        <v>0.005333207402554277</v>
      </c>
    </row>
    <row r="51" spans="1:35" ht="15">
      <c r="A51" s="73" t="s">
        <v>848</v>
      </c>
      <c r="B51" s="100">
        <v>0</v>
      </c>
      <c r="C51" s="101"/>
      <c r="D51" s="100">
        <v>0</v>
      </c>
      <c r="E51" s="101"/>
      <c r="F51" s="100">
        <v>0</v>
      </c>
      <c r="G51" s="101"/>
      <c r="H51" s="100">
        <v>0</v>
      </c>
      <c r="I51" s="101"/>
      <c r="J51" s="100">
        <v>0</v>
      </c>
      <c r="K51" s="101"/>
      <c r="L51" s="100">
        <v>5134.232847316601</v>
      </c>
      <c r="M51" s="101">
        <v>0.0006673327307976459</v>
      </c>
      <c r="N51" s="100">
        <v>860.7338164357001</v>
      </c>
      <c r="O51" s="101">
        <v>1.787854893183576E-05</v>
      </c>
      <c r="P51" s="100">
        <v>0</v>
      </c>
      <c r="Q51" s="101"/>
      <c r="R51" s="100">
        <v>0</v>
      </c>
      <c r="S51" s="101"/>
      <c r="T51" s="100">
        <v>0</v>
      </c>
      <c r="U51" s="101"/>
      <c r="V51" s="100">
        <v>0</v>
      </c>
      <c r="W51" s="101"/>
      <c r="X51" s="100">
        <v>0</v>
      </c>
      <c r="Y51" s="101"/>
      <c r="Z51" s="100">
        <v>0</v>
      </c>
      <c r="AA51" s="101"/>
      <c r="AB51" s="100">
        <v>0</v>
      </c>
      <c r="AC51" s="101"/>
      <c r="AD51" s="100">
        <v>0</v>
      </c>
      <c r="AE51" s="101"/>
      <c r="AF51" s="100">
        <v>0</v>
      </c>
      <c r="AG51" s="101"/>
      <c r="AH51" s="151">
        <v>5994.9666637523005</v>
      </c>
      <c r="AI51" s="101">
        <v>3.4731881789113356E-05</v>
      </c>
    </row>
    <row r="52" spans="1:35" ht="15">
      <c r="A52" s="73" t="s">
        <v>844</v>
      </c>
      <c r="B52" s="100">
        <v>0</v>
      </c>
      <c r="C52" s="101"/>
      <c r="D52" s="100">
        <v>10681.956095829999</v>
      </c>
      <c r="E52" s="101">
        <v>0.007736206165412698</v>
      </c>
      <c r="F52" s="100">
        <v>10681.956095829999</v>
      </c>
      <c r="G52" s="101">
        <v>0.001154829434687874</v>
      </c>
      <c r="H52" s="100">
        <v>0</v>
      </c>
      <c r="I52" s="101"/>
      <c r="J52" s="100">
        <v>0</v>
      </c>
      <c r="K52" s="101"/>
      <c r="L52" s="100">
        <v>0</v>
      </c>
      <c r="M52" s="101"/>
      <c r="N52" s="100">
        <v>0</v>
      </c>
      <c r="O52" s="101"/>
      <c r="P52" s="100">
        <v>0</v>
      </c>
      <c r="Q52" s="101"/>
      <c r="R52" s="100">
        <v>0</v>
      </c>
      <c r="S52" s="101"/>
      <c r="T52" s="100">
        <v>83966.5752811079</v>
      </c>
      <c r="U52" s="101">
        <v>0.017263149007187187</v>
      </c>
      <c r="V52" s="100">
        <v>182569.4735640207</v>
      </c>
      <c r="W52" s="101">
        <v>0.005615780462377514</v>
      </c>
      <c r="X52" s="100">
        <v>0</v>
      </c>
      <c r="Y52" s="101"/>
      <c r="Z52" s="100">
        <v>0</v>
      </c>
      <c r="AA52" s="101"/>
      <c r="AB52" s="100">
        <v>234190.0508281332</v>
      </c>
      <c r="AC52" s="101">
        <v>0.03579209844111222</v>
      </c>
      <c r="AD52" s="100">
        <v>694530.7027009282</v>
      </c>
      <c r="AE52" s="101">
        <v>0.017395241835595585</v>
      </c>
      <c r="AF52" s="100">
        <v>0</v>
      </c>
      <c r="AG52" s="101"/>
      <c r="AH52" s="151">
        <v>1216620.71456585</v>
      </c>
      <c r="AI52" s="101">
        <v>0.007048500719108192</v>
      </c>
    </row>
    <row r="53" spans="1:35" ht="15">
      <c r="A53" s="70" t="s">
        <v>54</v>
      </c>
      <c r="B53" s="98">
        <v>0</v>
      </c>
      <c r="C53" s="99"/>
      <c r="D53" s="98">
        <v>447660.68585258815</v>
      </c>
      <c r="E53" s="99">
        <v>0.3242098476006306</v>
      </c>
      <c r="F53" s="98">
        <v>3864144.762888356</v>
      </c>
      <c r="G53" s="99">
        <v>0.41775383385263154</v>
      </c>
      <c r="H53" s="98">
        <v>597453.4848554941</v>
      </c>
      <c r="I53" s="99">
        <v>0.48272897937265413</v>
      </c>
      <c r="J53" s="98">
        <v>0</v>
      </c>
      <c r="K53" s="99"/>
      <c r="L53" s="98">
        <v>2151916.5453944914</v>
      </c>
      <c r="M53" s="99">
        <v>0.27969988650539857</v>
      </c>
      <c r="N53" s="98">
        <v>21478348.20915272</v>
      </c>
      <c r="O53" s="99">
        <v>0.4461329299486519</v>
      </c>
      <c r="P53" s="98">
        <v>3882549.9435937856</v>
      </c>
      <c r="Q53" s="99">
        <v>0.5443183172504426</v>
      </c>
      <c r="R53" s="98">
        <v>0</v>
      </c>
      <c r="S53" s="99"/>
      <c r="T53" s="98">
        <v>1142750.562817577</v>
      </c>
      <c r="U53" s="99">
        <v>0.23494435944210112</v>
      </c>
      <c r="V53" s="98">
        <v>13351253.256376473</v>
      </c>
      <c r="W53" s="99">
        <v>0.410680415086595</v>
      </c>
      <c r="X53" s="98">
        <v>2857148.4228023216</v>
      </c>
      <c r="Y53" s="99">
        <v>0.5533501139046693</v>
      </c>
      <c r="Z53" s="98">
        <v>0</v>
      </c>
      <c r="AA53" s="99"/>
      <c r="AB53" s="98">
        <v>1675604.3864923439</v>
      </c>
      <c r="AC53" s="99">
        <v>0.2560885782193478</v>
      </c>
      <c r="AD53" s="98">
        <v>17231004.26897345</v>
      </c>
      <c r="AE53" s="99">
        <v>0.4315683743905603</v>
      </c>
      <c r="AF53" s="98">
        <v>3136482.7910855757</v>
      </c>
      <c r="AG53" s="99">
        <v>0.5341936524497135</v>
      </c>
      <c r="AH53" s="150">
        <v>71816317.32028516</v>
      </c>
      <c r="AI53" s="99">
        <v>0.4160683425946503</v>
      </c>
    </row>
    <row r="54" spans="1:35" ht="15">
      <c r="A54" s="73" t="s">
        <v>1030</v>
      </c>
      <c r="B54" s="100">
        <v>0</v>
      </c>
      <c r="C54" s="101"/>
      <c r="D54" s="100">
        <v>0</v>
      </c>
      <c r="E54" s="101"/>
      <c r="F54" s="100">
        <v>75373.1536830098</v>
      </c>
      <c r="G54" s="101">
        <v>0.008148613950245702</v>
      </c>
      <c r="H54" s="100">
        <v>27424.176797805398</v>
      </c>
      <c r="I54" s="101">
        <v>0.022158118098418667</v>
      </c>
      <c r="J54" s="100">
        <v>0</v>
      </c>
      <c r="K54" s="101"/>
      <c r="L54" s="100">
        <v>0</v>
      </c>
      <c r="M54" s="101"/>
      <c r="N54" s="100">
        <v>3052581.520366505</v>
      </c>
      <c r="O54" s="101">
        <v>0.06340604614128946</v>
      </c>
      <c r="P54" s="100">
        <v>904917.9697996877</v>
      </c>
      <c r="Q54" s="101">
        <v>0.12686596018778415</v>
      </c>
      <c r="R54" s="100">
        <v>0</v>
      </c>
      <c r="S54" s="101"/>
      <c r="T54" s="100">
        <v>0</v>
      </c>
      <c r="U54" s="101"/>
      <c r="V54" s="100">
        <v>1723365.250433011</v>
      </c>
      <c r="W54" s="101">
        <v>0.05301018135174874</v>
      </c>
      <c r="X54" s="100">
        <v>777776.0476162949</v>
      </c>
      <c r="Y54" s="101">
        <v>0.1506335691579777</v>
      </c>
      <c r="Z54" s="100">
        <v>0</v>
      </c>
      <c r="AA54" s="101"/>
      <c r="AB54" s="100">
        <v>0</v>
      </c>
      <c r="AC54" s="101"/>
      <c r="AD54" s="100">
        <v>1959541.69627494</v>
      </c>
      <c r="AE54" s="101">
        <v>0.04907875427404084</v>
      </c>
      <c r="AF54" s="100">
        <v>471828.46421787783</v>
      </c>
      <c r="AG54" s="101">
        <v>0.0803600043165071</v>
      </c>
      <c r="AH54" s="151">
        <v>8992808.279189132</v>
      </c>
      <c r="AI54" s="101">
        <v>0.052099898402014226</v>
      </c>
    </row>
    <row r="55" spans="1:35" ht="15">
      <c r="A55" s="73" t="s">
        <v>854</v>
      </c>
      <c r="B55" s="100">
        <v>0</v>
      </c>
      <c r="C55" s="101"/>
      <c r="D55" s="100">
        <v>447660.68585258815</v>
      </c>
      <c r="E55" s="101">
        <v>0.3242098476006306</v>
      </c>
      <c r="F55" s="100">
        <v>3788771.609205346</v>
      </c>
      <c r="G55" s="101">
        <v>0.40960521990238585</v>
      </c>
      <c r="H55" s="100">
        <v>570029.3080576889</v>
      </c>
      <c r="I55" s="101">
        <v>0.46057086127423547</v>
      </c>
      <c r="J55" s="100">
        <v>0</v>
      </c>
      <c r="K55" s="101"/>
      <c r="L55" s="100">
        <v>2151916.5453944914</v>
      </c>
      <c r="M55" s="101">
        <v>0.27969988650539857</v>
      </c>
      <c r="N55" s="100">
        <v>18425766.688786216</v>
      </c>
      <c r="O55" s="101">
        <v>0.3827268838073624</v>
      </c>
      <c r="P55" s="100">
        <v>2977631.9737940985</v>
      </c>
      <c r="Q55" s="101">
        <v>0.41745235706265843</v>
      </c>
      <c r="R55" s="100">
        <v>0</v>
      </c>
      <c r="S55" s="101"/>
      <c r="T55" s="100">
        <v>1142750.562817577</v>
      </c>
      <c r="U55" s="101">
        <v>0.23494435944210112</v>
      </c>
      <c r="V55" s="100">
        <v>11627888.005943457</v>
      </c>
      <c r="W55" s="101">
        <v>0.35767023373484624</v>
      </c>
      <c r="X55" s="100">
        <v>2079372.375186027</v>
      </c>
      <c r="Y55" s="101">
        <v>0.4027165447466915</v>
      </c>
      <c r="Z55" s="100">
        <v>0</v>
      </c>
      <c r="AA55" s="101"/>
      <c r="AB55" s="100">
        <v>1675604.3864923439</v>
      </c>
      <c r="AC55" s="101">
        <v>0.2560885782193478</v>
      </c>
      <c r="AD55" s="100">
        <v>15271462.57269851</v>
      </c>
      <c r="AE55" s="101">
        <v>0.38248962011651944</v>
      </c>
      <c r="AF55" s="100">
        <v>2664654.326867697</v>
      </c>
      <c r="AG55" s="101">
        <v>0.45383364813320637</v>
      </c>
      <c r="AH55" s="151">
        <v>62823509.041096054</v>
      </c>
      <c r="AI55" s="101">
        <v>0.3639684441926361</v>
      </c>
    </row>
    <row r="56" spans="1:35" ht="15">
      <c r="A56" s="152" t="s">
        <v>118</v>
      </c>
      <c r="B56" s="151">
        <v>-198.46027</v>
      </c>
      <c r="C56" s="101">
        <v>-0.003677371118132622</v>
      </c>
      <c r="D56" s="151">
        <v>85065.4467698587</v>
      </c>
      <c r="E56" s="101">
        <v>0.061607052852563966</v>
      </c>
      <c r="F56" s="151">
        <v>398120.1485029149</v>
      </c>
      <c r="G56" s="101">
        <v>0.04304088707244866</v>
      </c>
      <c r="H56" s="151">
        <v>87358.57675726019</v>
      </c>
      <c r="I56" s="101">
        <v>0.07058376537493904</v>
      </c>
      <c r="J56" s="151">
        <v>-5454.69863</v>
      </c>
      <c r="K56" s="101">
        <v>-0.004302623265935914</v>
      </c>
      <c r="L56" s="151">
        <v>-116344.3107026926</v>
      </c>
      <c r="M56" s="101">
        <v>-0.015122096890205564</v>
      </c>
      <c r="N56" s="151">
        <v>-707449.090578482</v>
      </c>
      <c r="O56" s="101">
        <v>-0.014694627933948455</v>
      </c>
      <c r="P56" s="151">
        <v>-88753.22389892046</v>
      </c>
      <c r="Q56" s="101">
        <v>-0.012442854872459205</v>
      </c>
      <c r="R56" s="151">
        <v>-846.6438799999996</v>
      </c>
      <c r="S56" s="101">
        <v>-0.0010441042570381873</v>
      </c>
      <c r="T56" s="151">
        <v>132814.12331365095</v>
      </c>
      <c r="U56" s="101">
        <v>0.027305984474733695</v>
      </c>
      <c r="V56" s="151">
        <v>860418.1133989841</v>
      </c>
      <c r="W56" s="101">
        <v>0.026466194684005323</v>
      </c>
      <c r="X56" s="151">
        <v>106314.04423017008</v>
      </c>
      <c r="Y56" s="101">
        <v>0.020590070860487752</v>
      </c>
      <c r="Z56" s="151">
        <v>-7023.3397</v>
      </c>
      <c r="AA56" s="101">
        <v>-0.009266667598013565</v>
      </c>
      <c r="AB56" s="151">
        <v>-75257.88580014999</v>
      </c>
      <c r="AC56" s="101">
        <v>-0.011501930365973363</v>
      </c>
      <c r="AD56" s="151">
        <v>-20120.16633705562</v>
      </c>
      <c r="AE56" s="101">
        <v>-0.0005039304351044729</v>
      </c>
      <c r="AF56" s="151">
        <v>-36423.932429430686</v>
      </c>
      <c r="AG56" s="101">
        <v>-0.0062035836945640264</v>
      </c>
      <c r="AH56" s="151">
        <v>612218.700746107</v>
      </c>
      <c r="AI56" s="101">
        <v>0.0035468933750649645</v>
      </c>
    </row>
    <row r="57" spans="1:35" ht="15">
      <c r="A57" s="67" t="s">
        <v>2</v>
      </c>
      <c r="B57" s="149">
        <v>53967.974301375005</v>
      </c>
      <c r="C57" s="96">
        <v>1</v>
      </c>
      <c r="D57" s="149">
        <v>1380774.4865418999</v>
      </c>
      <c r="E57" s="96">
        <v>1</v>
      </c>
      <c r="F57" s="149">
        <v>9249812.807825692</v>
      </c>
      <c r="G57" s="96">
        <v>1</v>
      </c>
      <c r="H57" s="149">
        <v>1237658.21068363</v>
      </c>
      <c r="I57" s="96">
        <v>1</v>
      </c>
      <c r="J57" s="149">
        <v>1267761.1524079102</v>
      </c>
      <c r="K57" s="96">
        <v>1</v>
      </c>
      <c r="L57" s="149">
        <v>7693662.561972319</v>
      </c>
      <c r="M57" s="96">
        <v>1</v>
      </c>
      <c r="N57" s="149">
        <v>48143382.313484</v>
      </c>
      <c r="O57" s="96">
        <v>1</v>
      </c>
      <c r="P57" s="149">
        <v>7132866.59762988</v>
      </c>
      <c r="Q57" s="96">
        <v>1</v>
      </c>
      <c r="R57" s="149">
        <v>810880.5938610729</v>
      </c>
      <c r="S57" s="96">
        <v>1</v>
      </c>
      <c r="T57" s="149">
        <v>4863919.974632091</v>
      </c>
      <c r="U57" s="96">
        <v>1</v>
      </c>
      <c r="V57" s="149">
        <v>32510080.2617073</v>
      </c>
      <c r="W57" s="96">
        <v>1</v>
      </c>
      <c r="X57" s="149">
        <v>5163364.66010839</v>
      </c>
      <c r="Y57" s="96">
        <v>1</v>
      </c>
      <c r="Z57" s="149">
        <v>757914.279940887</v>
      </c>
      <c r="AA57" s="96">
        <v>1</v>
      </c>
      <c r="AB57" s="149">
        <v>6543065.677287401</v>
      </c>
      <c r="AC57" s="96">
        <v>1</v>
      </c>
      <c r="AD57" s="149">
        <v>39926475.8297135</v>
      </c>
      <c r="AE57" s="96">
        <v>1</v>
      </c>
      <c r="AF57" s="149">
        <v>5871434.0327749</v>
      </c>
      <c r="AG57" s="96">
        <v>1</v>
      </c>
      <c r="AH57" s="149">
        <v>172607021.4148722</v>
      </c>
      <c r="AI57" s="96">
        <v>1</v>
      </c>
    </row>
  </sheetData>
  <mergeCells count="21">
    <mergeCell ref="A2:AA2"/>
    <mergeCell ref="A4:AA4"/>
    <mergeCell ref="A5:AA5"/>
    <mergeCell ref="B7:C7"/>
    <mergeCell ref="A7:A8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0"/>
  <sheetViews>
    <sheetView zoomScale="90" zoomScaleNormal="90" workbookViewId="0" topLeftCell="A1"/>
  </sheetViews>
  <sheetFormatPr defaultColWidth="11.421875" defaultRowHeight="15"/>
  <cols>
    <col min="1" max="1" width="67.7109375" style="0" bestFit="1" customWidth="1"/>
    <col min="2" max="2" width="13.28125" style="109" customWidth="1"/>
    <col min="3" max="4" width="13.28125" style="110" customWidth="1"/>
    <col min="5" max="5" width="14.7109375" style="0" customWidth="1"/>
    <col min="6" max="6" width="9.421875" style="0" customWidth="1"/>
    <col min="7" max="7" width="14.7109375" style="0" customWidth="1"/>
    <col min="8" max="8" width="9.421875" style="0" customWidth="1"/>
    <col min="9" max="9" width="14.7109375" style="0" customWidth="1"/>
    <col min="10" max="10" width="9.421875" style="0" customWidth="1"/>
    <col min="11" max="11" width="14.7109375" style="0" customWidth="1"/>
    <col min="12" max="12" width="9.421875" style="0" customWidth="1"/>
    <col min="13" max="13" width="14.7109375" style="0" customWidth="1"/>
    <col min="14" max="14" width="9.421875" style="0" customWidth="1"/>
    <col min="15" max="15" width="14.7109375" style="0" customWidth="1"/>
    <col min="16" max="16" width="9.421875" style="0" customWidth="1"/>
    <col min="17" max="17" width="14.7109375" style="0" customWidth="1"/>
    <col min="18" max="18" width="9.421875" style="0" customWidth="1"/>
    <col min="19" max="19" width="14.7109375" style="0" customWidth="1"/>
    <col min="20" max="20" width="9.421875" style="0" customWidth="1"/>
    <col min="21" max="21" width="14.7109375" style="0" customWidth="1"/>
    <col min="22" max="22" width="9.421875" style="0" customWidth="1"/>
    <col min="23" max="23" width="14.7109375" style="0" customWidth="1"/>
    <col min="24" max="24" width="9.421875" style="0" customWidth="1"/>
    <col min="25" max="25" width="14.7109375" style="0" customWidth="1"/>
    <col min="26" max="26" width="9.421875" style="0" customWidth="1"/>
    <col min="27" max="27" width="14.7109375" style="0" customWidth="1"/>
    <col min="28" max="28" width="9.421875" style="0" customWidth="1"/>
    <col min="29" max="29" width="14.7109375" style="0" customWidth="1"/>
    <col min="30" max="30" width="9.421875" style="0" customWidth="1"/>
  </cols>
  <sheetData>
    <row r="1" spans="2:4" ht="15">
      <c r="B1" s="102"/>
      <c r="C1" s="103"/>
      <c r="D1" s="103"/>
    </row>
    <row r="2" spans="1:30" ht="15">
      <c r="A2" s="154" t="s">
        <v>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12" ht="15">
      <c r="A3" s="4"/>
      <c r="B3" s="104"/>
      <c r="C3" s="105"/>
      <c r="D3" s="105"/>
      <c r="E3" s="4"/>
      <c r="F3" s="4"/>
      <c r="G3" s="4"/>
      <c r="H3" s="4"/>
      <c r="I3" s="4"/>
      <c r="J3" s="4"/>
      <c r="K3" s="4"/>
      <c r="L3" s="4"/>
    </row>
    <row r="4" spans="1:30" ht="15">
      <c r="A4" s="154" t="s">
        <v>1602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ht="15">
      <c r="A5" s="154" t="str">
        <f>1!A5:AA5</f>
        <v>Al 28-02-2020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12" ht="15">
      <c r="A6" s="4"/>
      <c r="B6" s="104"/>
      <c r="C6" s="105"/>
      <c r="D6" s="105"/>
      <c r="E6" s="4"/>
      <c r="F6" s="4"/>
      <c r="G6" s="4"/>
      <c r="H6" s="4"/>
      <c r="I6" s="4"/>
      <c r="J6" s="4"/>
      <c r="K6" s="4"/>
      <c r="L6" s="4"/>
    </row>
    <row r="7" spans="1:30" ht="15">
      <c r="A7" s="3"/>
      <c r="B7" s="163" t="s">
        <v>15</v>
      </c>
      <c r="C7" s="165" t="s">
        <v>43</v>
      </c>
      <c r="D7" s="165" t="s">
        <v>16</v>
      </c>
      <c r="E7" s="153" t="s">
        <v>17</v>
      </c>
      <c r="F7" s="153"/>
      <c r="G7" s="153" t="s">
        <v>18</v>
      </c>
      <c r="H7" s="153"/>
      <c r="I7" s="153" t="s">
        <v>19</v>
      </c>
      <c r="J7" s="153"/>
      <c r="K7" s="153" t="s">
        <v>20</v>
      </c>
      <c r="L7" s="153"/>
      <c r="M7" s="153" t="s">
        <v>21</v>
      </c>
      <c r="N7" s="153"/>
      <c r="O7" s="153" t="s">
        <v>22</v>
      </c>
      <c r="P7" s="153"/>
      <c r="Q7" s="153" t="s">
        <v>23</v>
      </c>
      <c r="R7" s="153"/>
      <c r="S7" s="153" t="s">
        <v>24</v>
      </c>
      <c r="T7" s="153"/>
      <c r="U7" s="153" t="s">
        <v>25</v>
      </c>
      <c r="V7" s="153"/>
      <c r="W7" s="153" t="s">
        <v>26</v>
      </c>
      <c r="X7" s="153"/>
      <c r="Y7" s="153" t="s">
        <v>27</v>
      </c>
      <c r="Z7" s="153"/>
      <c r="AA7" s="153" t="s">
        <v>28</v>
      </c>
      <c r="AB7" s="153"/>
      <c r="AC7" s="153" t="s">
        <v>2</v>
      </c>
      <c r="AD7" s="153"/>
    </row>
    <row r="8" spans="1:30" ht="15">
      <c r="A8" s="6"/>
      <c r="B8" s="164"/>
      <c r="C8" s="166"/>
      <c r="D8" s="166"/>
      <c r="E8" s="11" t="s">
        <v>9</v>
      </c>
      <c r="F8" s="11" t="s">
        <v>10</v>
      </c>
      <c r="G8" s="11" t="s">
        <v>9</v>
      </c>
      <c r="H8" s="11" t="s">
        <v>10</v>
      </c>
      <c r="I8" s="11" t="s">
        <v>9</v>
      </c>
      <c r="J8" s="11" t="s">
        <v>10</v>
      </c>
      <c r="K8" s="11" t="s">
        <v>9</v>
      </c>
      <c r="L8" s="11" t="s">
        <v>10</v>
      </c>
      <c r="M8" s="11" t="s">
        <v>9</v>
      </c>
      <c r="N8" s="11" t="s">
        <v>10</v>
      </c>
      <c r="O8" s="11" t="s">
        <v>9</v>
      </c>
      <c r="P8" s="11" t="s">
        <v>10</v>
      </c>
      <c r="Q8" s="11" t="s">
        <v>9</v>
      </c>
      <c r="R8" s="11" t="s">
        <v>10</v>
      </c>
      <c r="S8" s="11" t="s">
        <v>9</v>
      </c>
      <c r="T8" s="11" t="s">
        <v>10</v>
      </c>
      <c r="U8" s="11" t="s">
        <v>9</v>
      </c>
      <c r="V8" s="11" t="s">
        <v>10</v>
      </c>
      <c r="W8" s="11" t="s">
        <v>9</v>
      </c>
      <c r="X8" s="11" t="s">
        <v>10</v>
      </c>
      <c r="Y8" s="11" t="s">
        <v>9</v>
      </c>
      <c r="Z8" s="11" t="s">
        <v>10</v>
      </c>
      <c r="AA8" s="11" t="s">
        <v>9</v>
      </c>
      <c r="AB8" s="11" t="s">
        <v>10</v>
      </c>
      <c r="AC8" s="11" t="s">
        <v>9</v>
      </c>
      <c r="AD8" s="11" t="s">
        <v>10</v>
      </c>
    </row>
    <row r="9" spans="1:30" ht="15">
      <c r="A9" s="67" t="s">
        <v>60</v>
      </c>
      <c r="B9" s="106">
        <v>0</v>
      </c>
      <c r="C9" s="106">
        <v>0</v>
      </c>
      <c r="D9" s="106">
        <v>0</v>
      </c>
      <c r="E9" s="95">
        <v>73.29595355000001</v>
      </c>
      <c r="F9" s="96">
        <v>5.308321834187934E-05</v>
      </c>
      <c r="G9" s="95">
        <v>320.33337654999997</v>
      </c>
      <c r="H9" s="96">
        <v>3.4631336136768716E-05</v>
      </c>
      <c r="I9" s="95">
        <v>182.78508605000002</v>
      </c>
      <c r="J9" s="96">
        <v>0.0001476862387953111</v>
      </c>
      <c r="K9" s="95">
        <v>22269.724645388</v>
      </c>
      <c r="L9" s="96">
        <v>0.002894554377191065</v>
      </c>
      <c r="M9" s="95">
        <v>9256.410959261</v>
      </c>
      <c r="N9" s="96">
        <v>0.0001922675664744158</v>
      </c>
      <c r="O9" s="95">
        <v>12411.8370050694</v>
      </c>
      <c r="P9" s="96">
        <v>0.001740091004813356</v>
      </c>
      <c r="Q9" s="95">
        <v>14754.474595068199</v>
      </c>
      <c r="R9" s="96">
        <v>0.0030334534021983443</v>
      </c>
      <c r="S9" s="95">
        <v>7577.405004641001</v>
      </c>
      <c r="T9" s="96">
        <v>0.00023307863110895517</v>
      </c>
      <c r="U9" s="95">
        <v>9302.555537426902</v>
      </c>
      <c r="V9" s="96">
        <v>0.0018016460486119568</v>
      </c>
      <c r="W9" s="95">
        <v>19857.644089529404</v>
      </c>
      <c r="X9" s="96">
        <v>0.0030349143763695047</v>
      </c>
      <c r="Y9" s="95">
        <v>66045.7731480564</v>
      </c>
      <c r="Z9" s="96">
        <v>0.0016541848929953586</v>
      </c>
      <c r="AA9" s="95">
        <v>19211.7491300729</v>
      </c>
      <c r="AB9" s="96">
        <v>0.003272071017545475</v>
      </c>
      <c r="AC9" s="95">
        <v>181263.9885306632</v>
      </c>
      <c r="AD9" s="96">
        <v>0.0010501542002453272</v>
      </c>
    </row>
    <row r="10" spans="1:30" ht="15">
      <c r="A10" s="70" t="s">
        <v>234</v>
      </c>
      <c r="B10" s="97" t="s">
        <v>29</v>
      </c>
      <c r="C10" s="107" t="s">
        <v>29</v>
      </c>
      <c r="D10" s="107" t="s">
        <v>29</v>
      </c>
      <c r="E10" s="98">
        <v>73.29595355000001</v>
      </c>
      <c r="F10" s="99">
        <v>5.308321834187934E-05</v>
      </c>
      <c r="G10" s="98">
        <v>320.33337654999997</v>
      </c>
      <c r="H10" s="99">
        <v>3.4631336136768716E-05</v>
      </c>
      <c r="I10" s="98">
        <v>182.78508605000002</v>
      </c>
      <c r="J10" s="99">
        <v>0.0001476862387953111</v>
      </c>
      <c r="K10" s="98">
        <v>5015.112399513001</v>
      </c>
      <c r="L10" s="99">
        <v>0.0006518497996391648</v>
      </c>
      <c r="M10" s="98">
        <v>3505.209598811</v>
      </c>
      <c r="N10" s="99">
        <v>7.280771375776937E-05</v>
      </c>
      <c r="O10" s="98">
        <v>8808.4860249194</v>
      </c>
      <c r="P10" s="99">
        <v>0.0012349152902770253</v>
      </c>
      <c r="Q10" s="98">
        <v>14754.474595068199</v>
      </c>
      <c r="R10" s="99">
        <v>0.0030334534021983443</v>
      </c>
      <c r="S10" s="98">
        <v>7577.405004641001</v>
      </c>
      <c r="T10" s="99">
        <v>0.00023307863110895517</v>
      </c>
      <c r="U10" s="98">
        <v>9302.555537426902</v>
      </c>
      <c r="V10" s="99">
        <v>0.0018016460486119568</v>
      </c>
      <c r="W10" s="98">
        <v>8616.3364739794</v>
      </c>
      <c r="X10" s="99">
        <v>0.0013168653501200267</v>
      </c>
      <c r="Y10" s="98">
        <v>35464.8515603564</v>
      </c>
      <c r="Z10" s="99">
        <v>0.0008882539924538811</v>
      </c>
      <c r="AA10" s="98">
        <v>2710.5162654729006</v>
      </c>
      <c r="AB10" s="99">
        <v>0.0004616446766399046</v>
      </c>
      <c r="AC10" s="98">
        <v>96331.3618763382</v>
      </c>
      <c r="AD10" s="99">
        <v>0.0005580964267079233</v>
      </c>
    </row>
    <row r="11" spans="1:30" ht="15">
      <c r="A11" s="76" t="s">
        <v>628</v>
      </c>
      <c r="B11" s="97" t="s">
        <v>29</v>
      </c>
      <c r="C11" s="107" t="s">
        <v>29</v>
      </c>
      <c r="D11" s="107" t="s">
        <v>29</v>
      </c>
      <c r="E11" s="100">
        <v>0</v>
      </c>
      <c r="F11" s="101"/>
      <c r="G11" s="100">
        <v>0</v>
      </c>
      <c r="H11" s="101"/>
      <c r="I11" s="100">
        <v>0</v>
      </c>
      <c r="J11" s="101"/>
      <c r="K11" s="100">
        <v>0</v>
      </c>
      <c r="L11" s="101"/>
      <c r="M11" s="100">
        <v>0</v>
      </c>
      <c r="N11" s="101"/>
      <c r="O11" s="100">
        <v>0</v>
      </c>
      <c r="P11" s="101"/>
      <c r="Q11" s="100">
        <v>0</v>
      </c>
      <c r="R11" s="101">
        <v>0</v>
      </c>
      <c r="S11" s="100">
        <v>0</v>
      </c>
      <c r="T11" s="101">
        <v>0</v>
      </c>
      <c r="U11" s="100">
        <v>0</v>
      </c>
      <c r="V11" s="101">
        <v>0</v>
      </c>
      <c r="W11" s="100">
        <v>0</v>
      </c>
      <c r="X11" s="101"/>
      <c r="Y11" s="100">
        <v>0</v>
      </c>
      <c r="Z11" s="101"/>
      <c r="AA11" s="100">
        <v>0</v>
      </c>
      <c r="AB11" s="101"/>
      <c r="AC11" s="100">
        <v>0</v>
      </c>
      <c r="AD11" s="101">
        <v>0</v>
      </c>
    </row>
    <row r="12" spans="1:30" ht="15">
      <c r="A12" s="76" t="s">
        <v>629</v>
      </c>
      <c r="B12" s="97" t="s">
        <v>29</v>
      </c>
      <c r="C12" s="107" t="s">
        <v>29</v>
      </c>
      <c r="D12" s="107" t="s">
        <v>29</v>
      </c>
      <c r="E12" s="100">
        <v>0</v>
      </c>
      <c r="F12" s="101">
        <v>0</v>
      </c>
      <c r="G12" s="100">
        <v>0</v>
      </c>
      <c r="H12" s="101">
        <v>0</v>
      </c>
      <c r="I12" s="100">
        <v>0</v>
      </c>
      <c r="J12" s="101">
        <v>0</v>
      </c>
      <c r="K12" s="100">
        <v>41.48293747659999</v>
      </c>
      <c r="L12" s="101">
        <v>5.3918321920744056E-06</v>
      </c>
      <c r="M12" s="100">
        <v>0.6707847558</v>
      </c>
      <c r="N12" s="101">
        <v>1.3933062522117947E-08</v>
      </c>
      <c r="O12" s="100">
        <v>0.24966221970000002</v>
      </c>
      <c r="P12" s="101">
        <v>3.5001666760872575E-08</v>
      </c>
      <c r="Q12" s="100">
        <v>34.7744692678</v>
      </c>
      <c r="R12" s="101">
        <v>7.149473973496112E-06</v>
      </c>
      <c r="S12" s="100">
        <v>145.72414363229998</v>
      </c>
      <c r="T12" s="101">
        <v>4.4824295252185005E-06</v>
      </c>
      <c r="U12" s="100">
        <v>109.49199732379999</v>
      </c>
      <c r="V12" s="101">
        <v>2.1205551908762826E-05</v>
      </c>
      <c r="W12" s="100">
        <v>4338.2874401203</v>
      </c>
      <c r="X12" s="101">
        <v>0.0006630359000032002</v>
      </c>
      <c r="Y12" s="100">
        <v>19821.4857177913</v>
      </c>
      <c r="Z12" s="101">
        <v>0.0004964496691951971</v>
      </c>
      <c r="AA12" s="100">
        <v>2617.9320759347</v>
      </c>
      <c r="AB12" s="101">
        <v>0.00044587609454881983</v>
      </c>
      <c r="AC12" s="100">
        <v>27110.0992285223</v>
      </c>
      <c r="AD12" s="101">
        <v>0.00015706255172181786</v>
      </c>
    </row>
    <row r="13" spans="1:30" ht="15">
      <c r="A13" s="76" t="s">
        <v>630</v>
      </c>
      <c r="B13" s="97" t="s">
        <v>29</v>
      </c>
      <c r="C13" s="107" t="s">
        <v>29</v>
      </c>
      <c r="D13" s="107" t="s">
        <v>29</v>
      </c>
      <c r="E13" s="100">
        <v>0</v>
      </c>
      <c r="F13" s="101">
        <v>0</v>
      </c>
      <c r="G13" s="100">
        <v>0</v>
      </c>
      <c r="H13" s="101">
        <v>0</v>
      </c>
      <c r="I13" s="100">
        <v>0</v>
      </c>
      <c r="J13" s="101">
        <v>0</v>
      </c>
      <c r="K13" s="100">
        <v>0</v>
      </c>
      <c r="L13" s="101">
        <v>0</v>
      </c>
      <c r="M13" s="100">
        <v>0</v>
      </c>
      <c r="N13" s="101">
        <v>0</v>
      </c>
      <c r="O13" s="100">
        <v>0</v>
      </c>
      <c r="P13" s="101">
        <v>0</v>
      </c>
      <c r="Q13" s="100">
        <v>0.0719860008</v>
      </c>
      <c r="R13" s="101">
        <v>1.4799996952138394E-08</v>
      </c>
      <c r="S13" s="100">
        <v>1.8099337344</v>
      </c>
      <c r="T13" s="101">
        <v>5.5673001107040316E-08</v>
      </c>
      <c r="U13" s="100">
        <v>2.5709543092</v>
      </c>
      <c r="V13" s="101">
        <v>4.979222810007826E-07</v>
      </c>
      <c r="W13" s="100">
        <v>0</v>
      </c>
      <c r="X13" s="101">
        <v>0</v>
      </c>
      <c r="Y13" s="100">
        <v>0</v>
      </c>
      <c r="Z13" s="101">
        <v>0</v>
      </c>
      <c r="AA13" s="100">
        <v>0</v>
      </c>
      <c r="AB13" s="101">
        <v>0</v>
      </c>
      <c r="AC13" s="100">
        <v>4.4528740444</v>
      </c>
      <c r="AD13" s="101">
        <v>2.5797757286461873E-08</v>
      </c>
    </row>
    <row r="14" spans="1:30" ht="15">
      <c r="A14" s="76" t="s">
        <v>631</v>
      </c>
      <c r="B14" s="97" t="s">
        <v>29</v>
      </c>
      <c r="C14" s="107" t="s">
        <v>29</v>
      </c>
      <c r="D14" s="107" t="s">
        <v>29</v>
      </c>
      <c r="E14" s="100">
        <v>0</v>
      </c>
      <c r="F14" s="101">
        <v>0</v>
      </c>
      <c r="G14" s="100">
        <v>0</v>
      </c>
      <c r="H14" s="101">
        <v>0</v>
      </c>
      <c r="I14" s="100">
        <v>0</v>
      </c>
      <c r="J14" s="101">
        <v>0</v>
      </c>
      <c r="K14" s="100">
        <v>0.0036698301</v>
      </c>
      <c r="L14" s="101">
        <v>4.769938986067535E-10</v>
      </c>
      <c r="M14" s="100">
        <v>0.0041826815</v>
      </c>
      <c r="N14" s="101">
        <v>8.68796768944195E-11</v>
      </c>
      <c r="O14" s="100">
        <v>0.004119626</v>
      </c>
      <c r="P14" s="101">
        <v>5.775554531426223E-10</v>
      </c>
      <c r="Q14" s="100">
        <v>2048.0460365896</v>
      </c>
      <c r="R14" s="101">
        <v>0.000421069024011752</v>
      </c>
      <c r="S14" s="100">
        <v>10.8971211953</v>
      </c>
      <c r="T14" s="101">
        <v>3.3519207296868506E-07</v>
      </c>
      <c r="U14" s="100">
        <v>0.001008888</v>
      </c>
      <c r="V14" s="101">
        <v>1.9539352077813953E-10</v>
      </c>
      <c r="W14" s="100">
        <v>0</v>
      </c>
      <c r="X14" s="101">
        <v>0</v>
      </c>
      <c r="Y14" s="100">
        <v>0</v>
      </c>
      <c r="Z14" s="101">
        <v>0</v>
      </c>
      <c r="AA14" s="100">
        <v>0</v>
      </c>
      <c r="AB14" s="101">
        <v>0</v>
      </c>
      <c r="AC14" s="100">
        <v>2058.9561388105</v>
      </c>
      <c r="AD14" s="101">
        <v>1.1928576960155433E-05</v>
      </c>
    </row>
    <row r="15" spans="1:30" ht="15">
      <c r="A15" s="76" t="s">
        <v>632</v>
      </c>
      <c r="B15" s="97" t="s">
        <v>29</v>
      </c>
      <c r="C15" s="107" t="s">
        <v>29</v>
      </c>
      <c r="D15" s="107" t="s">
        <v>29</v>
      </c>
      <c r="E15" s="100">
        <v>0</v>
      </c>
      <c r="F15" s="101">
        <v>0</v>
      </c>
      <c r="G15" s="100">
        <v>0</v>
      </c>
      <c r="H15" s="101">
        <v>0</v>
      </c>
      <c r="I15" s="100">
        <v>0</v>
      </c>
      <c r="J15" s="101">
        <v>0</v>
      </c>
      <c r="K15" s="100">
        <v>0.0008810805000000001</v>
      </c>
      <c r="L15" s="101">
        <v>1.1452029419056421E-10</v>
      </c>
      <c r="M15" s="100">
        <v>0.0007672712</v>
      </c>
      <c r="N15" s="101">
        <v>1.5937210123791046E-11</v>
      </c>
      <c r="O15" s="100">
        <v>0.004413035</v>
      </c>
      <c r="P15" s="101">
        <v>6.186902474057723E-10</v>
      </c>
      <c r="Q15" s="100">
        <v>9223.5934136838</v>
      </c>
      <c r="R15" s="101">
        <v>0.0018963291875256393</v>
      </c>
      <c r="S15" s="100">
        <v>57.273534602</v>
      </c>
      <c r="T15" s="101">
        <v>1.7617161859012964E-06</v>
      </c>
      <c r="U15" s="100">
        <v>0</v>
      </c>
      <c r="V15" s="101">
        <v>0</v>
      </c>
      <c r="W15" s="100">
        <v>1834.6875100002</v>
      </c>
      <c r="X15" s="101">
        <v>0.0002804018178158985</v>
      </c>
      <c r="Y15" s="100">
        <v>9907.3125</v>
      </c>
      <c r="Z15" s="101">
        <v>0.0002481389177009939</v>
      </c>
      <c r="AA15" s="100">
        <v>0</v>
      </c>
      <c r="AB15" s="101"/>
      <c r="AC15" s="100">
        <v>21022.8730196727</v>
      </c>
      <c r="AD15" s="101">
        <v>0.0001217961636053197</v>
      </c>
    </row>
    <row r="16" spans="1:30" ht="15">
      <c r="A16" s="76" t="s">
        <v>633</v>
      </c>
      <c r="B16" s="97" t="s">
        <v>29</v>
      </c>
      <c r="C16" s="107" t="s">
        <v>29</v>
      </c>
      <c r="D16" s="107" t="s">
        <v>29</v>
      </c>
      <c r="E16" s="100">
        <v>0</v>
      </c>
      <c r="F16" s="101">
        <v>0</v>
      </c>
      <c r="G16" s="100">
        <v>0</v>
      </c>
      <c r="H16" s="101">
        <v>0</v>
      </c>
      <c r="I16" s="100">
        <v>0</v>
      </c>
      <c r="J16" s="101">
        <v>0</v>
      </c>
      <c r="K16" s="100">
        <v>0.3382891109</v>
      </c>
      <c r="L16" s="101">
        <v>4.396983987471338E-08</v>
      </c>
      <c r="M16" s="100">
        <v>1.1422290427000001</v>
      </c>
      <c r="N16" s="101">
        <v>2.3725567000307838E-08</v>
      </c>
      <c r="O16" s="100">
        <v>0.5480769797</v>
      </c>
      <c r="P16" s="101">
        <v>7.68382489982521E-08</v>
      </c>
      <c r="Q16" s="100">
        <v>0.0296278359</v>
      </c>
      <c r="R16" s="101">
        <v>6.091349375508808E-09</v>
      </c>
      <c r="S16" s="100">
        <v>1704.9490486119</v>
      </c>
      <c r="T16" s="101">
        <v>5.2443704687499996E-05</v>
      </c>
      <c r="U16" s="100">
        <v>647.000943203</v>
      </c>
      <c r="V16" s="101">
        <v>0.00012530607187240928</v>
      </c>
      <c r="W16" s="100">
        <v>0</v>
      </c>
      <c r="X16" s="101">
        <v>0</v>
      </c>
      <c r="Y16" s="100">
        <v>105.3289318135</v>
      </c>
      <c r="Z16" s="101">
        <v>2.6380723473498665E-06</v>
      </c>
      <c r="AA16" s="100">
        <v>43.964479801100005</v>
      </c>
      <c r="AB16" s="101">
        <v>7.487860641145948E-06</v>
      </c>
      <c r="AC16" s="100">
        <v>2503.3016263986997</v>
      </c>
      <c r="AD16" s="101">
        <v>1.4502895686855352E-05</v>
      </c>
    </row>
    <row r="17" spans="1:30" ht="15">
      <c r="A17" s="76" t="s">
        <v>634</v>
      </c>
      <c r="B17" s="97" t="s">
        <v>29</v>
      </c>
      <c r="C17" s="107" t="s">
        <v>29</v>
      </c>
      <c r="D17" s="107" t="s">
        <v>29</v>
      </c>
      <c r="E17" s="100">
        <v>0</v>
      </c>
      <c r="F17" s="101">
        <v>0</v>
      </c>
      <c r="G17" s="100">
        <v>0</v>
      </c>
      <c r="H17" s="101">
        <v>0</v>
      </c>
      <c r="I17" s="100">
        <v>0</v>
      </c>
      <c r="J17" s="101">
        <v>0</v>
      </c>
      <c r="K17" s="100">
        <v>0.34869879200000004</v>
      </c>
      <c r="L17" s="101">
        <v>4.532286010612465E-08</v>
      </c>
      <c r="M17" s="100">
        <v>0.2941857089</v>
      </c>
      <c r="N17" s="101">
        <v>6.110615722518617E-09</v>
      </c>
      <c r="O17" s="100">
        <v>1.9905641611</v>
      </c>
      <c r="P17" s="101">
        <v>2.7906931019310356E-07</v>
      </c>
      <c r="Q17" s="100">
        <v>0.8575022446</v>
      </c>
      <c r="R17" s="101">
        <v>1.7629859230257214E-07</v>
      </c>
      <c r="S17" s="100">
        <v>0.0034786215999999997</v>
      </c>
      <c r="T17" s="101">
        <v>1.0700132303571608E-10</v>
      </c>
      <c r="U17" s="100">
        <v>0.0041391193</v>
      </c>
      <c r="V17" s="101">
        <v>8.016321860778881E-10</v>
      </c>
      <c r="W17" s="100">
        <v>0.0007925973</v>
      </c>
      <c r="X17" s="101">
        <v>1.2113546448896293E-10</v>
      </c>
      <c r="Y17" s="100">
        <v>0.0475558398</v>
      </c>
      <c r="Z17" s="101">
        <v>1.1910853340231118E-09</v>
      </c>
      <c r="AA17" s="100">
        <v>0.0171289089</v>
      </c>
      <c r="AB17" s="101">
        <v>2.9173297024857656E-09</v>
      </c>
      <c r="AC17" s="100">
        <v>3.5640459935</v>
      </c>
      <c r="AD17" s="101">
        <v>2.064832568388735E-08</v>
      </c>
    </row>
    <row r="18" spans="1:30" ht="15">
      <c r="A18" s="76" t="s">
        <v>635</v>
      </c>
      <c r="B18" s="97" t="s">
        <v>29</v>
      </c>
      <c r="C18" s="107" t="s">
        <v>29</v>
      </c>
      <c r="D18" s="107" t="s">
        <v>29</v>
      </c>
      <c r="E18" s="100">
        <v>0</v>
      </c>
      <c r="F18" s="101">
        <v>0</v>
      </c>
      <c r="G18" s="100">
        <v>0</v>
      </c>
      <c r="H18" s="101">
        <v>0</v>
      </c>
      <c r="I18" s="100">
        <v>0</v>
      </c>
      <c r="J18" s="101">
        <v>0</v>
      </c>
      <c r="K18" s="100">
        <v>0</v>
      </c>
      <c r="L18" s="101">
        <v>0</v>
      </c>
      <c r="M18" s="100">
        <v>0.9602192892000001</v>
      </c>
      <c r="N18" s="101">
        <v>1.9944990215842432E-08</v>
      </c>
      <c r="O18" s="100">
        <v>1.8001795312</v>
      </c>
      <c r="P18" s="101">
        <v>2.5237812968465814E-07</v>
      </c>
      <c r="Q18" s="100">
        <v>3.4385333254000003</v>
      </c>
      <c r="R18" s="101">
        <v>7.069469364902725E-07</v>
      </c>
      <c r="S18" s="100">
        <v>157.4419688416</v>
      </c>
      <c r="T18" s="101">
        <v>4.842866199473719E-06</v>
      </c>
      <c r="U18" s="100">
        <v>62.958199142999995</v>
      </c>
      <c r="V18" s="101">
        <v>1.2193250581235991E-05</v>
      </c>
      <c r="W18" s="100">
        <v>4.5877356816</v>
      </c>
      <c r="X18" s="101">
        <v>7.011599619923067E-07</v>
      </c>
      <c r="Y18" s="100">
        <v>117.02224491179999</v>
      </c>
      <c r="Z18" s="101">
        <v>2.9309435025244928E-06</v>
      </c>
      <c r="AA18" s="100">
        <v>48.5991283282</v>
      </c>
      <c r="AB18" s="101">
        <v>8.277216103751668E-06</v>
      </c>
      <c r="AC18" s="100">
        <v>396.80820905199994</v>
      </c>
      <c r="AD18" s="101">
        <v>2.2989111671085825E-06</v>
      </c>
    </row>
    <row r="19" spans="1:30" ht="15">
      <c r="A19" s="76" t="s">
        <v>636</v>
      </c>
      <c r="B19" s="97" t="s">
        <v>29</v>
      </c>
      <c r="C19" s="107" t="s">
        <v>29</v>
      </c>
      <c r="D19" s="107" t="s">
        <v>29</v>
      </c>
      <c r="E19" s="100">
        <v>0</v>
      </c>
      <c r="F19" s="101">
        <v>0</v>
      </c>
      <c r="G19" s="100">
        <v>0</v>
      </c>
      <c r="H19" s="101">
        <v>0</v>
      </c>
      <c r="I19" s="100">
        <v>0</v>
      </c>
      <c r="J19" s="101">
        <v>0</v>
      </c>
      <c r="K19" s="100">
        <v>0.056843222900000004</v>
      </c>
      <c r="L19" s="101">
        <v>7.388317650030635E-09</v>
      </c>
      <c r="M19" s="100">
        <v>0.1086900617</v>
      </c>
      <c r="N19" s="101">
        <v>2.2576324403688207E-09</v>
      </c>
      <c r="O19" s="100">
        <v>0.0140093667</v>
      </c>
      <c r="P19" s="101">
        <v>1.9640584200263965E-09</v>
      </c>
      <c r="Q19" s="100">
        <v>7.8050428203</v>
      </c>
      <c r="R19" s="101">
        <v>1.6046815862529435E-06</v>
      </c>
      <c r="S19" s="100">
        <v>184.20125832289997</v>
      </c>
      <c r="T19" s="101">
        <v>5.665973656172895E-06</v>
      </c>
      <c r="U19" s="100">
        <v>0.5835466826000001</v>
      </c>
      <c r="V19" s="101">
        <v>1.1301674799543408E-07</v>
      </c>
      <c r="W19" s="100">
        <v>1312.47172558</v>
      </c>
      <c r="X19" s="101">
        <v>0.0002005897220527549</v>
      </c>
      <c r="Y19" s="100">
        <v>0</v>
      </c>
      <c r="Z19" s="101">
        <v>0</v>
      </c>
      <c r="AA19" s="100">
        <v>0</v>
      </c>
      <c r="AB19" s="101">
        <v>0</v>
      </c>
      <c r="AC19" s="100">
        <v>1505.2411160571</v>
      </c>
      <c r="AD19" s="101">
        <v>8.720625057535491E-06</v>
      </c>
    </row>
    <row r="20" spans="1:30" ht="15">
      <c r="A20" s="76" t="s">
        <v>602</v>
      </c>
      <c r="B20" s="97" t="s">
        <v>29</v>
      </c>
      <c r="C20" s="107" t="s">
        <v>29</v>
      </c>
      <c r="D20" s="107" t="s">
        <v>29</v>
      </c>
      <c r="E20" s="100">
        <v>0</v>
      </c>
      <c r="F20" s="101">
        <v>0</v>
      </c>
      <c r="G20" s="100">
        <v>0</v>
      </c>
      <c r="H20" s="101">
        <v>0</v>
      </c>
      <c r="I20" s="100">
        <v>0</v>
      </c>
      <c r="J20" s="101">
        <v>0</v>
      </c>
      <c r="K20" s="100">
        <v>1485.85608</v>
      </c>
      <c r="L20" s="101">
        <v>0.00019312727430290255</v>
      </c>
      <c r="M20" s="100">
        <v>49.52854</v>
      </c>
      <c r="N20" s="101">
        <v>1.0287715075250964E-06</v>
      </c>
      <c r="O20" s="100">
        <v>0</v>
      </c>
      <c r="P20" s="101">
        <v>0</v>
      </c>
      <c r="Q20" s="100">
        <v>0</v>
      </c>
      <c r="R20" s="101">
        <v>0</v>
      </c>
      <c r="S20" s="100">
        <v>1367.97775</v>
      </c>
      <c r="T20" s="101">
        <v>4.207857190716635E-05</v>
      </c>
      <c r="U20" s="100">
        <v>0</v>
      </c>
      <c r="V20" s="101"/>
      <c r="W20" s="100">
        <v>1126.30127</v>
      </c>
      <c r="X20" s="101">
        <v>0.00017213662915071607</v>
      </c>
      <c r="Y20" s="100">
        <v>5513.6546100000005</v>
      </c>
      <c r="Z20" s="101">
        <v>0.0001380951986224817</v>
      </c>
      <c r="AA20" s="100">
        <v>0</v>
      </c>
      <c r="AB20" s="101">
        <v>0</v>
      </c>
      <c r="AC20" s="100">
        <v>9543.31825</v>
      </c>
      <c r="AD20" s="101">
        <v>5.5289281813524914E-05</v>
      </c>
    </row>
    <row r="21" spans="1:30" ht="15">
      <c r="A21" s="76" t="s">
        <v>637</v>
      </c>
      <c r="B21" s="97" t="s">
        <v>29</v>
      </c>
      <c r="C21" s="107" t="s">
        <v>29</v>
      </c>
      <c r="D21" s="107" t="s">
        <v>29</v>
      </c>
      <c r="E21" s="100">
        <v>0</v>
      </c>
      <c r="F21" s="101"/>
      <c r="G21" s="100">
        <v>0</v>
      </c>
      <c r="H21" s="101"/>
      <c r="I21" s="100">
        <v>0</v>
      </c>
      <c r="J21" s="101"/>
      <c r="K21" s="100">
        <v>0</v>
      </c>
      <c r="L21" s="101"/>
      <c r="M21" s="100">
        <v>0</v>
      </c>
      <c r="N21" s="101">
        <v>0</v>
      </c>
      <c r="O21" s="100">
        <v>0</v>
      </c>
      <c r="P21" s="101">
        <v>0</v>
      </c>
      <c r="Q21" s="100">
        <v>0</v>
      </c>
      <c r="R21" s="101"/>
      <c r="S21" s="100">
        <v>0</v>
      </c>
      <c r="T21" s="101"/>
      <c r="U21" s="100">
        <v>0</v>
      </c>
      <c r="V21" s="101"/>
      <c r="W21" s="100">
        <v>0</v>
      </c>
      <c r="X21" s="101"/>
      <c r="Y21" s="100">
        <v>0</v>
      </c>
      <c r="Z21" s="101"/>
      <c r="AA21" s="100">
        <v>0</v>
      </c>
      <c r="AB21" s="101"/>
      <c r="AC21" s="100">
        <v>0</v>
      </c>
      <c r="AD21" s="101">
        <v>0</v>
      </c>
    </row>
    <row r="22" spans="1:30" ht="15">
      <c r="A22" s="76" t="s">
        <v>603</v>
      </c>
      <c r="B22" s="97" t="s">
        <v>29</v>
      </c>
      <c r="C22" s="107" t="s">
        <v>29</v>
      </c>
      <c r="D22" s="107" t="s">
        <v>29</v>
      </c>
      <c r="E22" s="100">
        <v>73.29595355000001</v>
      </c>
      <c r="F22" s="101">
        <v>5.308321834187934E-05</v>
      </c>
      <c r="G22" s="100">
        <v>320.33337654999997</v>
      </c>
      <c r="H22" s="101">
        <v>3.4631336136768716E-05</v>
      </c>
      <c r="I22" s="100">
        <v>182.78508605000002</v>
      </c>
      <c r="J22" s="101">
        <v>0.0001476862387953111</v>
      </c>
      <c r="K22" s="100">
        <v>3487.025</v>
      </c>
      <c r="L22" s="101">
        <v>0.0004532334206123642</v>
      </c>
      <c r="M22" s="100">
        <v>3452.5</v>
      </c>
      <c r="N22" s="101">
        <v>7.17128675654561E-05</v>
      </c>
      <c r="O22" s="100">
        <v>8803.875</v>
      </c>
      <c r="P22" s="101">
        <v>0.0012342688426172678</v>
      </c>
      <c r="Q22" s="100">
        <v>3435.8579833</v>
      </c>
      <c r="R22" s="101">
        <v>0.0007063968982260835</v>
      </c>
      <c r="S22" s="100">
        <v>3947.12676265</v>
      </c>
      <c r="T22" s="101">
        <v>0.00012141239673588898</v>
      </c>
      <c r="U22" s="100">
        <v>8479.9447399</v>
      </c>
      <c r="V22" s="101">
        <v>0.0016423292364792976</v>
      </c>
      <c r="W22" s="100">
        <v>0</v>
      </c>
      <c r="X22" s="101">
        <v>0</v>
      </c>
      <c r="Y22" s="100">
        <v>0</v>
      </c>
      <c r="Z22" s="101">
        <v>0</v>
      </c>
      <c r="AA22" s="100">
        <v>0.0034525000000000003</v>
      </c>
      <c r="AB22" s="101">
        <v>5.880164846829273E-10</v>
      </c>
      <c r="AC22" s="100">
        <v>32182.7473545</v>
      </c>
      <c r="AD22" s="101">
        <v>0.00018645097453565734</v>
      </c>
    </row>
    <row r="23" spans="1:30" ht="15">
      <c r="A23" s="76" t="s">
        <v>638</v>
      </c>
      <c r="B23" s="97" t="s">
        <v>29</v>
      </c>
      <c r="C23" s="107" t="s">
        <v>29</v>
      </c>
      <c r="D23" s="107" t="s">
        <v>29</v>
      </c>
      <c r="E23" s="100">
        <v>0</v>
      </c>
      <c r="F23" s="101"/>
      <c r="G23" s="100">
        <v>0</v>
      </c>
      <c r="H23" s="101"/>
      <c r="I23" s="100">
        <v>0</v>
      </c>
      <c r="J23" s="101"/>
      <c r="K23" s="100">
        <v>0</v>
      </c>
      <c r="L23" s="101">
        <v>0</v>
      </c>
      <c r="M23" s="100">
        <v>0</v>
      </c>
      <c r="N23" s="101">
        <v>0</v>
      </c>
      <c r="O23" s="100">
        <v>0</v>
      </c>
      <c r="P23" s="101">
        <v>0</v>
      </c>
      <c r="Q23" s="100">
        <v>0</v>
      </c>
      <c r="R23" s="101">
        <v>0</v>
      </c>
      <c r="S23" s="100">
        <v>4.4289999999999994E-06</v>
      </c>
      <c r="T23" s="101">
        <v>1.3623466827354448E-13</v>
      </c>
      <c r="U23" s="100">
        <v>8.857999999999999E-06</v>
      </c>
      <c r="V23" s="101">
        <v>1.7155480162840273E-12</v>
      </c>
      <c r="W23" s="100">
        <v>0</v>
      </c>
      <c r="X23" s="101"/>
      <c r="Y23" s="100">
        <v>0</v>
      </c>
      <c r="Z23" s="101"/>
      <c r="AA23" s="100">
        <v>0</v>
      </c>
      <c r="AB23" s="101"/>
      <c r="AC23" s="100">
        <v>1.3287E-05</v>
      </c>
      <c r="AD23" s="101">
        <v>7.697832852386594E-14</v>
      </c>
    </row>
    <row r="24" spans="1:30" ht="15">
      <c r="A24" s="76" t="s">
        <v>639</v>
      </c>
      <c r="B24" s="97" t="s">
        <v>29</v>
      </c>
      <c r="C24" s="107" t="s">
        <v>29</v>
      </c>
      <c r="D24" s="107" t="s">
        <v>29</v>
      </c>
      <c r="E24" s="100">
        <v>0</v>
      </c>
      <c r="F24" s="101"/>
      <c r="G24" s="100">
        <v>0</v>
      </c>
      <c r="H24" s="101"/>
      <c r="I24" s="100">
        <v>0</v>
      </c>
      <c r="J24" s="101"/>
      <c r="K24" s="100">
        <v>0</v>
      </c>
      <c r="L24" s="101"/>
      <c r="M24" s="100">
        <v>0</v>
      </c>
      <c r="N24" s="101"/>
      <c r="O24" s="100">
        <v>0</v>
      </c>
      <c r="P24" s="101"/>
      <c r="Q24" s="100">
        <v>0</v>
      </c>
      <c r="R24" s="101">
        <v>0</v>
      </c>
      <c r="S24" s="100">
        <v>0</v>
      </c>
      <c r="T24" s="101">
        <v>0</v>
      </c>
      <c r="U24" s="100">
        <v>0</v>
      </c>
      <c r="V24" s="101">
        <v>0</v>
      </c>
      <c r="W24" s="100">
        <v>0</v>
      </c>
      <c r="X24" s="101"/>
      <c r="Y24" s="100">
        <v>0</v>
      </c>
      <c r="Z24" s="101"/>
      <c r="AA24" s="100">
        <v>0</v>
      </c>
      <c r="AB24" s="101"/>
      <c r="AC24" s="100">
        <v>0</v>
      </c>
      <c r="AD24" s="101">
        <v>0</v>
      </c>
    </row>
    <row r="25" spans="1:30" ht="15">
      <c r="A25" s="70" t="s">
        <v>236</v>
      </c>
      <c r="B25" s="97" t="s">
        <v>29</v>
      </c>
      <c r="C25" s="107" t="s">
        <v>29</v>
      </c>
      <c r="D25" s="107" t="s">
        <v>29</v>
      </c>
      <c r="E25" s="98">
        <v>0</v>
      </c>
      <c r="F25" s="99"/>
      <c r="G25" s="98">
        <v>0</v>
      </c>
      <c r="H25" s="99"/>
      <c r="I25" s="98">
        <v>0</v>
      </c>
      <c r="J25" s="99"/>
      <c r="K25" s="98">
        <v>89.9227102</v>
      </c>
      <c r="L25" s="99">
        <v>1.1687893701559448E-05</v>
      </c>
      <c r="M25" s="98">
        <v>1036.305817975</v>
      </c>
      <c r="N25" s="99">
        <v>2.1525405324186197E-05</v>
      </c>
      <c r="O25" s="98">
        <v>1120.051246125</v>
      </c>
      <c r="P25" s="99">
        <v>0.00015702680413190014</v>
      </c>
      <c r="Q25" s="98">
        <v>0</v>
      </c>
      <c r="R25" s="99"/>
      <c r="S25" s="98">
        <v>0</v>
      </c>
      <c r="T25" s="99"/>
      <c r="U25" s="98">
        <v>0</v>
      </c>
      <c r="V25" s="99"/>
      <c r="W25" s="98">
        <v>0</v>
      </c>
      <c r="X25" s="99"/>
      <c r="Y25" s="98">
        <v>0</v>
      </c>
      <c r="Z25" s="99"/>
      <c r="AA25" s="98">
        <v>0</v>
      </c>
      <c r="AB25" s="99"/>
      <c r="AC25" s="98">
        <v>2246.2797743</v>
      </c>
      <c r="AD25" s="99">
        <v>1.3013837767937148E-05</v>
      </c>
    </row>
    <row r="26" spans="1:30" ht="15">
      <c r="A26" s="76" t="s">
        <v>603</v>
      </c>
      <c r="B26" s="97" t="s">
        <v>29</v>
      </c>
      <c r="C26" s="107" t="s">
        <v>29</v>
      </c>
      <c r="D26" s="107"/>
      <c r="E26" s="100">
        <v>0</v>
      </c>
      <c r="F26" s="101"/>
      <c r="G26" s="100">
        <v>0</v>
      </c>
      <c r="H26" s="101"/>
      <c r="I26" s="100">
        <v>0</v>
      </c>
      <c r="J26" s="101"/>
      <c r="K26" s="100">
        <v>89.9227102</v>
      </c>
      <c r="L26" s="101">
        <v>1.1687893701559448E-05</v>
      </c>
      <c r="M26" s="100">
        <v>1036.305817975</v>
      </c>
      <c r="N26" s="101">
        <v>2.1525405324186197E-05</v>
      </c>
      <c r="O26" s="100">
        <v>1120.051246125</v>
      </c>
      <c r="P26" s="101">
        <v>0.00015702680413190014</v>
      </c>
      <c r="Q26" s="100">
        <v>0</v>
      </c>
      <c r="R26" s="101"/>
      <c r="S26" s="100">
        <v>0</v>
      </c>
      <c r="T26" s="101"/>
      <c r="U26" s="100">
        <v>0</v>
      </c>
      <c r="V26" s="101"/>
      <c r="W26" s="100">
        <v>0</v>
      </c>
      <c r="X26" s="101"/>
      <c r="Y26" s="100">
        <v>0</v>
      </c>
      <c r="Z26" s="101"/>
      <c r="AA26" s="100">
        <v>0</v>
      </c>
      <c r="AB26" s="101"/>
      <c r="AC26" s="100">
        <v>2246.2797743</v>
      </c>
      <c r="AD26" s="101">
        <v>1.3013837767937148E-05</v>
      </c>
    </row>
    <row r="27" spans="1:30" ht="15">
      <c r="A27" s="70" t="s">
        <v>238</v>
      </c>
      <c r="B27" s="97" t="s">
        <v>29</v>
      </c>
      <c r="C27" s="107" t="s">
        <v>29</v>
      </c>
      <c r="D27" s="107"/>
      <c r="E27" s="98">
        <v>0</v>
      </c>
      <c r="F27" s="99"/>
      <c r="G27" s="98">
        <v>0</v>
      </c>
      <c r="H27" s="99"/>
      <c r="I27" s="98">
        <v>0</v>
      </c>
      <c r="J27" s="99"/>
      <c r="K27" s="98">
        <v>0</v>
      </c>
      <c r="L27" s="99"/>
      <c r="M27" s="98">
        <v>0</v>
      </c>
      <c r="N27" s="99"/>
      <c r="O27" s="98">
        <v>0</v>
      </c>
      <c r="P27" s="99"/>
      <c r="Q27" s="98">
        <v>0</v>
      </c>
      <c r="R27" s="99"/>
      <c r="S27" s="98">
        <v>0</v>
      </c>
      <c r="T27" s="99"/>
      <c r="U27" s="98">
        <v>0</v>
      </c>
      <c r="V27" s="99"/>
      <c r="W27" s="98">
        <v>11241.30761555</v>
      </c>
      <c r="X27" s="99">
        <v>0.0017180490262494782</v>
      </c>
      <c r="Y27" s="98">
        <v>30580.9215877</v>
      </c>
      <c r="Z27" s="99">
        <v>0.0007659309005414775</v>
      </c>
      <c r="AA27" s="98">
        <v>16501.232864600002</v>
      </c>
      <c r="AB27" s="99">
        <v>0.0028104263409055707</v>
      </c>
      <c r="AC27" s="98">
        <v>58323.46206784999</v>
      </c>
      <c r="AD27" s="99">
        <v>0.000337897390209091</v>
      </c>
    </row>
    <row r="28" spans="1:30" ht="15">
      <c r="A28" s="76" t="s">
        <v>603</v>
      </c>
      <c r="B28" s="97" t="s">
        <v>29</v>
      </c>
      <c r="C28" s="107" t="s">
        <v>29</v>
      </c>
      <c r="D28" s="107"/>
      <c r="E28" s="100">
        <v>0</v>
      </c>
      <c r="F28" s="101"/>
      <c r="G28" s="100">
        <v>0</v>
      </c>
      <c r="H28" s="101"/>
      <c r="I28" s="100">
        <v>0</v>
      </c>
      <c r="J28" s="101"/>
      <c r="K28" s="100">
        <v>0</v>
      </c>
      <c r="L28" s="101"/>
      <c r="M28" s="100">
        <v>0</v>
      </c>
      <c r="N28" s="101"/>
      <c r="O28" s="100">
        <v>0</v>
      </c>
      <c r="P28" s="101"/>
      <c r="Q28" s="100">
        <v>0</v>
      </c>
      <c r="R28" s="101"/>
      <c r="S28" s="100">
        <v>0</v>
      </c>
      <c r="T28" s="101"/>
      <c r="U28" s="100">
        <v>0</v>
      </c>
      <c r="V28" s="101"/>
      <c r="W28" s="100">
        <v>11241.30761555</v>
      </c>
      <c r="X28" s="101">
        <v>0.0017180490262494782</v>
      </c>
      <c r="Y28" s="100">
        <v>30580.9215877</v>
      </c>
      <c r="Z28" s="101">
        <v>0.0007659309005414775</v>
      </c>
      <c r="AA28" s="100">
        <v>16501.232864600002</v>
      </c>
      <c r="AB28" s="101">
        <v>0.0028104263409055707</v>
      </c>
      <c r="AC28" s="100">
        <v>58323.46206784999</v>
      </c>
      <c r="AD28" s="101">
        <v>0.000337897390209091</v>
      </c>
    </row>
    <row r="29" spans="1:30" ht="15">
      <c r="A29" s="70" t="s">
        <v>959</v>
      </c>
      <c r="B29" s="97" t="s">
        <v>29</v>
      </c>
      <c r="C29" s="107" t="s">
        <v>29</v>
      </c>
      <c r="D29" s="107"/>
      <c r="E29" s="98">
        <v>0</v>
      </c>
      <c r="F29" s="99"/>
      <c r="G29" s="98">
        <v>0</v>
      </c>
      <c r="H29" s="99"/>
      <c r="I29" s="98">
        <v>0</v>
      </c>
      <c r="J29" s="99"/>
      <c r="K29" s="98">
        <v>17164.689535675</v>
      </c>
      <c r="L29" s="99">
        <v>0.0022310166838503407</v>
      </c>
      <c r="M29" s="98">
        <v>4714.895542475</v>
      </c>
      <c r="N29" s="99">
        <v>9.793444739246025E-05</v>
      </c>
      <c r="O29" s="98">
        <v>2483.299734025</v>
      </c>
      <c r="P29" s="99">
        <v>0.0003481489104044305</v>
      </c>
      <c r="Q29" s="98">
        <v>0</v>
      </c>
      <c r="R29" s="99"/>
      <c r="S29" s="98">
        <v>0</v>
      </c>
      <c r="T29" s="99"/>
      <c r="U29" s="98">
        <v>0</v>
      </c>
      <c r="V29" s="99"/>
      <c r="W29" s="98">
        <v>0</v>
      </c>
      <c r="X29" s="99"/>
      <c r="Y29" s="98">
        <v>0</v>
      </c>
      <c r="Z29" s="99"/>
      <c r="AA29" s="98">
        <v>0</v>
      </c>
      <c r="AB29" s="99"/>
      <c r="AC29" s="98">
        <v>24362.884812174998</v>
      </c>
      <c r="AD29" s="99">
        <v>0.00014114654556037566</v>
      </c>
    </row>
    <row r="30" spans="1:30" ht="15">
      <c r="A30" s="76" t="s">
        <v>603</v>
      </c>
      <c r="B30" s="97" t="s">
        <v>29</v>
      </c>
      <c r="C30" s="107" t="s">
        <v>29</v>
      </c>
      <c r="D30" s="107"/>
      <c r="E30" s="100">
        <v>0</v>
      </c>
      <c r="F30" s="101"/>
      <c r="G30" s="100">
        <v>0</v>
      </c>
      <c r="H30" s="101"/>
      <c r="I30" s="100">
        <v>0</v>
      </c>
      <c r="J30" s="101"/>
      <c r="K30" s="100">
        <v>17164.689535675</v>
      </c>
      <c r="L30" s="101">
        <v>0.0022310166838503407</v>
      </c>
      <c r="M30" s="100">
        <v>4714.895542475</v>
      </c>
      <c r="N30" s="101">
        <v>9.793444739246025E-05</v>
      </c>
      <c r="O30" s="100">
        <v>2483.299734025</v>
      </c>
      <c r="P30" s="101">
        <v>0.0003481489104044305</v>
      </c>
      <c r="Q30" s="100">
        <v>0</v>
      </c>
      <c r="R30" s="101"/>
      <c r="S30" s="100">
        <v>0</v>
      </c>
      <c r="T30" s="101"/>
      <c r="U30" s="100">
        <v>0</v>
      </c>
      <c r="V30" s="101"/>
      <c r="W30" s="100">
        <v>0</v>
      </c>
      <c r="X30" s="101"/>
      <c r="Y30" s="100">
        <v>0</v>
      </c>
      <c r="Z30" s="101"/>
      <c r="AA30" s="100">
        <v>0</v>
      </c>
      <c r="AB30" s="101"/>
      <c r="AC30" s="100">
        <v>24362.884812174998</v>
      </c>
      <c r="AD30" s="101">
        <v>0.00014114654556037566</v>
      </c>
    </row>
    <row r="31" spans="1:30" ht="15">
      <c r="A31" s="67" t="s">
        <v>62</v>
      </c>
      <c r="B31" s="106">
        <v>0</v>
      </c>
      <c r="C31" s="106">
        <v>0</v>
      </c>
      <c r="D31" s="106">
        <v>0</v>
      </c>
      <c r="E31" s="95">
        <v>0</v>
      </c>
      <c r="F31" s="96"/>
      <c r="G31" s="95">
        <v>0</v>
      </c>
      <c r="H31" s="96"/>
      <c r="I31" s="95">
        <v>0</v>
      </c>
      <c r="J31" s="96"/>
      <c r="K31" s="95">
        <v>0</v>
      </c>
      <c r="L31" s="96"/>
      <c r="M31" s="95">
        <v>1203.241305125</v>
      </c>
      <c r="N31" s="96">
        <v>2.499287019948318E-05</v>
      </c>
      <c r="O31" s="95">
        <v>0</v>
      </c>
      <c r="P31" s="96"/>
      <c r="Q31" s="95">
        <v>0</v>
      </c>
      <c r="R31" s="96"/>
      <c r="S31" s="95">
        <v>0</v>
      </c>
      <c r="T31" s="96"/>
      <c r="U31" s="95">
        <v>0</v>
      </c>
      <c r="V31" s="96"/>
      <c r="W31" s="95">
        <v>0</v>
      </c>
      <c r="X31" s="96"/>
      <c r="Y31" s="95">
        <v>0</v>
      </c>
      <c r="Z31" s="96"/>
      <c r="AA31" s="95">
        <v>0</v>
      </c>
      <c r="AB31" s="96"/>
      <c r="AC31" s="95">
        <v>1203.241305125</v>
      </c>
      <c r="AD31" s="96">
        <v>6.970987015834837E-06</v>
      </c>
    </row>
    <row r="32" spans="1:30" ht="15">
      <c r="A32" s="70" t="s">
        <v>244</v>
      </c>
      <c r="B32" s="97" t="s">
        <v>29</v>
      </c>
      <c r="C32" s="107" t="s">
        <v>29</v>
      </c>
      <c r="D32" s="107" t="s">
        <v>29</v>
      </c>
      <c r="E32" s="98">
        <v>0</v>
      </c>
      <c r="F32" s="99"/>
      <c r="G32" s="98">
        <v>0</v>
      </c>
      <c r="H32" s="99"/>
      <c r="I32" s="98">
        <v>0</v>
      </c>
      <c r="J32" s="99"/>
      <c r="K32" s="98">
        <v>0</v>
      </c>
      <c r="L32" s="99"/>
      <c r="M32" s="98">
        <v>1203.241305125</v>
      </c>
      <c r="N32" s="99">
        <v>2.499287019948318E-05</v>
      </c>
      <c r="O32" s="98">
        <v>0</v>
      </c>
      <c r="P32" s="99"/>
      <c r="Q32" s="98">
        <v>0</v>
      </c>
      <c r="R32" s="99"/>
      <c r="S32" s="98">
        <v>0</v>
      </c>
      <c r="T32" s="99"/>
      <c r="U32" s="98">
        <v>0</v>
      </c>
      <c r="V32" s="99"/>
      <c r="W32" s="98">
        <v>0</v>
      </c>
      <c r="X32" s="99"/>
      <c r="Y32" s="98">
        <v>0</v>
      </c>
      <c r="Z32" s="99"/>
      <c r="AA32" s="98">
        <v>0</v>
      </c>
      <c r="AB32" s="99"/>
      <c r="AC32" s="98">
        <v>1203.241305125</v>
      </c>
      <c r="AD32" s="99">
        <v>6.970987015834837E-06</v>
      </c>
    </row>
    <row r="33" spans="1:30" ht="15">
      <c r="A33" s="73" t="s">
        <v>1139</v>
      </c>
      <c r="B33" s="97" t="s">
        <v>603</v>
      </c>
      <c r="C33" s="107" t="s">
        <v>29</v>
      </c>
      <c r="D33" s="107"/>
      <c r="E33" s="100">
        <v>0</v>
      </c>
      <c r="F33" s="101"/>
      <c r="G33" s="100">
        <v>0</v>
      </c>
      <c r="H33" s="101"/>
      <c r="I33" s="100">
        <v>0</v>
      </c>
      <c r="J33" s="101"/>
      <c r="K33" s="100">
        <v>0</v>
      </c>
      <c r="L33" s="101"/>
      <c r="M33" s="100">
        <v>1203.241305125</v>
      </c>
      <c r="N33" s="101">
        <v>2.499287019948318E-05</v>
      </c>
      <c r="O33" s="100">
        <v>0</v>
      </c>
      <c r="P33" s="101"/>
      <c r="Q33" s="100">
        <v>0</v>
      </c>
      <c r="R33" s="101"/>
      <c r="S33" s="100">
        <v>0</v>
      </c>
      <c r="T33" s="101"/>
      <c r="U33" s="100">
        <v>0</v>
      </c>
      <c r="V33" s="101"/>
      <c r="W33" s="100">
        <v>0</v>
      </c>
      <c r="X33" s="101"/>
      <c r="Y33" s="100">
        <v>0</v>
      </c>
      <c r="Z33" s="101"/>
      <c r="AA33" s="100">
        <v>0</v>
      </c>
      <c r="AB33" s="101"/>
      <c r="AC33" s="100">
        <v>1203.241305125</v>
      </c>
      <c r="AD33" s="101">
        <v>6.970987015834837E-06</v>
      </c>
    </row>
    <row r="34" spans="1:30" ht="15">
      <c r="A34" s="67" t="s">
        <v>58</v>
      </c>
      <c r="B34" s="106">
        <v>0</v>
      </c>
      <c r="C34" s="106">
        <v>0</v>
      </c>
      <c r="D34" s="106">
        <v>0</v>
      </c>
      <c r="E34" s="95">
        <v>0</v>
      </c>
      <c r="F34" s="96"/>
      <c r="G34" s="95">
        <v>0</v>
      </c>
      <c r="H34" s="96"/>
      <c r="I34" s="95">
        <v>0</v>
      </c>
      <c r="J34" s="96"/>
      <c r="K34" s="95">
        <v>1360.0923850249999</v>
      </c>
      <c r="L34" s="96">
        <v>0.00017678087309775796</v>
      </c>
      <c r="M34" s="95">
        <v>17877.555555699997</v>
      </c>
      <c r="N34" s="96">
        <v>0.00037133983315278726</v>
      </c>
      <c r="O34" s="95">
        <v>7576.650247649999</v>
      </c>
      <c r="P34" s="96">
        <v>0.001062216732073411</v>
      </c>
      <c r="Q34" s="95">
        <v>0</v>
      </c>
      <c r="R34" s="96"/>
      <c r="S34" s="95">
        <v>0</v>
      </c>
      <c r="T34" s="96"/>
      <c r="U34" s="95">
        <v>0</v>
      </c>
      <c r="V34" s="96"/>
      <c r="W34" s="95">
        <v>0</v>
      </c>
      <c r="X34" s="96"/>
      <c r="Y34" s="95">
        <v>0</v>
      </c>
      <c r="Z34" s="96"/>
      <c r="AA34" s="95">
        <v>0</v>
      </c>
      <c r="AB34" s="96"/>
      <c r="AC34" s="95">
        <v>26814.298188374996</v>
      </c>
      <c r="AD34" s="96">
        <v>0.00015534882630252383</v>
      </c>
    </row>
    <row r="35" spans="1:30" ht="15">
      <c r="A35" s="70" t="s">
        <v>247</v>
      </c>
      <c r="B35" s="97" t="s">
        <v>29</v>
      </c>
      <c r="C35" s="107" t="s">
        <v>29</v>
      </c>
      <c r="D35" s="107"/>
      <c r="E35" s="98">
        <v>0</v>
      </c>
      <c r="F35" s="99"/>
      <c r="G35" s="98">
        <v>0</v>
      </c>
      <c r="H35" s="99"/>
      <c r="I35" s="98">
        <v>0</v>
      </c>
      <c r="J35" s="99"/>
      <c r="K35" s="98">
        <v>678.15386</v>
      </c>
      <c r="L35" s="99">
        <v>8.81444766439238E-05</v>
      </c>
      <c r="M35" s="98">
        <v>8698.896904</v>
      </c>
      <c r="N35" s="99">
        <v>0.00018068728215557076</v>
      </c>
      <c r="O35" s="98">
        <v>3669.0677295</v>
      </c>
      <c r="P35" s="99">
        <v>0.000514388945773802</v>
      </c>
      <c r="Q35" s="98">
        <v>0</v>
      </c>
      <c r="R35" s="99"/>
      <c r="S35" s="98">
        <v>0</v>
      </c>
      <c r="T35" s="99"/>
      <c r="U35" s="98">
        <v>0</v>
      </c>
      <c r="V35" s="99"/>
      <c r="W35" s="98">
        <v>0</v>
      </c>
      <c r="X35" s="99"/>
      <c r="Y35" s="98">
        <v>0</v>
      </c>
      <c r="Z35" s="99"/>
      <c r="AA35" s="98">
        <v>0</v>
      </c>
      <c r="AB35" s="99"/>
      <c r="AC35" s="98">
        <v>13046.118493499998</v>
      </c>
      <c r="AD35" s="99">
        <v>7.558277981138903E-05</v>
      </c>
    </row>
    <row r="36" spans="1:30" ht="15">
      <c r="A36" s="73" t="s">
        <v>1140</v>
      </c>
      <c r="B36" s="97" t="s">
        <v>603</v>
      </c>
      <c r="C36" s="107" t="s">
        <v>29</v>
      </c>
      <c r="D36" s="107"/>
      <c r="E36" s="100">
        <v>0</v>
      </c>
      <c r="F36" s="101"/>
      <c r="G36" s="100">
        <v>0</v>
      </c>
      <c r="H36" s="101"/>
      <c r="I36" s="100">
        <v>0</v>
      </c>
      <c r="J36" s="101"/>
      <c r="K36" s="100">
        <v>678.15386</v>
      </c>
      <c r="L36" s="101">
        <v>8.81444766439238E-05</v>
      </c>
      <c r="M36" s="100">
        <v>8698.896904</v>
      </c>
      <c r="N36" s="101">
        <v>0.00018068728215557076</v>
      </c>
      <c r="O36" s="100">
        <v>3669.0677295</v>
      </c>
      <c r="P36" s="101">
        <v>0.000514388945773802</v>
      </c>
      <c r="Q36" s="100">
        <v>0</v>
      </c>
      <c r="R36" s="101"/>
      <c r="S36" s="100">
        <v>0</v>
      </c>
      <c r="T36" s="101"/>
      <c r="U36" s="100">
        <v>0</v>
      </c>
      <c r="V36" s="101"/>
      <c r="W36" s="100">
        <v>0</v>
      </c>
      <c r="X36" s="101"/>
      <c r="Y36" s="100">
        <v>0</v>
      </c>
      <c r="Z36" s="101"/>
      <c r="AA36" s="100">
        <v>0</v>
      </c>
      <c r="AB36" s="101"/>
      <c r="AC36" s="100">
        <v>13046.118493499998</v>
      </c>
      <c r="AD36" s="101">
        <v>7.558277981138903E-05</v>
      </c>
    </row>
    <row r="37" spans="1:30" ht="15">
      <c r="A37" s="70" t="s">
        <v>248</v>
      </c>
      <c r="B37" s="97" t="s">
        <v>29</v>
      </c>
      <c r="C37" s="107" t="s">
        <v>29</v>
      </c>
      <c r="D37" s="107"/>
      <c r="E37" s="98">
        <v>0</v>
      </c>
      <c r="F37" s="99"/>
      <c r="G37" s="98">
        <v>0</v>
      </c>
      <c r="H37" s="99"/>
      <c r="I37" s="98">
        <v>0</v>
      </c>
      <c r="J37" s="99"/>
      <c r="K37" s="98">
        <v>681.938525025</v>
      </c>
      <c r="L37" s="99">
        <v>8.863639645383417E-05</v>
      </c>
      <c r="M37" s="98">
        <v>9178.6586517</v>
      </c>
      <c r="N37" s="99">
        <v>0.0001906525509972165</v>
      </c>
      <c r="O37" s="98">
        <v>3907.58251815</v>
      </c>
      <c r="P37" s="99">
        <v>0.0005478277862996088</v>
      </c>
      <c r="Q37" s="98">
        <v>0</v>
      </c>
      <c r="R37" s="99"/>
      <c r="S37" s="98">
        <v>0</v>
      </c>
      <c r="T37" s="99"/>
      <c r="U37" s="98">
        <v>0</v>
      </c>
      <c r="V37" s="99"/>
      <c r="W37" s="98">
        <v>0</v>
      </c>
      <c r="X37" s="99"/>
      <c r="Y37" s="98">
        <v>0</v>
      </c>
      <c r="Z37" s="99"/>
      <c r="AA37" s="98">
        <v>0</v>
      </c>
      <c r="AB37" s="99"/>
      <c r="AC37" s="98">
        <v>13768.179694874998</v>
      </c>
      <c r="AD37" s="99">
        <v>7.97660464911348E-05</v>
      </c>
    </row>
    <row r="38" spans="1:30" ht="15">
      <c r="A38" s="73" t="s">
        <v>1141</v>
      </c>
      <c r="B38" s="97" t="s">
        <v>603</v>
      </c>
      <c r="C38" s="107" t="s">
        <v>29</v>
      </c>
      <c r="D38" s="107"/>
      <c r="E38" s="100">
        <v>0</v>
      </c>
      <c r="F38" s="101"/>
      <c r="G38" s="100">
        <v>0</v>
      </c>
      <c r="H38" s="101"/>
      <c r="I38" s="100">
        <v>0</v>
      </c>
      <c r="J38" s="101"/>
      <c r="K38" s="100">
        <v>681.938525025</v>
      </c>
      <c r="L38" s="101">
        <v>8.863639645383417E-05</v>
      </c>
      <c r="M38" s="100">
        <v>9178.6586517</v>
      </c>
      <c r="N38" s="101">
        <v>0.0001906525509972165</v>
      </c>
      <c r="O38" s="100">
        <v>3907.58251815</v>
      </c>
      <c r="P38" s="101">
        <v>0.0005478277862996088</v>
      </c>
      <c r="Q38" s="100">
        <v>0</v>
      </c>
      <c r="R38" s="101"/>
      <c r="S38" s="100">
        <v>0</v>
      </c>
      <c r="T38" s="101"/>
      <c r="U38" s="100">
        <v>0</v>
      </c>
      <c r="V38" s="101"/>
      <c r="W38" s="100">
        <v>0</v>
      </c>
      <c r="X38" s="101"/>
      <c r="Y38" s="100">
        <v>0</v>
      </c>
      <c r="Z38" s="101"/>
      <c r="AA38" s="100">
        <v>0</v>
      </c>
      <c r="AB38" s="101"/>
      <c r="AC38" s="100">
        <v>13768.179694874998</v>
      </c>
      <c r="AD38" s="101">
        <v>7.97660464911348E-05</v>
      </c>
    </row>
    <row r="39" spans="1:30" ht="15">
      <c r="A39" s="67" t="s">
        <v>57</v>
      </c>
      <c r="B39" s="106">
        <v>0</v>
      </c>
      <c r="C39" s="106">
        <v>0</v>
      </c>
      <c r="D39" s="106">
        <v>0</v>
      </c>
      <c r="E39" s="95">
        <v>41720.7295962269</v>
      </c>
      <c r="F39" s="96">
        <v>0.03021545516872561</v>
      </c>
      <c r="G39" s="95">
        <v>110475.93830311859</v>
      </c>
      <c r="H39" s="96">
        <v>0.01194358638367814</v>
      </c>
      <c r="I39" s="95">
        <v>0</v>
      </c>
      <c r="J39" s="96"/>
      <c r="K39" s="95">
        <v>790987.7013894306</v>
      </c>
      <c r="L39" s="96">
        <v>0.10281029288950981</v>
      </c>
      <c r="M39" s="95">
        <v>1260388.2583459716</v>
      </c>
      <c r="N39" s="96">
        <v>0.026179885952735852</v>
      </c>
      <c r="O39" s="95">
        <v>0</v>
      </c>
      <c r="P39" s="96"/>
      <c r="Q39" s="95">
        <v>348626.5518264975</v>
      </c>
      <c r="R39" s="96">
        <v>0.07167604599680276</v>
      </c>
      <c r="S39" s="95">
        <v>1018225.5312472329</v>
      </c>
      <c r="T39" s="96">
        <v>0.03132030198173863</v>
      </c>
      <c r="U39" s="95">
        <v>14860.552614813101</v>
      </c>
      <c r="V39" s="96">
        <v>0.002878075362297023</v>
      </c>
      <c r="W39" s="95">
        <v>631876.8275314281</v>
      </c>
      <c r="X39" s="96">
        <v>0.0965719830269821</v>
      </c>
      <c r="Y39" s="95">
        <v>1463279.315593775</v>
      </c>
      <c r="Z39" s="96">
        <v>0.03664934821281657</v>
      </c>
      <c r="AA39" s="95">
        <v>0</v>
      </c>
      <c r="AB39" s="96"/>
      <c r="AC39" s="95">
        <v>5680441.406448494</v>
      </c>
      <c r="AD39" s="96">
        <v>0.03290967748522341</v>
      </c>
    </row>
    <row r="40" spans="1:30" ht="15">
      <c r="A40" s="70" t="s">
        <v>227</v>
      </c>
      <c r="B40" s="97" t="s">
        <v>29</v>
      </c>
      <c r="C40" s="107" t="s">
        <v>29</v>
      </c>
      <c r="D40" s="107" t="s">
        <v>29</v>
      </c>
      <c r="E40" s="98">
        <v>0</v>
      </c>
      <c r="F40" s="99"/>
      <c r="G40" s="98">
        <v>0</v>
      </c>
      <c r="H40" s="99"/>
      <c r="I40" s="98">
        <v>0</v>
      </c>
      <c r="J40" s="99"/>
      <c r="K40" s="98">
        <v>517.4964884999999</v>
      </c>
      <c r="L40" s="99">
        <v>6.726269632071522E-05</v>
      </c>
      <c r="M40" s="98">
        <v>0</v>
      </c>
      <c r="N40" s="99"/>
      <c r="O40" s="98">
        <v>0</v>
      </c>
      <c r="P40" s="99"/>
      <c r="Q40" s="98">
        <v>1487.8024044375</v>
      </c>
      <c r="R40" s="99">
        <v>0.00030588546115009596</v>
      </c>
      <c r="S40" s="98">
        <v>258.74824424999997</v>
      </c>
      <c r="T40" s="99">
        <v>7.959015854992281E-06</v>
      </c>
      <c r="U40" s="98">
        <v>0</v>
      </c>
      <c r="V40" s="99"/>
      <c r="W40" s="98">
        <v>0</v>
      </c>
      <c r="X40" s="99"/>
      <c r="Y40" s="98">
        <v>1836.4516425327</v>
      </c>
      <c r="Z40" s="99">
        <v>4.599583620565887E-05</v>
      </c>
      <c r="AA40" s="98">
        <v>0</v>
      </c>
      <c r="AB40" s="99"/>
      <c r="AC40" s="98">
        <v>4100.498779720199</v>
      </c>
      <c r="AD40" s="99">
        <v>2.3756268696998043E-05</v>
      </c>
    </row>
    <row r="41" spans="1:30" ht="15">
      <c r="A41" s="73" t="s">
        <v>1142</v>
      </c>
      <c r="B41" s="97" t="s">
        <v>631</v>
      </c>
      <c r="C41" s="107">
        <v>4.5</v>
      </c>
      <c r="D41" s="107">
        <v>1.0054794520547945</v>
      </c>
      <c r="E41" s="100">
        <v>0</v>
      </c>
      <c r="F41" s="101"/>
      <c r="G41" s="100">
        <v>0</v>
      </c>
      <c r="H41" s="101"/>
      <c r="I41" s="100">
        <v>0</v>
      </c>
      <c r="J41" s="101"/>
      <c r="K41" s="100">
        <v>517.4964884999999</v>
      </c>
      <c r="L41" s="101">
        <v>6.726269632071522E-05</v>
      </c>
      <c r="M41" s="100">
        <v>0</v>
      </c>
      <c r="N41" s="101"/>
      <c r="O41" s="100">
        <v>0</v>
      </c>
      <c r="P41" s="101"/>
      <c r="Q41" s="100">
        <v>1487.8024044375</v>
      </c>
      <c r="R41" s="101">
        <v>0.00030588546115009596</v>
      </c>
      <c r="S41" s="100">
        <v>258.74824424999997</v>
      </c>
      <c r="T41" s="101">
        <v>7.959015854992281E-06</v>
      </c>
      <c r="U41" s="100">
        <v>0</v>
      </c>
      <c r="V41" s="101"/>
      <c r="W41" s="100">
        <v>0</v>
      </c>
      <c r="X41" s="101"/>
      <c r="Y41" s="100">
        <v>0</v>
      </c>
      <c r="Z41" s="101"/>
      <c r="AA41" s="100">
        <v>0</v>
      </c>
      <c r="AB41" s="101"/>
      <c r="AC41" s="100">
        <v>2264.0471371875</v>
      </c>
      <c r="AD41" s="101">
        <v>1.3116773110554495E-05</v>
      </c>
    </row>
    <row r="42" spans="1:30" ht="15">
      <c r="A42" s="73" t="s">
        <v>1143</v>
      </c>
      <c r="B42" s="97" t="s">
        <v>603</v>
      </c>
      <c r="C42" s="107">
        <v>2.25</v>
      </c>
      <c r="D42" s="107">
        <v>2.671232876712329</v>
      </c>
      <c r="E42" s="100">
        <v>0</v>
      </c>
      <c r="F42" s="101"/>
      <c r="G42" s="100">
        <v>0</v>
      </c>
      <c r="H42" s="101"/>
      <c r="I42" s="100">
        <v>0</v>
      </c>
      <c r="J42" s="101"/>
      <c r="K42" s="100">
        <v>0</v>
      </c>
      <c r="L42" s="101"/>
      <c r="M42" s="100">
        <v>0</v>
      </c>
      <c r="N42" s="101"/>
      <c r="O42" s="100">
        <v>0</v>
      </c>
      <c r="P42" s="101"/>
      <c r="Q42" s="100">
        <v>0</v>
      </c>
      <c r="R42" s="101"/>
      <c r="S42" s="100">
        <v>0</v>
      </c>
      <c r="T42" s="101"/>
      <c r="U42" s="100">
        <v>0</v>
      </c>
      <c r="V42" s="101"/>
      <c r="W42" s="100">
        <v>0</v>
      </c>
      <c r="X42" s="101"/>
      <c r="Y42" s="100">
        <v>703.74896875</v>
      </c>
      <c r="Z42" s="101">
        <v>1.7626122870235047E-05</v>
      </c>
      <c r="AA42" s="100">
        <v>0</v>
      </c>
      <c r="AB42" s="101"/>
      <c r="AC42" s="100">
        <v>703.74896875</v>
      </c>
      <c r="AD42" s="101">
        <v>4.077174630448512E-06</v>
      </c>
    </row>
    <row r="43" spans="1:30" ht="15">
      <c r="A43" s="73" t="s">
        <v>1144</v>
      </c>
      <c r="B43" s="97" t="s">
        <v>603</v>
      </c>
      <c r="C43" s="107">
        <v>3.625</v>
      </c>
      <c r="D43" s="107">
        <v>22.684931506849313</v>
      </c>
      <c r="E43" s="100">
        <v>0</v>
      </c>
      <c r="F43" s="101"/>
      <c r="G43" s="100">
        <v>0</v>
      </c>
      <c r="H43" s="101"/>
      <c r="I43" s="100">
        <v>0</v>
      </c>
      <c r="J43" s="101"/>
      <c r="K43" s="100">
        <v>0</v>
      </c>
      <c r="L43" s="101"/>
      <c r="M43" s="100">
        <v>0</v>
      </c>
      <c r="N43" s="101"/>
      <c r="O43" s="100">
        <v>0</v>
      </c>
      <c r="P43" s="101"/>
      <c r="Q43" s="100">
        <v>0</v>
      </c>
      <c r="R43" s="101"/>
      <c r="S43" s="100">
        <v>0</v>
      </c>
      <c r="T43" s="101"/>
      <c r="U43" s="100">
        <v>0</v>
      </c>
      <c r="V43" s="101"/>
      <c r="W43" s="100">
        <v>0</v>
      </c>
      <c r="X43" s="101"/>
      <c r="Y43" s="100">
        <v>392.0781277192</v>
      </c>
      <c r="Z43" s="101">
        <v>9.820003383003649E-06</v>
      </c>
      <c r="AA43" s="100">
        <v>0</v>
      </c>
      <c r="AB43" s="101"/>
      <c r="AC43" s="100">
        <v>392.0781277192</v>
      </c>
      <c r="AD43" s="101">
        <v>2.271507407435151E-06</v>
      </c>
    </row>
    <row r="44" spans="1:30" ht="15">
      <c r="A44" s="73" t="s">
        <v>1145</v>
      </c>
      <c r="B44" s="97" t="s">
        <v>603</v>
      </c>
      <c r="C44" s="107">
        <v>3.125</v>
      </c>
      <c r="D44" s="107">
        <v>5.079452054794521</v>
      </c>
      <c r="E44" s="100">
        <v>0</v>
      </c>
      <c r="F44" s="101"/>
      <c r="G44" s="100">
        <v>0</v>
      </c>
      <c r="H44" s="101"/>
      <c r="I44" s="100">
        <v>0</v>
      </c>
      <c r="J44" s="101"/>
      <c r="K44" s="100">
        <v>0</v>
      </c>
      <c r="L44" s="101"/>
      <c r="M44" s="100">
        <v>0</v>
      </c>
      <c r="N44" s="101"/>
      <c r="O44" s="100">
        <v>0</v>
      </c>
      <c r="P44" s="101"/>
      <c r="Q44" s="100">
        <v>0</v>
      </c>
      <c r="R44" s="101"/>
      <c r="S44" s="100">
        <v>0</v>
      </c>
      <c r="T44" s="101"/>
      <c r="U44" s="100">
        <v>0</v>
      </c>
      <c r="V44" s="101"/>
      <c r="W44" s="100">
        <v>0</v>
      </c>
      <c r="X44" s="101"/>
      <c r="Y44" s="100">
        <v>740.6245460635</v>
      </c>
      <c r="Z44" s="101">
        <v>1.854970995242017E-05</v>
      </c>
      <c r="AA44" s="100">
        <v>0</v>
      </c>
      <c r="AB44" s="101"/>
      <c r="AC44" s="100">
        <v>740.6245460635</v>
      </c>
      <c r="AD44" s="101">
        <v>4.2908135485598855E-06</v>
      </c>
    </row>
    <row r="45" spans="1:30" ht="15">
      <c r="A45" s="70" t="s">
        <v>228</v>
      </c>
      <c r="B45" s="97" t="s">
        <v>29</v>
      </c>
      <c r="C45" s="107" t="s">
        <v>29</v>
      </c>
      <c r="D45" s="107" t="s">
        <v>29</v>
      </c>
      <c r="E45" s="98">
        <v>13502.696265499999</v>
      </c>
      <c r="F45" s="99">
        <v>0.009779074278318263</v>
      </c>
      <c r="G45" s="98">
        <v>17657.372039500002</v>
      </c>
      <c r="H45" s="99">
        <v>0.0019089437166297245</v>
      </c>
      <c r="I45" s="98">
        <v>0</v>
      </c>
      <c r="J45" s="99"/>
      <c r="K45" s="98">
        <v>195243.89159929997</v>
      </c>
      <c r="L45" s="99">
        <v>0.025377236137745035</v>
      </c>
      <c r="M45" s="98">
        <v>231703.5205334143</v>
      </c>
      <c r="N45" s="99">
        <v>0.004812780270083325</v>
      </c>
      <c r="O45" s="98">
        <v>0</v>
      </c>
      <c r="P45" s="99"/>
      <c r="Q45" s="98">
        <v>47219.0777497135</v>
      </c>
      <c r="R45" s="99">
        <v>0.009708029325314954</v>
      </c>
      <c r="S45" s="98">
        <v>1886.8906045063</v>
      </c>
      <c r="T45" s="99">
        <v>5.804017059683532E-05</v>
      </c>
      <c r="U45" s="98">
        <v>0</v>
      </c>
      <c r="V45" s="99"/>
      <c r="W45" s="98">
        <v>2530.3954347504</v>
      </c>
      <c r="X45" s="99">
        <v>0.0003867293344668736</v>
      </c>
      <c r="Y45" s="98">
        <v>5071.2190391875</v>
      </c>
      <c r="Z45" s="99">
        <v>0.00012701394084507382</v>
      </c>
      <c r="AA45" s="98">
        <v>0</v>
      </c>
      <c r="AB45" s="99"/>
      <c r="AC45" s="98">
        <v>514815.06326587196</v>
      </c>
      <c r="AD45" s="99">
        <v>0.002982584712058036</v>
      </c>
    </row>
    <row r="46" spans="1:30" ht="15">
      <c r="A46" s="73" t="s">
        <v>1146</v>
      </c>
      <c r="B46" s="97" t="s">
        <v>603</v>
      </c>
      <c r="C46" s="107">
        <v>10.375</v>
      </c>
      <c r="D46" s="107">
        <v>12.926027397260274</v>
      </c>
      <c r="E46" s="100">
        <v>0</v>
      </c>
      <c r="F46" s="101"/>
      <c r="G46" s="100">
        <v>0</v>
      </c>
      <c r="H46" s="101"/>
      <c r="I46" s="100">
        <v>0</v>
      </c>
      <c r="J46" s="101"/>
      <c r="K46" s="100">
        <v>0</v>
      </c>
      <c r="L46" s="101"/>
      <c r="M46" s="100">
        <v>233.1379309063</v>
      </c>
      <c r="N46" s="101">
        <v>4.842574819281086E-06</v>
      </c>
      <c r="O46" s="100">
        <v>0</v>
      </c>
      <c r="P46" s="101"/>
      <c r="Q46" s="100">
        <v>0</v>
      </c>
      <c r="R46" s="101"/>
      <c r="S46" s="100">
        <v>233.1379309063</v>
      </c>
      <c r="T46" s="101">
        <v>7.171250548430868E-06</v>
      </c>
      <c r="U46" s="100">
        <v>0</v>
      </c>
      <c r="V46" s="101"/>
      <c r="W46" s="100">
        <v>0</v>
      </c>
      <c r="X46" s="101"/>
      <c r="Y46" s="100">
        <v>0</v>
      </c>
      <c r="Z46" s="101"/>
      <c r="AA46" s="100">
        <v>0</v>
      </c>
      <c r="AB46" s="101"/>
      <c r="AC46" s="100">
        <v>466.2758618126</v>
      </c>
      <c r="AD46" s="101">
        <v>2.701372504956653E-06</v>
      </c>
    </row>
    <row r="47" spans="1:30" ht="15">
      <c r="A47" s="73" t="s">
        <v>1147</v>
      </c>
      <c r="B47" s="97" t="s">
        <v>603</v>
      </c>
      <c r="C47" s="107">
        <v>3.875</v>
      </c>
      <c r="D47" s="107">
        <v>7.158904109589041</v>
      </c>
      <c r="E47" s="100">
        <v>0</v>
      </c>
      <c r="F47" s="101"/>
      <c r="G47" s="100">
        <v>0</v>
      </c>
      <c r="H47" s="101"/>
      <c r="I47" s="100">
        <v>0</v>
      </c>
      <c r="J47" s="101"/>
      <c r="K47" s="100">
        <v>0</v>
      </c>
      <c r="L47" s="101"/>
      <c r="M47" s="100">
        <v>9046.056368508</v>
      </c>
      <c r="N47" s="101">
        <v>0.0001878982309469848</v>
      </c>
      <c r="O47" s="100">
        <v>0</v>
      </c>
      <c r="P47" s="101"/>
      <c r="Q47" s="100">
        <v>0</v>
      </c>
      <c r="R47" s="101"/>
      <c r="S47" s="100">
        <v>0</v>
      </c>
      <c r="T47" s="101"/>
      <c r="U47" s="100">
        <v>0</v>
      </c>
      <c r="V47" s="101"/>
      <c r="W47" s="100">
        <v>0</v>
      </c>
      <c r="X47" s="101"/>
      <c r="Y47" s="100">
        <v>1130.7570460635</v>
      </c>
      <c r="Z47" s="101">
        <v>2.8320983071137583E-05</v>
      </c>
      <c r="AA47" s="100">
        <v>0</v>
      </c>
      <c r="AB47" s="101"/>
      <c r="AC47" s="100">
        <v>10176.8134145715</v>
      </c>
      <c r="AD47" s="101">
        <v>5.8959440532322646E-05</v>
      </c>
    </row>
    <row r="48" spans="1:30" ht="15">
      <c r="A48" s="73" t="s">
        <v>1148</v>
      </c>
      <c r="B48" s="97" t="s">
        <v>632</v>
      </c>
      <c r="C48" s="107">
        <v>0</v>
      </c>
      <c r="D48" s="107">
        <v>2.180821917808219</v>
      </c>
      <c r="E48" s="100">
        <v>0</v>
      </c>
      <c r="F48" s="101"/>
      <c r="G48" s="100">
        <v>0</v>
      </c>
      <c r="H48" s="101"/>
      <c r="I48" s="100">
        <v>0</v>
      </c>
      <c r="J48" s="101"/>
      <c r="K48" s="100">
        <v>149758.5147993</v>
      </c>
      <c r="L48" s="101">
        <v>0.01946517846253299</v>
      </c>
      <c r="M48" s="100">
        <v>222424.326234</v>
      </c>
      <c r="N48" s="101">
        <v>0.004620039464317059</v>
      </c>
      <c r="O48" s="100">
        <v>0</v>
      </c>
      <c r="P48" s="101"/>
      <c r="Q48" s="100">
        <v>425.41351716599996</v>
      </c>
      <c r="R48" s="101">
        <v>8.746309959554351E-05</v>
      </c>
      <c r="S48" s="100">
        <v>0</v>
      </c>
      <c r="T48" s="101"/>
      <c r="U48" s="100">
        <v>0</v>
      </c>
      <c r="V48" s="101"/>
      <c r="W48" s="100">
        <v>0</v>
      </c>
      <c r="X48" s="101"/>
      <c r="Y48" s="100">
        <v>0</v>
      </c>
      <c r="Z48" s="101"/>
      <c r="AA48" s="100">
        <v>0</v>
      </c>
      <c r="AB48" s="101"/>
      <c r="AC48" s="100">
        <v>372608.25455046596</v>
      </c>
      <c r="AD48" s="101">
        <v>0.0021587085594558623</v>
      </c>
    </row>
    <row r="49" spans="1:30" ht="15">
      <c r="A49" s="73" t="s">
        <v>1149</v>
      </c>
      <c r="B49" s="97" t="s">
        <v>632</v>
      </c>
      <c r="C49" s="107">
        <v>6</v>
      </c>
      <c r="D49" s="107">
        <v>8.169863013698631</v>
      </c>
      <c r="E49" s="100">
        <v>13502.696265499999</v>
      </c>
      <c r="F49" s="101">
        <v>0.009779074278318263</v>
      </c>
      <c r="G49" s="100">
        <v>17657.372039500002</v>
      </c>
      <c r="H49" s="101">
        <v>0.0019089437166297245</v>
      </c>
      <c r="I49" s="100">
        <v>0</v>
      </c>
      <c r="J49" s="101"/>
      <c r="K49" s="100">
        <v>0</v>
      </c>
      <c r="L49" s="101"/>
      <c r="M49" s="100">
        <v>0</v>
      </c>
      <c r="N49" s="101"/>
      <c r="O49" s="100">
        <v>0</v>
      </c>
      <c r="P49" s="101"/>
      <c r="Q49" s="100">
        <v>1854.0240641475</v>
      </c>
      <c r="R49" s="101">
        <v>0.00038117898193580776</v>
      </c>
      <c r="S49" s="100">
        <v>0</v>
      </c>
      <c r="T49" s="101"/>
      <c r="U49" s="100">
        <v>0</v>
      </c>
      <c r="V49" s="101"/>
      <c r="W49" s="100">
        <v>0</v>
      </c>
      <c r="X49" s="101"/>
      <c r="Y49" s="100">
        <v>0</v>
      </c>
      <c r="Z49" s="101"/>
      <c r="AA49" s="100">
        <v>0</v>
      </c>
      <c r="AB49" s="101"/>
      <c r="AC49" s="100">
        <v>33014.092369147496</v>
      </c>
      <c r="AD49" s="101">
        <v>0.00019126737776093116</v>
      </c>
    </row>
    <row r="50" spans="1:30" ht="15">
      <c r="A50" s="73" t="s">
        <v>1150</v>
      </c>
      <c r="B50" s="97" t="s">
        <v>603</v>
      </c>
      <c r="C50" s="107">
        <v>4</v>
      </c>
      <c r="D50" s="107">
        <v>3.9972602739726026</v>
      </c>
      <c r="E50" s="100">
        <v>0</v>
      </c>
      <c r="F50" s="101"/>
      <c r="G50" s="100">
        <v>0</v>
      </c>
      <c r="H50" s="101"/>
      <c r="I50" s="100">
        <v>0</v>
      </c>
      <c r="J50" s="101"/>
      <c r="K50" s="100">
        <v>0</v>
      </c>
      <c r="L50" s="101"/>
      <c r="M50" s="100">
        <v>0</v>
      </c>
      <c r="N50" s="101"/>
      <c r="O50" s="100">
        <v>0</v>
      </c>
      <c r="P50" s="101"/>
      <c r="Q50" s="100">
        <v>0</v>
      </c>
      <c r="R50" s="101"/>
      <c r="S50" s="100">
        <v>0</v>
      </c>
      <c r="T50" s="101"/>
      <c r="U50" s="100">
        <v>0</v>
      </c>
      <c r="V50" s="101"/>
      <c r="W50" s="100">
        <v>734.400455709</v>
      </c>
      <c r="X50" s="101">
        <v>0.00011224103377997346</v>
      </c>
      <c r="Y50" s="100">
        <v>0</v>
      </c>
      <c r="Z50" s="101"/>
      <c r="AA50" s="100">
        <v>0</v>
      </c>
      <c r="AB50" s="101"/>
      <c r="AC50" s="100">
        <v>734.400455709</v>
      </c>
      <c r="AD50" s="101">
        <v>4.254754237047059E-06</v>
      </c>
    </row>
    <row r="51" spans="1:30" ht="15">
      <c r="A51" s="73" t="s">
        <v>1151</v>
      </c>
      <c r="B51" s="97" t="s">
        <v>632</v>
      </c>
      <c r="C51" s="107">
        <v>9.85</v>
      </c>
      <c r="D51" s="107">
        <v>7.3342465753424655</v>
      </c>
      <c r="E51" s="100">
        <v>0</v>
      </c>
      <c r="F51" s="101"/>
      <c r="G51" s="100">
        <v>0</v>
      </c>
      <c r="H51" s="101"/>
      <c r="I51" s="100">
        <v>0</v>
      </c>
      <c r="J51" s="101"/>
      <c r="K51" s="100">
        <v>0</v>
      </c>
      <c r="L51" s="101"/>
      <c r="M51" s="100">
        <v>0</v>
      </c>
      <c r="N51" s="101"/>
      <c r="O51" s="100">
        <v>0</v>
      </c>
      <c r="P51" s="101"/>
      <c r="Q51" s="100">
        <v>0</v>
      </c>
      <c r="R51" s="101"/>
      <c r="S51" s="100">
        <v>0</v>
      </c>
      <c r="T51" s="101"/>
      <c r="U51" s="100">
        <v>0</v>
      </c>
      <c r="V51" s="101"/>
      <c r="W51" s="100">
        <v>1795.9949790413998</v>
      </c>
      <c r="X51" s="101">
        <v>0.00027448830068690016</v>
      </c>
      <c r="Y51" s="100">
        <v>0</v>
      </c>
      <c r="Z51" s="101"/>
      <c r="AA51" s="100">
        <v>0</v>
      </c>
      <c r="AB51" s="101"/>
      <c r="AC51" s="100">
        <v>1795.9949790413998</v>
      </c>
      <c r="AD51" s="101">
        <v>1.0405109620219961E-05</v>
      </c>
    </row>
    <row r="52" spans="1:30" ht="15">
      <c r="A52" s="73" t="s">
        <v>1152</v>
      </c>
      <c r="B52" s="97" t="s">
        <v>603</v>
      </c>
      <c r="C52" s="107">
        <v>5.625</v>
      </c>
      <c r="D52" s="107">
        <v>24.01095890410959</v>
      </c>
      <c r="E52" s="100">
        <v>0</v>
      </c>
      <c r="F52" s="101"/>
      <c r="G52" s="100">
        <v>0</v>
      </c>
      <c r="H52" s="101"/>
      <c r="I52" s="100">
        <v>0</v>
      </c>
      <c r="J52" s="101"/>
      <c r="K52" s="100">
        <v>0</v>
      </c>
      <c r="L52" s="101"/>
      <c r="M52" s="100">
        <v>0</v>
      </c>
      <c r="N52" s="101"/>
      <c r="O52" s="100">
        <v>0</v>
      </c>
      <c r="P52" s="101"/>
      <c r="Q52" s="100">
        <v>0</v>
      </c>
      <c r="R52" s="101"/>
      <c r="S52" s="100">
        <v>0</v>
      </c>
      <c r="T52" s="101"/>
      <c r="U52" s="100">
        <v>0</v>
      </c>
      <c r="V52" s="101"/>
      <c r="W52" s="100">
        <v>0</v>
      </c>
      <c r="X52" s="101"/>
      <c r="Y52" s="100">
        <v>447.8216171875</v>
      </c>
      <c r="Z52" s="101">
        <v>1.1216156895425985E-05</v>
      </c>
      <c r="AA52" s="100">
        <v>0</v>
      </c>
      <c r="AB52" s="101"/>
      <c r="AC52" s="100">
        <v>447.8216171875</v>
      </c>
      <c r="AD52" s="101">
        <v>2.5944577081318816E-06</v>
      </c>
    </row>
    <row r="53" spans="1:30" ht="15">
      <c r="A53" s="73" t="s">
        <v>1153</v>
      </c>
      <c r="B53" s="97" t="s">
        <v>603</v>
      </c>
      <c r="C53" s="107">
        <v>5</v>
      </c>
      <c r="D53" s="107">
        <v>25.312328767123287</v>
      </c>
      <c r="E53" s="100">
        <v>0</v>
      </c>
      <c r="F53" s="101"/>
      <c r="G53" s="100">
        <v>0</v>
      </c>
      <c r="H53" s="101"/>
      <c r="I53" s="100">
        <v>0</v>
      </c>
      <c r="J53" s="101"/>
      <c r="K53" s="100">
        <v>0</v>
      </c>
      <c r="L53" s="101"/>
      <c r="M53" s="100">
        <v>0</v>
      </c>
      <c r="N53" s="101"/>
      <c r="O53" s="100">
        <v>0</v>
      </c>
      <c r="P53" s="101"/>
      <c r="Q53" s="100">
        <v>0</v>
      </c>
      <c r="R53" s="101"/>
      <c r="S53" s="100">
        <v>0</v>
      </c>
      <c r="T53" s="101"/>
      <c r="U53" s="100">
        <v>0</v>
      </c>
      <c r="V53" s="101"/>
      <c r="W53" s="100">
        <v>0</v>
      </c>
      <c r="X53" s="101"/>
      <c r="Y53" s="100">
        <v>844.3664164365</v>
      </c>
      <c r="Z53" s="101">
        <v>2.1148032699848703E-05</v>
      </c>
      <c r="AA53" s="100">
        <v>0</v>
      </c>
      <c r="AB53" s="101"/>
      <c r="AC53" s="100">
        <v>844.3664164365</v>
      </c>
      <c r="AD53" s="101">
        <v>4.8918428086827956E-06</v>
      </c>
    </row>
    <row r="54" spans="1:30" ht="15">
      <c r="A54" s="73" t="s">
        <v>1154</v>
      </c>
      <c r="B54" s="97" t="s">
        <v>603</v>
      </c>
      <c r="C54" s="107">
        <v>4.5</v>
      </c>
      <c r="D54" s="107">
        <v>5.920547945205479</v>
      </c>
      <c r="E54" s="100">
        <v>0</v>
      </c>
      <c r="F54" s="101"/>
      <c r="G54" s="100">
        <v>0</v>
      </c>
      <c r="H54" s="101"/>
      <c r="I54" s="100">
        <v>0</v>
      </c>
      <c r="J54" s="101"/>
      <c r="K54" s="100">
        <v>0</v>
      </c>
      <c r="L54" s="101"/>
      <c r="M54" s="100">
        <v>0</v>
      </c>
      <c r="N54" s="101"/>
      <c r="O54" s="100">
        <v>0</v>
      </c>
      <c r="P54" s="101"/>
      <c r="Q54" s="100">
        <v>0</v>
      </c>
      <c r="R54" s="101"/>
      <c r="S54" s="100">
        <v>0</v>
      </c>
      <c r="T54" s="101"/>
      <c r="U54" s="100">
        <v>0</v>
      </c>
      <c r="V54" s="101"/>
      <c r="W54" s="100">
        <v>0</v>
      </c>
      <c r="X54" s="101"/>
      <c r="Y54" s="100">
        <v>1916.09434375</v>
      </c>
      <c r="Z54" s="101">
        <v>4.7990570265258226E-05</v>
      </c>
      <c r="AA54" s="100">
        <v>0</v>
      </c>
      <c r="AB54" s="101"/>
      <c r="AC54" s="100">
        <v>1916.09434375</v>
      </c>
      <c r="AD54" s="101">
        <v>1.1100906139528023E-05</v>
      </c>
    </row>
    <row r="55" spans="1:30" ht="15">
      <c r="A55" s="73" t="s">
        <v>1474</v>
      </c>
      <c r="B55" s="97" t="s">
        <v>632</v>
      </c>
      <c r="C55" s="107">
        <v>7.75</v>
      </c>
      <c r="D55" s="107">
        <v>10.561643835616438</v>
      </c>
      <c r="E55" s="100">
        <v>0</v>
      </c>
      <c r="F55" s="101"/>
      <c r="G55" s="100">
        <v>0</v>
      </c>
      <c r="H55" s="101"/>
      <c r="I55" s="100">
        <v>0</v>
      </c>
      <c r="J55" s="101"/>
      <c r="K55" s="100">
        <v>45485.3768</v>
      </c>
      <c r="L55" s="101">
        <v>0.005912057675212043</v>
      </c>
      <c r="M55" s="100">
        <v>0</v>
      </c>
      <c r="N55" s="101"/>
      <c r="O55" s="100">
        <v>0</v>
      </c>
      <c r="P55" s="101"/>
      <c r="Q55" s="100">
        <v>0</v>
      </c>
      <c r="R55" s="101"/>
      <c r="S55" s="100">
        <v>0</v>
      </c>
      <c r="T55" s="101"/>
      <c r="U55" s="100">
        <v>0</v>
      </c>
      <c r="V55" s="101"/>
      <c r="W55" s="100">
        <v>0</v>
      </c>
      <c r="X55" s="101"/>
      <c r="Y55" s="100">
        <v>0</v>
      </c>
      <c r="Z55" s="101"/>
      <c r="AA55" s="100">
        <v>0</v>
      </c>
      <c r="AB55" s="101"/>
      <c r="AC55" s="100">
        <v>45485.3768</v>
      </c>
      <c r="AD55" s="101">
        <v>0.0002635198523626274</v>
      </c>
    </row>
    <row r="56" spans="1:30" ht="15">
      <c r="A56" s="73" t="s">
        <v>1475</v>
      </c>
      <c r="B56" s="97" t="s">
        <v>603</v>
      </c>
      <c r="C56" s="107">
        <v>3</v>
      </c>
      <c r="D56" s="107">
        <v>9.92876712328767</v>
      </c>
      <c r="E56" s="100">
        <v>0</v>
      </c>
      <c r="F56" s="101"/>
      <c r="G56" s="100">
        <v>0</v>
      </c>
      <c r="H56" s="101"/>
      <c r="I56" s="100">
        <v>0</v>
      </c>
      <c r="J56" s="101"/>
      <c r="K56" s="100">
        <v>0</v>
      </c>
      <c r="L56" s="101"/>
      <c r="M56" s="100">
        <v>0</v>
      </c>
      <c r="N56" s="101"/>
      <c r="O56" s="100">
        <v>0</v>
      </c>
      <c r="P56" s="101"/>
      <c r="Q56" s="100">
        <v>0</v>
      </c>
      <c r="R56" s="101"/>
      <c r="S56" s="100">
        <v>0</v>
      </c>
      <c r="T56" s="101"/>
      <c r="U56" s="100">
        <v>0</v>
      </c>
      <c r="V56" s="101"/>
      <c r="W56" s="100">
        <v>0</v>
      </c>
      <c r="X56" s="101"/>
      <c r="Y56" s="100">
        <v>732.17961575</v>
      </c>
      <c r="Z56" s="101">
        <v>1.8338197913403313E-05</v>
      </c>
      <c r="AA56" s="100">
        <v>0</v>
      </c>
      <c r="AB56" s="101"/>
      <c r="AC56" s="100">
        <v>732.17961575</v>
      </c>
      <c r="AD56" s="101">
        <v>4.241887785029084E-06</v>
      </c>
    </row>
    <row r="57" spans="1:30" ht="15">
      <c r="A57" s="73" t="s">
        <v>1476</v>
      </c>
      <c r="B57" s="97" t="s">
        <v>603</v>
      </c>
      <c r="C57" s="107">
        <v>4.5</v>
      </c>
      <c r="D57" s="107">
        <v>9.04931506849315</v>
      </c>
      <c r="E57" s="100">
        <v>0</v>
      </c>
      <c r="F57" s="101"/>
      <c r="G57" s="100">
        <v>0</v>
      </c>
      <c r="H57" s="101"/>
      <c r="I57" s="100">
        <v>0</v>
      </c>
      <c r="J57" s="101"/>
      <c r="K57" s="100">
        <v>0</v>
      </c>
      <c r="L57" s="101"/>
      <c r="M57" s="100">
        <v>0</v>
      </c>
      <c r="N57" s="101"/>
      <c r="O57" s="100">
        <v>0</v>
      </c>
      <c r="P57" s="101"/>
      <c r="Q57" s="100">
        <v>44526.202</v>
      </c>
      <c r="R57" s="101">
        <v>0.009154386221859661</v>
      </c>
      <c r="S57" s="100">
        <v>0</v>
      </c>
      <c r="T57" s="101"/>
      <c r="U57" s="100">
        <v>0</v>
      </c>
      <c r="V57" s="101"/>
      <c r="W57" s="100">
        <v>0</v>
      </c>
      <c r="X57" s="101"/>
      <c r="Y57" s="100">
        <v>0</v>
      </c>
      <c r="Z57" s="101"/>
      <c r="AA57" s="100">
        <v>0</v>
      </c>
      <c r="AB57" s="101"/>
      <c r="AC57" s="100">
        <v>44526.202</v>
      </c>
      <c r="AD57" s="101">
        <v>0.00025796286637134173</v>
      </c>
    </row>
    <row r="58" spans="1:30" ht="15">
      <c r="A58" s="73" t="s">
        <v>1477</v>
      </c>
      <c r="B58" s="97" t="s">
        <v>632</v>
      </c>
      <c r="C58" s="107">
        <v>6.25</v>
      </c>
      <c r="D58" s="107">
        <v>5.747945205479452</v>
      </c>
      <c r="E58" s="100">
        <v>0</v>
      </c>
      <c r="F58" s="101"/>
      <c r="G58" s="100">
        <v>0</v>
      </c>
      <c r="H58" s="101"/>
      <c r="I58" s="100">
        <v>0</v>
      </c>
      <c r="J58" s="101"/>
      <c r="K58" s="100">
        <v>0</v>
      </c>
      <c r="L58" s="101"/>
      <c r="M58" s="100">
        <v>0</v>
      </c>
      <c r="N58" s="101"/>
      <c r="O58" s="100">
        <v>0</v>
      </c>
      <c r="P58" s="101"/>
      <c r="Q58" s="100">
        <v>413.43816840000005</v>
      </c>
      <c r="R58" s="101">
        <v>8.500102192394165E-05</v>
      </c>
      <c r="S58" s="100">
        <v>1653.7526736000002</v>
      </c>
      <c r="T58" s="101">
        <v>5.086892004840445E-05</v>
      </c>
      <c r="U58" s="100">
        <v>0</v>
      </c>
      <c r="V58" s="101"/>
      <c r="W58" s="100">
        <v>0</v>
      </c>
      <c r="X58" s="101"/>
      <c r="Y58" s="100">
        <v>0</v>
      </c>
      <c r="Z58" s="101"/>
      <c r="AA58" s="100">
        <v>0</v>
      </c>
      <c r="AB58" s="101"/>
      <c r="AC58" s="100">
        <v>2067.190842</v>
      </c>
      <c r="AD58" s="101">
        <v>1.1976284771355694E-05</v>
      </c>
    </row>
    <row r="59" spans="1:30" ht="15">
      <c r="A59" s="70" t="s">
        <v>229</v>
      </c>
      <c r="B59" s="97" t="s">
        <v>29</v>
      </c>
      <c r="C59" s="107" t="s">
        <v>29</v>
      </c>
      <c r="D59" s="107" t="s">
        <v>29</v>
      </c>
      <c r="E59" s="98">
        <v>28218.0333307269</v>
      </c>
      <c r="F59" s="99">
        <v>0.020436380890407346</v>
      </c>
      <c r="G59" s="98">
        <v>92818.56626361859</v>
      </c>
      <c r="H59" s="99">
        <v>0.010034642667048416</v>
      </c>
      <c r="I59" s="98">
        <v>0</v>
      </c>
      <c r="J59" s="99"/>
      <c r="K59" s="98">
        <v>303185.6772076195</v>
      </c>
      <c r="L59" s="99">
        <v>0.03940719712691636</v>
      </c>
      <c r="M59" s="98">
        <v>421914.83814541507</v>
      </c>
      <c r="N59" s="99">
        <v>0.008763714094662707</v>
      </c>
      <c r="O59" s="98">
        <v>0</v>
      </c>
      <c r="P59" s="99"/>
      <c r="Q59" s="98">
        <v>155889.49186819769</v>
      </c>
      <c r="R59" s="99">
        <v>0.03205017612979729</v>
      </c>
      <c r="S59" s="98">
        <v>398931.2072325627</v>
      </c>
      <c r="T59" s="99">
        <v>0.012271000379610028</v>
      </c>
      <c r="U59" s="98">
        <v>13212.1708906653</v>
      </c>
      <c r="V59" s="99">
        <v>0.0025588297089959838</v>
      </c>
      <c r="W59" s="98">
        <v>373346.0592221752</v>
      </c>
      <c r="X59" s="99">
        <v>0.057059806157555744</v>
      </c>
      <c r="Y59" s="98">
        <v>868472.4841833209</v>
      </c>
      <c r="Z59" s="99">
        <v>0.021751794170047908</v>
      </c>
      <c r="AA59" s="98">
        <v>0</v>
      </c>
      <c r="AB59" s="99"/>
      <c r="AC59" s="98">
        <v>2655988.528344301</v>
      </c>
      <c r="AD59" s="99">
        <v>0.01538748833374779</v>
      </c>
    </row>
    <row r="60" spans="1:30" ht="15">
      <c r="A60" s="73" t="s">
        <v>1155</v>
      </c>
      <c r="B60" s="97" t="s">
        <v>636</v>
      </c>
      <c r="C60" s="107">
        <v>6.5</v>
      </c>
      <c r="D60" s="107">
        <v>2.2794520547945205</v>
      </c>
      <c r="E60" s="100">
        <v>0</v>
      </c>
      <c r="F60" s="101"/>
      <c r="G60" s="100">
        <v>0</v>
      </c>
      <c r="H60" s="101"/>
      <c r="I60" s="100">
        <v>0</v>
      </c>
      <c r="J60" s="101"/>
      <c r="K60" s="100">
        <v>0</v>
      </c>
      <c r="L60" s="101"/>
      <c r="M60" s="100">
        <v>0</v>
      </c>
      <c r="N60" s="101"/>
      <c r="O60" s="100">
        <v>0</v>
      </c>
      <c r="P60" s="101"/>
      <c r="Q60" s="100">
        <v>0</v>
      </c>
      <c r="R60" s="101"/>
      <c r="S60" s="100">
        <v>0</v>
      </c>
      <c r="T60" s="101"/>
      <c r="U60" s="100">
        <v>0</v>
      </c>
      <c r="V60" s="101"/>
      <c r="W60" s="100">
        <v>0</v>
      </c>
      <c r="X60" s="101"/>
      <c r="Y60" s="100">
        <v>176.16754452560002</v>
      </c>
      <c r="Z60" s="101">
        <v>4.412298878492431E-06</v>
      </c>
      <c r="AA60" s="100">
        <v>0</v>
      </c>
      <c r="AB60" s="101"/>
      <c r="AC60" s="100">
        <v>176.16754452560002</v>
      </c>
      <c r="AD60" s="101">
        <v>1.0206279158376173E-06</v>
      </c>
    </row>
    <row r="61" spans="1:30" ht="15">
      <c r="A61" s="73" t="s">
        <v>1157</v>
      </c>
      <c r="B61" s="97" t="s">
        <v>636</v>
      </c>
      <c r="C61" s="107">
        <v>8.5</v>
      </c>
      <c r="D61" s="107">
        <v>18.734246575342464</v>
      </c>
      <c r="E61" s="100">
        <v>0</v>
      </c>
      <c r="F61" s="101"/>
      <c r="G61" s="100">
        <v>0</v>
      </c>
      <c r="H61" s="101"/>
      <c r="I61" s="100">
        <v>0</v>
      </c>
      <c r="J61" s="101"/>
      <c r="K61" s="100">
        <v>141186.250859096</v>
      </c>
      <c r="L61" s="101">
        <v>0.01835098039741712</v>
      </c>
      <c r="M61" s="100">
        <v>114139.849693808</v>
      </c>
      <c r="N61" s="101">
        <v>0.0023708315496113307</v>
      </c>
      <c r="O61" s="100">
        <v>0</v>
      </c>
      <c r="P61" s="101"/>
      <c r="Q61" s="100">
        <v>91701.9130805074</v>
      </c>
      <c r="R61" s="101">
        <v>0.01885349955566318</v>
      </c>
      <c r="S61" s="100">
        <v>225285.945352959</v>
      </c>
      <c r="T61" s="101">
        <v>0.006929725904685536</v>
      </c>
      <c r="U61" s="100">
        <v>807.3552586653</v>
      </c>
      <c r="V61" s="101">
        <v>0.00015636223892975088</v>
      </c>
      <c r="W61" s="100">
        <v>0</v>
      </c>
      <c r="X61" s="101"/>
      <c r="Y61" s="100">
        <v>302758.22199949005</v>
      </c>
      <c r="Z61" s="101">
        <v>0.007582893699177319</v>
      </c>
      <c r="AA61" s="100">
        <v>0</v>
      </c>
      <c r="AB61" s="101"/>
      <c r="AC61" s="100">
        <v>875879.5362445258</v>
      </c>
      <c r="AD61" s="101">
        <v>0.0050744142912894155</v>
      </c>
    </row>
    <row r="62" spans="1:30" ht="15">
      <c r="A62" s="73" t="s">
        <v>1159</v>
      </c>
      <c r="B62" s="97" t="s">
        <v>603</v>
      </c>
      <c r="C62" s="107">
        <v>6.05</v>
      </c>
      <c r="D62" s="107">
        <v>19.882191780821916</v>
      </c>
      <c r="E62" s="100">
        <v>0</v>
      </c>
      <c r="F62" s="101"/>
      <c r="G62" s="100">
        <v>0</v>
      </c>
      <c r="H62" s="101"/>
      <c r="I62" s="100">
        <v>0</v>
      </c>
      <c r="J62" s="101"/>
      <c r="K62" s="100">
        <v>0</v>
      </c>
      <c r="L62" s="101"/>
      <c r="M62" s="100">
        <v>28133.847085635</v>
      </c>
      <c r="N62" s="101">
        <v>0.0005843762056941161</v>
      </c>
      <c r="O62" s="100">
        <v>0</v>
      </c>
      <c r="P62" s="101"/>
      <c r="Q62" s="100">
        <v>0</v>
      </c>
      <c r="R62" s="101"/>
      <c r="S62" s="100">
        <v>0</v>
      </c>
      <c r="T62" s="101"/>
      <c r="U62" s="100">
        <v>0</v>
      </c>
      <c r="V62" s="101"/>
      <c r="W62" s="100">
        <v>0</v>
      </c>
      <c r="X62" s="101"/>
      <c r="Y62" s="100">
        <v>468.8974514272</v>
      </c>
      <c r="Z62" s="101">
        <v>1.1744023024397359E-05</v>
      </c>
      <c r="AA62" s="100">
        <v>0</v>
      </c>
      <c r="AB62" s="101"/>
      <c r="AC62" s="100">
        <v>28602.744537062197</v>
      </c>
      <c r="AD62" s="101">
        <v>0.00016571020287936978</v>
      </c>
    </row>
    <row r="63" spans="1:30" ht="15">
      <c r="A63" s="73" t="s">
        <v>1160</v>
      </c>
      <c r="B63" s="97" t="s">
        <v>636</v>
      </c>
      <c r="C63" s="107">
        <v>8.5</v>
      </c>
      <c r="D63" s="107">
        <v>9.26027397260274</v>
      </c>
      <c r="E63" s="100">
        <v>0</v>
      </c>
      <c r="F63" s="101"/>
      <c r="G63" s="100">
        <v>0</v>
      </c>
      <c r="H63" s="101"/>
      <c r="I63" s="100">
        <v>0</v>
      </c>
      <c r="J63" s="101"/>
      <c r="K63" s="100">
        <v>0</v>
      </c>
      <c r="L63" s="101"/>
      <c r="M63" s="100">
        <v>0</v>
      </c>
      <c r="N63" s="101"/>
      <c r="O63" s="100">
        <v>0</v>
      </c>
      <c r="P63" s="101"/>
      <c r="Q63" s="100">
        <v>11636.9084851432</v>
      </c>
      <c r="R63" s="101">
        <v>0.0023924958769543534</v>
      </c>
      <c r="S63" s="100">
        <v>30287.5197792983</v>
      </c>
      <c r="T63" s="101">
        <v>0.000931634727920777</v>
      </c>
      <c r="U63" s="100">
        <v>0</v>
      </c>
      <c r="V63" s="101"/>
      <c r="W63" s="100">
        <v>0</v>
      </c>
      <c r="X63" s="101"/>
      <c r="Y63" s="100">
        <v>197432.972773363</v>
      </c>
      <c r="Z63" s="101">
        <v>0.00494491358604789</v>
      </c>
      <c r="AA63" s="100">
        <v>0</v>
      </c>
      <c r="AB63" s="101"/>
      <c r="AC63" s="100">
        <v>239357.4010378045</v>
      </c>
      <c r="AD63" s="101">
        <v>0.0013867187966965342</v>
      </c>
    </row>
    <row r="64" spans="1:30" ht="15">
      <c r="A64" s="73" t="s">
        <v>1161</v>
      </c>
      <c r="B64" s="97" t="s">
        <v>636</v>
      </c>
      <c r="C64" s="107">
        <v>5.75</v>
      </c>
      <c r="D64" s="107">
        <v>6.019178082191781</v>
      </c>
      <c r="E64" s="100">
        <v>0</v>
      </c>
      <c r="F64" s="101"/>
      <c r="G64" s="100">
        <v>0</v>
      </c>
      <c r="H64" s="101"/>
      <c r="I64" s="100">
        <v>0</v>
      </c>
      <c r="J64" s="101"/>
      <c r="K64" s="100">
        <v>0</v>
      </c>
      <c r="L64" s="101"/>
      <c r="M64" s="100">
        <v>0</v>
      </c>
      <c r="N64" s="101"/>
      <c r="O64" s="100">
        <v>0</v>
      </c>
      <c r="P64" s="101"/>
      <c r="Q64" s="100">
        <v>170.2237153351</v>
      </c>
      <c r="R64" s="101">
        <v>3.499722779628499E-05</v>
      </c>
      <c r="S64" s="100">
        <v>170.2237153351</v>
      </c>
      <c r="T64" s="101">
        <v>5.236028762918856E-06</v>
      </c>
      <c r="U64" s="100">
        <v>0</v>
      </c>
      <c r="V64" s="101"/>
      <c r="W64" s="100">
        <v>33193.6244903549</v>
      </c>
      <c r="X64" s="101">
        <v>0.005073099694777356</v>
      </c>
      <c r="Y64" s="100">
        <v>0</v>
      </c>
      <c r="Z64" s="101"/>
      <c r="AA64" s="100">
        <v>0</v>
      </c>
      <c r="AB64" s="101"/>
      <c r="AC64" s="100">
        <v>33534.071921025105</v>
      </c>
      <c r="AD64" s="101">
        <v>0.00019427988297430712</v>
      </c>
    </row>
    <row r="65" spans="1:30" ht="15">
      <c r="A65" s="73" t="s">
        <v>1162</v>
      </c>
      <c r="B65" s="97" t="s">
        <v>603</v>
      </c>
      <c r="C65" s="107">
        <v>4.3500000000000005</v>
      </c>
      <c r="D65" s="107">
        <v>26.898630136986302</v>
      </c>
      <c r="E65" s="100">
        <v>0</v>
      </c>
      <c r="F65" s="101"/>
      <c r="G65" s="100">
        <v>0</v>
      </c>
      <c r="H65" s="101"/>
      <c r="I65" s="100">
        <v>0</v>
      </c>
      <c r="J65" s="101"/>
      <c r="K65" s="100">
        <v>0</v>
      </c>
      <c r="L65" s="101"/>
      <c r="M65" s="100">
        <v>0</v>
      </c>
      <c r="N65" s="101"/>
      <c r="O65" s="100">
        <v>0</v>
      </c>
      <c r="P65" s="101"/>
      <c r="Q65" s="100">
        <v>0</v>
      </c>
      <c r="R65" s="101"/>
      <c r="S65" s="100">
        <v>0</v>
      </c>
      <c r="T65" s="101"/>
      <c r="U65" s="100">
        <v>0</v>
      </c>
      <c r="V65" s="101"/>
      <c r="W65" s="100">
        <v>0</v>
      </c>
      <c r="X65" s="101"/>
      <c r="Y65" s="100">
        <v>61.100964</v>
      </c>
      <c r="Z65" s="101">
        <v>1.530337018989498E-06</v>
      </c>
      <c r="AA65" s="100">
        <v>0</v>
      </c>
      <c r="AB65" s="101"/>
      <c r="AC65" s="100">
        <v>61.100964</v>
      </c>
      <c r="AD65" s="101">
        <v>3.5398886730766214E-07</v>
      </c>
    </row>
    <row r="66" spans="1:30" ht="15">
      <c r="A66" s="73" t="s">
        <v>1163</v>
      </c>
      <c r="B66" s="97" t="s">
        <v>603</v>
      </c>
      <c r="C66" s="107">
        <v>6.75</v>
      </c>
      <c r="D66" s="107">
        <v>14.58904109589041</v>
      </c>
      <c r="E66" s="100">
        <v>0</v>
      </c>
      <c r="F66" s="101"/>
      <c r="G66" s="100">
        <v>0</v>
      </c>
      <c r="H66" s="101"/>
      <c r="I66" s="100">
        <v>0</v>
      </c>
      <c r="J66" s="101"/>
      <c r="K66" s="100">
        <v>0</v>
      </c>
      <c r="L66" s="101"/>
      <c r="M66" s="100">
        <v>0</v>
      </c>
      <c r="N66" s="101"/>
      <c r="O66" s="100">
        <v>0</v>
      </c>
      <c r="P66" s="101"/>
      <c r="Q66" s="100">
        <v>0</v>
      </c>
      <c r="R66" s="101"/>
      <c r="S66" s="100">
        <v>0</v>
      </c>
      <c r="T66" s="101"/>
      <c r="U66" s="100">
        <v>0</v>
      </c>
      <c r="V66" s="101"/>
      <c r="W66" s="100">
        <v>0</v>
      </c>
      <c r="X66" s="101"/>
      <c r="Y66" s="100">
        <v>511.59145</v>
      </c>
      <c r="Z66" s="101">
        <v>1.2813338502049081E-05</v>
      </c>
      <c r="AA66" s="100">
        <v>0</v>
      </c>
      <c r="AB66" s="101"/>
      <c r="AC66" s="100">
        <v>511.59145</v>
      </c>
      <c r="AD66" s="101">
        <v>2.9639086857906936E-06</v>
      </c>
    </row>
    <row r="67" spans="1:30" ht="15">
      <c r="A67" s="73" t="s">
        <v>1164</v>
      </c>
      <c r="B67" s="97" t="s">
        <v>603</v>
      </c>
      <c r="C67" s="107">
        <v>5.75</v>
      </c>
      <c r="D67" s="107">
        <v>90.67945205479452</v>
      </c>
      <c r="E67" s="100">
        <v>0</v>
      </c>
      <c r="F67" s="101"/>
      <c r="G67" s="100">
        <v>0</v>
      </c>
      <c r="H67" s="101"/>
      <c r="I67" s="100">
        <v>0</v>
      </c>
      <c r="J67" s="101"/>
      <c r="K67" s="100">
        <v>0</v>
      </c>
      <c r="L67" s="101"/>
      <c r="M67" s="100">
        <v>0</v>
      </c>
      <c r="N67" s="101"/>
      <c r="O67" s="100">
        <v>0</v>
      </c>
      <c r="P67" s="101"/>
      <c r="Q67" s="100">
        <v>0</v>
      </c>
      <c r="R67" s="101"/>
      <c r="S67" s="100">
        <v>0</v>
      </c>
      <c r="T67" s="101"/>
      <c r="U67" s="100">
        <v>0</v>
      </c>
      <c r="V67" s="101"/>
      <c r="W67" s="100">
        <v>0</v>
      </c>
      <c r="X67" s="101"/>
      <c r="Y67" s="100">
        <v>444.2058425932</v>
      </c>
      <c r="Z67" s="101">
        <v>1.1125596070330343E-05</v>
      </c>
      <c r="AA67" s="100">
        <v>0</v>
      </c>
      <c r="AB67" s="101"/>
      <c r="AC67" s="100">
        <v>444.2058425932</v>
      </c>
      <c r="AD67" s="101">
        <v>2.5735096924332082E-06</v>
      </c>
    </row>
    <row r="68" spans="1:30" ht="15">
      <c r="A68" s="73" t="s">
        <v>1165</v>
      </c>
      <c r="B68" s="97" t="s">
        <v>603</v>
      </c>
      <c r="C68" s="107">
        <v>4.125</v>
      </c>
      <c r="D68" s="107">
        <v>5.901369863013699</v>
      </c>
      <c r="E68" s="100">
        <v>0</v>
      </c>
      <c r="F68" s="101"/>
      <c r="G68" s="100">
        <v>0</v>
      </c>
      <c r="H68" s="101"/>
      <c r="I68" s="100">
        <v>0</v>
      </c>
      <c r="J68" s="101"/>
      <c r="K68" s="100">
        <v>0</v>
      </c>
      <c r="L68" s="101"/>
      <c r="M68" s="100">
        <v>0</v>
      </c>
      <c r="N68" s="101"/>
      <c r="O68" s="100">
        <v>0</v>
      </c>
      <c r="P68" s="101"/>
      <c r="Q68" s="100">
        <v>0</v>
      </c>
      <c r="R68" s="101"/>
      <c r="S68" s="100">
        <v>0</v>
      </c>
      <c r="T68" s="101"/>
      <c r="U68" s="100">
        <v>0</v>
      </c>
      <c r="V68" s="101"/>
      <c r="W68" s="100">
        <v>0</v>
      </c>
      <c r="X68" s="101"/>
      <c r="Y68" s="100">
        <v>475.4578007812</v>
      </c>
      <c r="Z68" s="101">
        <v>1.1908333778544053E-05</v>
      </c>
      <c r="AA68" s="100">
        <v>0</v>
      </c>
      <c r="AB68" s="101"/>
      <c r="AC68" s="100">
        <v>475.4578007812</v>
      </c>
      <c r="AD68" s="101">
        <v>2.7545681333461296E-06</v>
      </c>
    </row>
    <row r="69" spans="1:30" ht="15">
      <c r="A69" s="73" t="s">
        <v>1166</v>
      </c>
      <c r="B69" s="97" t="s">
        <v>636</v>
      </c>
      <c r="C69" s="107">
        <v>8</v>
      </c>
      <c r="D69" s="107">
        <v>0.28493150684931506</v>
      </c>
      <c r="E69" s="100">
        <v>0</v>
      </c>
      <c r="F69" s="101"/>
      <c r="G69" s="100">
        <v>0</v>
      </c>
      <c r="H69" s="101"/>
      <c r="I69" s="100">
        <v>0</v>
      </c>
      <c r="J69" s="101"/>
      <c r="K69" s="100">
        <v>0</v>
      </c>
      <c r="L69" s="101"/>
      <c r="M69" s="100">
        <v>0</v>
      </c>
      <c r="N69" s="101"/>
      <c r="O69" s="100">
        <v>0</v>
      </c>
      <c r="P69" s="101"/>
      <c r="Q69" s="100">
        <v>0</v>
      </c>
      <c r="R69" s="101"/>
      <c r="S69" s="100">
        <v>0</v>
      </c>
      <c r="T69" s="101"/>
      <c r="U69" s="100">
        <v>0</v>
      </c>
      <c r="V69" s="101"/>
      <c r="W69" s="100">
        <v>0</v>
      </c>
      <c r="X69" s="101"/>
      <c r="Y69" s="100">
        <v>4624.5103154289</v>
      </c>
      <c r="Z69" s="101">
        <v>0.00011582565751989846</v>
      </c>
      <c r="AA69" s="100">
        <v>0</v>
      </c>
      <c r="AB69" s="101"/>
      <c r="AC69" s="100">
        <v>4624.5103154289</v>
      </c>
      <c r="AD69" s="101">
        <v>2.679213323723134E-05</v>
      </c>
    </row>
    <row r="70" spans="1:30" ht="15">
      <c r="A70" s="73" t="s">
        <v>1167</v>
      </c>
      <c r="B70" s="97" t="s">
        <v>636</v>
      </c>
      <c r="C70" s="107">
        <v>6.5</v>
      </c>
      <c r="D70" s="107">
        <v>1.2821917808219179</v>
      </c>
      <c r="E70" s="100">
        <v>0</v>
      </c>
      <c r="F70" s="101"/>
      <c r="G70" s="100">
        <v>0</v>
      </c>
      <c r="H70" s="101"/>
      <c r="I70" s="100">
        <v>0</v>
      </c>
      <c r="J70" s="101"/>
      <c r="K70" s="100">
        <v>0</v>
      </c>
      <c r="L70" s="101"/>
      <c r="M70" s="100">
        <v>0</v>
      </c>
      <c r="N70" s="101"/>
      <c r="O70" s="100">
        <v>0</v>
      </c>
      <c r="P70" s="101"/>
      <c r="Q70" s="100">
        <v>0</v>
      </c>
      <c r="R70" s="101"/>
      <c r="S70" s="100">
        <v>11864.2742716111</v>
      </c>
      <c r="T70" s="101">
        <v>0.0003649414020544788</v>
      </c>
      <c r="U70" s="100">
        <v>0</v>
      </c>
      <c r="V70" s="101"/>
      <c r="W70" s="100">
        <v>0</v>
      </c>
      <c r="X70" s="101"/>
      <c r="Y70" s="100">
        <v>176.2893651056</v>
      </c>
      <c r="Z70" s="101">
        <v>4.415350001274204E-06</v>
      </c>
      <c r="AA70" s="100">
        <v>0</v>
      </c>
      <c r="AB70" s="101"/>
      <c r="AC70" s="100">
        <v>12040.563636716699</v>
      </c>
      <c r="AD70" s="101">
        <v>6.975709063292634E-05</v>
      </c>
    </row>
    <row r="71" spans="1:30" ht="15">
      <c r="A71" s="73" t="s">
        <v>1168</v>
      </c>
      <c r="B71" s="97" t="s">
        <v>636</v>
      </c>
      <c r="C71" s="107">
        <v>7.75</v>
      </c>
      <c r="D71" s="107">
        <v>22.723287671232878</v>
      </c>
      <c r="E71" s="100">
        <v>28218.0333307269</v>
      </c>
      <c r="F71" s="101">
        <v>0.020436380890407346</v>
      </c>
      <c r="G71" s="100">
        <v>53238.0228839715</v>
      </c>
      <c r="H71" s="101">
        <v>0.00575557840899549</v>
      </c>
      <c r="I71" s="100">
        <v>0</v>
      </c>
      <c r="J71" s="101"/>
      <c r="K71" s="100">
        <v>0</v>
      </c>
      <c r="L71" s="101"/>
      <c r="M71" s="100">
        <v>0</v>
      </c>
      <c r="N71" s="101"/>
      <c r="O71" s="100">
        <v>0</v>
      </c>
      <c r="P71" s="101"/>
      <c r="Q71" s="100">
        <v>0</v>
      </c>
      <c r="R71" s="101"/>
      <c r="S71" s="100">
        <v>0</v>
      </c>
      <c r="T71" s="101"/>
      <c r="U71" s="100">
        <v>0</v>
      </c>
      <c r="V71" s="101"/>
      <c r="W71" s="100">
        <v>0</v>
      </c>
      <c r="X71" s="101"/>
      <c r="Y71" s="100">
        <v>188.1202222048</v>
      </c>
      <c r="Z71" s="101">
        <v>4.711666088615812E-06</v>
      </c>
      <c r="AA71" s="100">
        <v>0</v>
      </c>
      <c r="AB71" s="101"/>
      <c r="AC71" s="100">
        <v>81644.17643690319</v>
      </c>
      <c r="AD71" s="101">
        <v>0.000473006113932446</v>
      </c>
    </row>
    <row r="72" spans="1:30" ht="15">
      <c r="A72" s="73" t="s">
        <v>1369</v>
      </c>
      <c r="B72" s="97" t="s">
        <v>636</v>
      </c>
      <c r="C72" s="107">
        <v>7.5</v>
      </c>
      <c r="D72" s="107">
        <v>7.265753424657534</v>
      </c>
      <c r="E72" s="100">
        <v>0</v>
      </c>
      <c r="F72" s="101"/>
      <c r="G72" s="100">
        <v>39580.5433796471</v>
      </c>
      <c r="H72" s="101">
        <v>0.004279064258052926</v>
      </c>
      <c r="I72" s="100">
        <v>0</v>
      </c>
      <c r="J72" s="101"/>
      <c r="K72" s="100">
        <v>111009.617013615</v>
      </c>
      <c r="L72" s="101">
        <v>0.014428708839182177</v>
      </c>
      <c r="M72" s="100">
        <v>279641.14136597206</v>
      </c>
      <c r="N72" s="101">
        <v>0.005808506339357261</v>
      </c>
      <c r="O72" s="100">
        <v>0</v>
      </c>
      <c r="P72" s="101"/>
      <c r="Q72" s="100">
        <v>0</v>
      </c>
      <c r="R72" s="101"/>
      <c r="S72" s="100">
        <v>0</v>
      </c>
      <c r="T72" s="101"/>
      <c r="U72" s="100">
        <v>0</v>
      </c>
      <c r="V72" s="101"/>
      <c r="W72" s="100">
        <v>136230.70744622702</v>
      </c>
      <c r="X72" s="101">
        <v>0.02082062356780515</v>
      </c>
      <c r="Y72" s="100">
        <v>0</v>
      </c>
      <c r="Z72" s="101"/>
      <c r="AA72" s="100">
        <v>0</v>
      </c>
      <c r="AB72" s="101"/>
      <c r="AC72" s="100">
        <v>566462.0092054611</v>
      </c>
      <c r="AD72" s="101">
        <v>0.0032818016588324803</v>
      </c>
    </row>
    <row r="73" spans="1:30" ht="15">
      <c r="A73" s="73" t="s">
        <v>1370</v>
      </c>
      <c r="B73" s="97" t="s">
        <v>636</v>
      </c>
      <c r="C73" s="107">
        <v>0</v>
      </c>
      <c r="D73" s="107">
        <v>0.1506849315068493</v>
      </c>
      <c r="E73" s="100">
        <v>0</v>
      </c>
      <c r="F73" s="101"/>
      <c r="G73" s="100">
        <v>0</v>
      </c>
      <c r="H73" s="101"/>
      <c r="I73" s="100">
        <v>0</v>
      </c>
      <c r="J73" s="101"/>
      <c r="K73" s="100">
        <v>0</v>
      </c>
      <c r="L73" s="101"/>
      <c r="M73" s="100">
        <v>0</v>
      </c>
      <c r="N73" s="101"/>
      <c r="O73" s="100">
        <v>0</v>
      </c>
      <c r="P73" s="101"/>
      <c r="Q73" s="100">
        <v>48792.2748192</v>
      </c>
      <c r="R73" s="101">
        <v>0.010031471544284746</v>
      </c>
      <c r="S73" s="100">
        <v>65263.1133528</v>
      </c>
      <c r="T73" s="101">
        <v>0.0020074731537858296</v>
      </c>
      <c r="U73" s="100">
        <v>12404.815632</v>
      </c>
      <c r="V73" s="101">
        <v>0.002402467470066233</v>
      </c>
      <c r="W73" s="100">
        <v>0</v>
      </c>
      <c r="X73" s="101"/>
      <c r="Y73" s="100">
        <v>0</v>
      </c>
      <c r="Z73" s="101"/>
      <c r="AA73" s="100">
        <v>0</v>
      </c>
      <c r="AB73" s="101"/>
      <c r="AC73" s="100">
        <v>126460.20380399999</v>
      </c>
      <c r="AD73" s="101">
        <v>0.0007326480856189776</v>
      </c>
    </row>
    <row r="74" spans="1:30" ht="15">
      <c r="A74" s="73" t="s">
        <v>1158</v>
      </c>
      <c r="B74" s="97" t="s">
        <v>636</v>
      </c>
      <c r="C74" s="107">
        <v>7.75</v>
      </c>
      <c r="D74" s="107">
        <v>11.254794520547945</v>
      </c>
      <c r="E74" s="100">
        <v>0</v>
      </c>
      <c r="F74" s="101"/>
      <c r="G74" s="100">
        <v>0</v>
      </c>
      <c r="H74" s="101"/>
      <c r="I74" s="100">
        <v>0</v>
      </c>
      <c r="J74" s="101"/>
      <c r="K74" s="100">
        <v>50989.8093349085</v>
      </c>
      <c r="L74" s="101">
        <v>0.006627507890317058</v>
      </c>
      <c r="M74" s="100">
        <v>0</v>
      </c>
      <c r="N74" s="101"/>
      <c r="O74" s="100">
        <v>0</v>
      </c>
      <c r="P74" s="101"/>
      <c r="Q74" s="100">
        <v>3588.1717680119996</v>
      </c>
      <c r="R74" s="101">
        <v>0.0007377119250987288</v>
      </c>
      <c r="S74" s="100">
        <v>66060.1307605592</v>
      </c>
      <c r="T74" s="101">
        <v>0.0020319891624004864</v>
      </c>
      <c r="U74" s="100">
        <v>0</v>
      </c>
      <c r="V74" s="101"/>
      <c r="W74" s="100">
        <v>100091.107212969</v>
      </c>
      <c r="X74" s="101">
        <v>0.015297279921919475</v>
      </c>
      <c r="Y74" s="100">
        <v>188851.145684846</v>
      </c>
      <c r="Z74" s="101">
        <v>0.004729972825307611</v>
      </c>
      <c r="AA74" s="100">
        <v>0</v>
      </c>
      <c r="AB74" s="101"/>
      <c r="AC74" s="100">
        <v>409580.3647612947</v>
      </c>
      <c r="AD74" s="101">
        <v>0.0023729067415910136</v>
      </c>
    </row>
    <row r="75" spans="1:30" ht="15">
      <c r="A75" s="73" t="s">
        <v>1156</v>
      </c>
      <c r="B75" s="97" t="s">
        <v>636</v>
      </c>
      <c r="C75" s="107">
        <v>10</v>
      </c>
      <c r="D75" s="107">
        <v>4.772602739726027</v>
      </c>
      <c r="E75" s="100">
        <v>0</v>
      </c>
      <c r="F75" s="101"/>
      <c r="G75" s="100">
        <v>0</v>
      </c>
      <c r="H75" s="101"/>
      <c r="I75" s="100">
        <v>0</v>
      </c>
      <c r="J75" s="101"/>
      <c r="K75" s="100">
        <v>0</v>
      </c>
      <c r="L75" s="101"/>
      <c r="M75" s="100">
        <v>0</v>
      </c>
      <c r="N75" s="101"/>
      <c r="O75" s="100">
        <v>0</v>
      </c>
      <c r="P75" s="101"/>
      <c r="Q75" s="100">
        <v>0</v>
      </c>
      <c r="R75" s="101"/>
      <c r="S75" s="100">
        <v>0</v>
      </c>
      <c r="T75" s="101"/>
      <c r="U75" s="100">
        <v>0</v>
      </c>
      <c r="V75" s="101"/>
      <c r="W75" s="100">
        <v>66524.0143911243</v>
      </c>
      <c r="X75" s="101">
        <v>0.010167101733679003</v>
      </c>
      <c r="Y75" s="100">
        <v>0</v>
      </c>
      <c r="Z75" s="101"/>
      <c r="AA75" s="100">
        <v>0</v>
      </c>
      <c r="AB75" s="101"/>
      <c r="AC75" s="100">
        <v>66524.0143911243</v>
      </c>
      <c r="AD75" s="101">
        <v>0.0003854073481242081</v>
      </c>
    </row>
    <row r="76" spans="1:30" ht="15">
      <c r="A76" s="73" t="s">
        <v>1478</v>
      </c>
      <c r="B76" s="97" t="s">
        <v>636</v>
      </c>
      <c r="C76" s="107">
        <v>0</v>
      </c>
      <c r="D76" s="107">
        <v>0.6109589041095891</v>
      </c>
      <c r="E76" s="100">
        <v>0</v>
      </c>
      <c r="F76" s="101"/>
      <c r="G76" s="100">
        <v>0</v>
      </c>
      <c r="H76" s="101"/>
      <c r="I76" s="100">
        <v>0</v>
      </c>
      <c r="J76" s="101"/>
      <c r="K76" s="100">
        <v>0</v>
      </c>
      <c r="L76" s="101"/>
      <c r="M76" s="100">
        <v>0</v>
      </c>
      <c r="N76" s="101"/>
      <c r="O76" s="100">
        <v>0</v>
      </c>
      <c r="P76" s="101"/>
      <c r="Q76" s="100">
        <v>0</v>
      </c>
      <c r="R76" s="101"/>
      <c r="S76" s="100">
        <v>0</v>
      </c>
      <c r="T76" s="101"/>
      <c r="U76" s="100">
        <v>0</v>
      </c>
      <c r="V76" s="101"/>
      <c r="W76" s="100">
        <v>33371.877744</v>
      </c>
      <c r="X76" s="101">
        <v>0.005100342773547581</v>
      </c>
      <c r="Y76" s="100">
        <v>166859.38872</v>
      </c>
      <c r="Z76" s="101">
        <v>0.004179166461664576</v>
      </c>
      <c r="AA76" s="100">
        <v>0</v>
      </c>
      <c r="AB76" s="101"/>
      <c r="AC76" s="100">
        <v>200231.266464</v>
      </c>
      <c r="AD76" s="101">
        <v>0.0011600412591717872</v>
      </c>
    </row>
    <row r="77" spans="1:30" ht="15">
      <c r="A77" s="73" t="s">
        <v>1479</v>
      </c>
      <c r="B77" s="97" t="s">
        <v>603</v>
      </c>
      <c r="C77" s="107">
        <v>3.25</v>
      </c>
      <c r="D77" s="107">
        <v>10.136986301369863</v>
      </c>
      <c r="E77" s="100">
        <v>0</v>
      </c>
      <c r="F77" s="101"/>
      <c r="G77" s="100">
        <v>0</v>
      </c>
      <c r="H77" s="101"/>
      <c r="I77" s="100">
        <v>0</v>
      </c>
      <c r="J77" s="101"/>
      <c r="K77" s="100">
        <v>0</v>
      </c>
      <c r="L77" s="101"/>
      <c r="M77" s="100">
        <v>0</v>
      </c>
      <c r="N77" s="101"/>
      <c r="O77" s="100">
        <v>0</v>
      </c>
      <c r="P77" s="101"/>
      <c r="Q77" s="100">
        <v>0</v>
      </c>
      <c r="R77" s="101"/>
      <c r="S77" s="100">
        <v>0</v>
      </c>
      <c r="T77" s="101"/>
      <c r="U77" s="100">
        <v>0</v>
      </c>
      <c r="V77" s="101"/>
      <c r="W77" s="100">
        <v>0</v>
      </c>
      <c r="X77" s="101"/>
      <c r="Y77" s="100">
        <v>1509.6861120553</v>
      </c>
      <c r="Z77" s="101">
        <v>3.781165456460806E-05</v>
      </c>
      <c r="AA77" s="100">
        <v>0</v>
      </c>
      <c r="AB77" s="101"/>
      <c r="AC77" s="100">
        <v>1509.6861120553</v>
      </c>
      <c r="AD77" s="101">
        <v>8.746377173305547E-06</v>
      </c>
    </row>
    <row r="78" spans="1:30" ht="15">
      <c r="A78" s="73" t="s">
        <v>1480</v>
      </c>
      <c r="B78" s="97" t="s">
        <v>603</v>
      </c>
      <c r="C78" s="107">
        <v>4.5</v>
      </c>
      <c r="D78" s="107">
        <v>29.945205479452056</v>
      </c>
      <c r="E78" s="100">
        <v>0</v>
      </c>
      <c r="F78" s="101"/>
      <c r="G78" s="100">
        <v>0</v>
      </c>
      <c r="H78" s="101"/>
      <c r="I78" s="100">
        <v>0</v>
      </c>
      <c r="J78" s="101"/>
      <c r="K78" s="100">
        <v>0</v>
      </c>
      <c r="L78" s="101"/>
      <c r="M78" s="100">
        <v>0</v>
      </c>
      <c r="N78" s="101"/>
      <c r="O78" s="100">
        <v>0</v>
      </c>
      <c r="P78" s="101"/>
      <c r="Q78" s="100">
        <v>0</v>
      </c>
      <c r="R78" s="101"/>
      <c r="S78" s="100">
        <v>0</v>
      </c>
      <c r="T78" s="101"/>
      <c r="U78" s="100">
        <v>0</v>
      </c>
      <c r="V78" s="101"/>
      <c r="W78" s="100">
        <v>3934.7279375</v>
      </c>
      <c r="X78" s="101">
        <v>0.0006013584658271755</v>
      </c>
      <c r="Y78" s="100">
        <v>3934.7279375</v>
      </c>
      <c r="Z78" s="101">
        <v>9.854934240331209E-05</v>
      </c>
      <c r="AA78" s="100">
        <v>0</v>
      </c>
      <c r="AB78" s="101"/>
      <c r="AC78" s="100">
        <v>7869.455875</v>
      </c>
      <c r="AD78" s="101">
        <v>4.559174829907556E-05</v>
      </c>
    </row>
    <row r="79" spans="1:30" ht="15">
      <c r="A79" s="70" t="s">
        <v>230</v>
      </c>
      <c r="B79" s="97" t="s">
        <v>29</v>
      </c>
      <c r="C79" s="107" t="s">
        <v>29</v>
      </c>
      <c r="D79" s="107" t="s">
        <v>29</v>
      </c>
      <c r="E79" s="98">
        <v>0</v>
      </c>
      <c r="F79" s="99"/>
      <c r="G79" s="98">
        <v>0</v>
      </c>
      <c r="H79" s="99"/>
      <c r="I79" s="98">
        <v>0</v>
      </c>
      <c r="J79" s="99"/>
      <c r="K79" s="98">
        <v>292040.636094011</v>
      </c>
      <c r="L79" s="99">
        <v>0.037958596928527696</v>
      </c>
      <c r="M79" s="98">
        <v>606769.8996671421</v>
      </c>
      <c r="N79" s="99">
        <v>0.012603391587989819</v>
      </c>
      <c r="O79" s="98">
        <v>0</v>
      </c>
      <c r="P79" s="99"/>
      <c r="Q79" s="98">
        <v>144030.1798041488</v>
      </c>
      <c r="R79" s="99">
        <v>0.029611955080540424</v>
      </c>
      <c r="S79" s="98">
        <v>617148.6851659139</v>
      </c>
      <c r="T79" s="99">
        <v>0.018983302415676775</v>
      </c>
      <c r="U79" s="98">
        <v>1648.3817241477998</v>
      </c>
      <c r="V79" s="99">
        <v>0.00031924565330103893</v>
      </c>
      <c r="W79" s="98">
        <v>256000.3728745024</v>
      </c>
      <c r="X79" s="99">
        <v>0.0391254475349595</v>
      </c>
      <c r="Y79" s="98">
        <v>587899.1607287334</v>
      </c>
      <c r="Z79" s="99">
        <v>0.014724544265717933</v>
      </c>
      <c r="AA79" s="98">
        <v>0</v>
      </c>
      <c r="AB79" s="99"/>
      <c r="AC79" s="98">
        <v>2505537.3160585994</v>
      </c>
      <c r="AD79" s="99">
        <v>0.014515848170720573</v>
      </c>
    </row>
    <row r="80" spans="1:30" ht="15">
      <c r="A80" s="73" t="s">
        <v>1169</v>
      </c>
      <c r="B80" s="97" t="s">
        <v>629</v>
      </c>
      <c r="C80" s="107">
        <v>10</v>
      </c>
      <c r="D80" s="107">
        <v>8.849315068493151</v>
      </c>
      <c r="E80" s="100">
        <v>0</v>
      </c>
      <c r="F80" s="101"/>
      <c r="G80" s="100">
        <v>0</v>
      </c>
      <c r="H80" s="101"/>
      <c r="I80" s="100">
        <v>0</v>
      </c>
      <c r="J80" s="101"/>
      <c r="K80" s="100">
        <v>137155.533965734</v>
      </c>
      <c r="L80" s="101">
        <v>0.017827079477550325</v>
      </c>
      <c r="M80" s="100">
        <v>297545.065488505</v>
      </c>
      <c r="N80" s="101">
        <v>0.006180393881573388</v>
      </c>
      <c r="O80" s="100">
        <v>0</v>
      </c>
      <c r="P80" s="101"/>
      <c r="Q80" s="100">
        <v>113000.60819907699</v>
      </c>
      <c r="R80" s="101">
        <v>0.023232415168924405</v>
      </c>
      <c r="S80" s="100">
        <v>454179.683212541</v>
      </c>
      <c r="T80" s="101">
        <v>0.013970426389488382</v>
      </c>
      <c r="U80" s="100">
        <v>111.4857140841</v>
      </c>
      <c r="V80" s="101">
        <v>2.1591679345335967E-05</v>
      </c>
      <c r="W80" s="100">
        <v>200486.91440346302</v>
      </c>
      <c r="X80" s="101">
        <v>0.030641128225168623</v>
      </c>
      <c r="Y80" s="100">
        <v>301667.226345398</v>
      </c>
      <c r="Z80" s="101">
        <v>0.007555568581409723</v>
      </c>
      <c r="AA80" s="100">
        <v>0</v>
      </c>
      <c r="AB80" s="101"/>
      <c r="AC80" s="100">
        <v>1504146.517328802</v>
      </c>
      <c r="AD80" s="101">
        <v>0.008714283492057301</v>
      </c>
    </row>
    <row r="81" spans="1:30" ht="15">
      <c r="A81" s="73" t="s">
        <v>1170</v>
      </c>
      <c r="B81" s="97" t="s">
        <v>629</v>
      </c>
      <c r="C81" s="107">
        <v>0</v>
      </c>
      <c r="D81" s="107">
        <v>0.09041095890410959</v>
      </c>
      <c r="E81" s="100">
        <v>0</v>
      </c>
      <c r="F81" s="101"/>
      <c r="G81" s="100">
        <v>0</v>
      </c>
      <c r="H81" s="101"/>
      <c r="I81" s="100">
        <v>0</v>
      </c>
      <c r="J81" s="101"/>
      <c r="K81" s="100">
        <v>0</v>
      </c>
      <c r="L81" s="101"/>
      <c r="M81" s="100">
        <v>0</v>
      </c>
      <c r="N81" s="101"/>
      <c r="O81" s="100">
        <v>0</v>
      </c>
      <c r="P81" s="101"/>
      <c r="Q81" s="100">
        <v>31029.5716050718</v>
      </c>
      <c r="R81" s="101">
        <v>0.00637953991161602</v>
      </c>
      <c r="S81" s="100">
        <v>162969.001953373</v>
      </c>
      <c r="T81" s="101">
        <v>0.005012876026188393</v>
      </c>
      <c r="U81" s="100">
        <v>1536.8960100636998</v>
      </c>
      <c r="V81" s="101">
        <v>0.00029765397395570297</v>
      </c>
      <c r="W81" s="100">
        <v>0</v>
      </c>
      <c r="X81" s="101"/>
      <c r="Y81" s="100">
        <v>0</v>
      </c>
      <c r="Z81" s="101"/>
      <c r="AA81" s="100">
        <v>0</v>
      </c>
      <c r="AB81" s="101"/>
      <c r="AC81" s="100">
        <v>195535.4695685085</v>
      </c>
      <c r="AD81" s="101">
        <v>0.001132836126628512</v>
      </c>
    </row>
    <row r="82" spans="1:30" ht="15">
      <c r="A82" s="73" t="s">
        <v>1173</v>
      </c>
      <c r="B82" s="97" t="s">
        <v>603</v>
      </c>
      <c r="C82" s="107">
        <v>7.125</v>
      </c>
      <c r="D82" s="107">
        <v>16.90684931506849</v>
      </c>
      <c r="E82" s="100">
        <v>0</v>
      </c>
      <c r="F82" s="101"/>
      <c r="G82" s="100">
        <v>0</v>
      </c>
      <c r="H82" s="101"/>
      <c r="I82" s="100">
        <v>0</v>
      </c>
      <c r="J82" s="101"/>
      <c r="K82" s="100">
        <v>0</v>
      </c>
      <c r="L82" s="101"/>
      <c r="M82" s="100">
        <v>0</v>
      </c>
      <c r="N82" s="101"/>
      <c r="O82" s="100">
        <v>0</v>
      </c>
      <c r="P82" s="101"/>
      <c r="Q82" s="100">
        <v>0</v>
      </c>
      <c r="R82" s="101"/>
      <c r="S82" s="100">
        <v>0</v>
      </c>
      <c r="T82" s="101"/>
      <c r="U82" s="100">
        <v>0</v>
      </c>
      <c r="V82" s="101"/>
      <c r="W82" s="100">
        <v>0</v>
      </c>
      <c r="X82" s="101"/>
      <c r="Y82" s="100">
        <v>934.9787179385</v>
      </c>
      <c r="Z82" s="101">
        <v>2.341751177655113E-05</v>
      </c>
      <c r="AA82" s="100">
        <v>0</v>
      </c>
      <c r="AB82" s="101"/>
      <c r="AC82" s="100">
        <v>934.9787179385</v>
      </c>
      <c r="AD82" s="101">
        <v>5.4168058186417444E-06</v>
      </c>
    </row>
    <row r="83" spans="1:30" ht="15">
      <c r="A83" s="73" t="s">
        <v>1174</v>
      </c>
      <c r="B83" s="97" t="s">
        <v>603</v>
      </c>
      <c r="C83" s="107">
        <v>2.625</v>
      </c>
      <c r="D83" s="107">
        <v>2.8547945205479452</v>
      </c>
      <c r="E83" s="100">
        <v>0</v>
      </c>
      <c r="F83" s="101"/>
      <c r="G83" s="100">
        <v>0</v>
      </c>
      <c r="H83" s="101"/>
      <c r="I83" s="100">
        <v>0</v>
      </c>
      <c r="J83" s="101"/>
      <c r="K83" s="100">
        <v>0</v>
      </c>
      <c r="L83" s="101"/>
      <c r="M83" s="100">
        <v>0</v>
      </c>
      <c r="N83" s="101"/>
      <c r="O83" s="100">
        <v>0</v>
      </c>
      <c r="P83" s="101"/>
      <c r="Q83" s="100">
        <v>0</v>
      </c>
      <c r="R83" s="101"/>
      <c r="S83" s="100">
        <v>0</v>
      </c>
      <c r="T83" s="101"/>
      <c r="U83" s="100">
        <v>0</v>
      </c>
      <c r="V83" s="101"/>
      <c r="W83" s="100">
        <v>0</v>
      </c>
      <c r="X83" s="101"/>
      <c r="Y83" s="100">
        <v>704.4682398135</v>
      </c>
      <c r="Z83" s="101">
        <v>1.764413776006824E-05</v>
      </c>
      <c r="AA83" s="100">
        <v>0</v>
      </c>
      <c r="AB83" s="101"/>
      <c r="AC83" s="100">
        <v>704.4682398135</v>
      </c>
      <c r="AD83" s="101">
        <v>4.081341732444734E-06</v>
      </c>
    </row>
    <row r="84" spans="1:30" ht="15">
      <c r="A84" s="73" t="s">
        <v>1175</v>
      </c>
      <c r="B84" s="97" t="s">
        <v>603</v>
      </c>
      <c r="C84" s="107">
        <v>4.25</v>
      </c>
      <c r="D84" s="107">
        <v>4.863013698630137</v>
      </c>
      <c r="E84" s="100">
        <v>0</v>
      </c>
      <c r="F84" s="101"/>
      <c r="G84" s="100">
        <v>0</v>
      </c>
      <c r="H84" s="101"/>
      <c r="I84" s="100">
        <v>0</v>
      </c>
      <c r="J84" s="101"/>
      <c r="K84" s="100">
        <v>0</v>
      </c>
      <c r="L84" s="101"/>
      <c r="M84" s="100">
        <v>0</v>
      </c>
      <c r="N84" s="101"/>
      <c r="O84" s="100">
        <v>0</v>
      </c>
      <c r="P84" s="101"/>
      <c r="Q84" s="100">
        <v>0</v>
      </c>
      <c r="R84" s="101"/>
      <c r="S84" s="100">
        <v>0</v>
      </c>
      <c r="T84" s="101"/>
      <c r="U84" s="100">
        <v>0</v>
      </c>
      <c r="V84" s="101"/>
      <c r="W84" s="100">
        <v>0</v>
      </c>
      <c r="X84" s="101"/>
      <c r="Y84" s="100">
        <v>757.4861721455</v>
      </c>
      <c r="Z84" s="101">
        <v>1.8972026866988713E-05</v>
      </c>
      <c r="AA84" s="100">
        <v>0</v>
      </c>
      <c r="AB84" s="101"/>
      <c r="AC84" s="100">
        <v>757.4861721455</v>
      </c>
      <c r="AD84" s="101">
        <v>4.388501498585232E-06</v>
      </c>
    </row>
    <row r="85" spans="1:30" ht="15">
      <c r="A85" s="73" t="s">
        <v>1176</v>
      </c>
      <c r="B85" s="97" t="s">
        <v>603</v>
      </c>
      <c r="C85" s="107">
        <v>6</v>
      </c>
      <c r="D85" s="107">
        <v>6.109589041095891</v>
      </c>
      <c r="E85" s="100">
        <v>0</v>
      </c>
      <c r="F85" s="101"/>
      <c r="G85" s="100">
        <v>0</v>
      </c>
      <c r="H85" s="101"/>
      <c r="I85" s="100">
        <v>0</v>
      </c>
      <c r="J85" s="101"/>
      <c r="K85" s="100">
        <v>0</v>
      </c>
      <c r="L85" s="101"/>
      <c r="M85" s="100">
        <v>0</v>
      </c>
      <c r="N85" s="101"/>
      <c r="O85" s="100">
        <v>0</v>
      </c>
      <c r="P85" s="101"/>
      <c r="Q85" s="100">
        <v>0</v>
      </c>
      <c r="R85" s="101"/>
      <c r="S85" s="100">
        <v>0</v>
      </c>
      <c r="T85" s="101"/>
      <c r="U85" s="100">
        <v>0</v>
      </c>
      <c r="V85" s="101"/>
      <c r="W85" s="100">
        <v>0</v>
      </c>
      <c r="X85" s="101"/>
      <c r="Y85" s="100">
        <v>839.9472164365</v>
      </c>
      <c r="Z85" s="101">
        <v>2.103734925213226E-05</v>
      </c>
      <c r="AA85" s="100">
        <v>0</v>
      </c>
      <c r="AB85" s="101"/>
      <c r="AC85" s="100">
        <v>839.9472164365</v>
      </c>
      <c r="AD85" s="101">
        <v>4.8662401422108555E-06</v>
      </c>
    </row>
    <row r="86" spans="1:30" ht="15">
      <c r="A86" s="73" t="s">
        <v>1371</v>
      </c>
      <c r="B86" s="97" t="s">
        <v>629</v>
      </c>
      <c r="C86" s="107">
        <v>10</v>
      </c>
      <c r="D86" s="107">
        <v>0.8438356164383561</v>
      </c>
      <c r="E86" s="100">
        <v>0</v>
      </c>
      <c r="F86" s="101"/>
      <c r="G86" s="100">
        <v>0</v>
      </c>
      <c r="H86" s="101"/>
      <c r="I86" s="100">
        <v>0</v>
      </c>
      <c r="J86" s="101"/>
      <c r="K86" s="100">
        <v>154885.102128277</v>
      </c>
      <c r="L86" s="101">
        <v>0.020131517450977368</v>
      </c>
      <c r="M86" s="100">
        <v>309224.834178637</v>
      </c>
      <c r="N86" s="101">
        <v>0.006422997706416429</v>
      </c>
      <c r="O86" s="100">
        <v>0</v>
      </c>
      <c r="P86" s="101"/>
      <c r="Q86" s="100">
        <v>0</v>
      </c>
      <c r="R86" s="101"/>
      <c r="S86" s="100">
        <v>0</v>
      </c>
      <c r="T86" s="101"/>
      <c r="U86" s="100">
        <v>0</v>
      </c>
      <c r="V86" s="101"/>
      <c r="W86" s="100">
        <v>0</v>
      </c>
      <c r="X86" s="101"/>
      <c r="Y86" s="100">
        <v>0</v>
      </c>
      <c r="Z86" s="101"/>
      <c r="AA86" s="100">
        <v>0</v>
      </c>
      <c r="AB86" s="101"/>
      <c r="AC86" s="100">
        <v>464109.936306914</v>
      </c>
      <c r="AD86" s="101">
        <v>0.002688824200212548</v>
      </c>
    </row>
    <row r="87" spans="1:30" ht="15">
      <c r="A87" s="73" t="s">
        <v>1481</v>
      </c>
      <c r="B87" s="97" t="s">
        <v>629</v>
      </c>
      <c r="C87" s="107">
        <v>10</v>
      </c>
      <c r="D87" s="107">
        <v>4.846575342465753</v>
      </c>
      <c r="E87" s="100">
        <v>0</v>
      </c>
      <c r="F87" s="101"/>
      <c r="G87" s="100">
        <v>0</v>
      </c>
      <c r="H87" s="101"/>
      <c r="I87" s="100">
        <v>0</v>
      </c>
      <c r="J87" s="101"/>
      <c r="K87" s="100">
        <v>0</v>
      </c>
      <c r="L87" s="101"/>
      <c r="M87" s="100">
        <v>0</v>
      </c>
      <c r="N87" s="101"/>
      <c r="O87" s="100">
        <v>0</v>
      </c>
      <c r="P87" s="101"/>
      <c r="Q87" s="100">
        <v>0</v>
      </c>
      <c r="R87" s="101"/>
      <c r="S87" s="100">
        <v>0</v>
      </c>
      <c r="T87" s="101"/>
      <c r="U87" s="100">
        <v>0</v>
      </c>
      <c r="V87" s="101"/>
      <c r="W87" s="100">
        <v>26085.0233320634</v>
      </c>
      <c r="X87" s="101">
        <v>0.003986666895704711</v>
      </c>
      <c r="Y87" s="100">
        <v>277040.93745777704</v>
      </c>
      <c r="Z87" s="101">
        <v>0.006938777633151425</v>
      </c>
      <c r="AA87" s="100">
        <v>0</v>
      </c>
      <c r="AB87" s="101"/>
      <c r="AC87" s="100">
        <v>303125.9607898404</v>
      </c>
      <c r="AD87" s="101">
        <v>0.0017561623988705385</v>
      </c>
    </row>
    <row r="88" spans="1:30" ht="15">
      <c r="A88" s="73" t="s">
        <v>1171</v>
      </c>
      <c r="B88" s="97" t="s">
        <v>603</v>
      </c>
      <c r="C88" s="107">
        <v>5</v>
      </c>
      <c r="D88" s="107">
        <v>24.931506849315067</v>
      </c>
      <c r="E88" s="100">
        <v>0</v>
      </c>
      <c r="F88" s="101"/>
      <c r="G88" s="100">
        <v>0</v>
      </c>
      <c r="H88" s="101"/>
      <c r="I88" s="100">
        <v>0</v>
      </c>
      <c r="J88" s="101"/>
      <c r="K88" s="100">
        <v>0</v>
      </c>
      <c r="L88" s="101"/>
      <c r="M88" s="100">
        <v>0</v>
      </c>
      <c r="N88" s="101"/>
      <c r="O88" s="100">
        <v>0</v>
      </c>
      <c r="P88" s="101"/>
      <c r="Q88" s="100">
        <v>0</v>
      </c>
      <c r="R88" s="101"/>
      <c r="S88" s="100">
        <v>0</v>
      </c>
      <c r="T88" s="101"/>
      <c r="U88" s="100">
        <v>0</v>
      </c>
      <c r="V88" s="101"/>
      <c r="W88" s="100">
        <v>0</v>
      </c>
      <c r="X88" s="101"/>
      <c r="Y88" s="100">
        <v>3026.2631538749997</v>
      </c>
      <c r="Z88" s="101">
        <v>7.579589961262843E-05</v>
      </c>
      <c r="AA88" s="100">
        <v>0</v>
      </c>
      <c r="AB88" s="101"/>
      <c r="AC88" s="100">
        <v>3026.2631538749997</v>
      </c>
      <c r="AD88" s="101">
        <v>1.7532676996963983E-05</v>
      </c>
    </row>
    <row r="89" spans="1:30" ht="15">
      <c r="A89" s="73" t="s">
        <v>1482</v>
      </c>
      <c r="B89" s="97" t="s">
        <v>603</v>
      </c>
      <c r="C89" s="107">
        <v>4.75</v>
      </c>
      <c r="D89" s="107">
        <v>29.898630136986302</v>
      </c>
      <c r="E89" s="100">
        <v>0</v>
      </c>
      <c r="F89" s="101"/>
      <c r="G89" s="100">
        <v>0</v>
      </c>
      <c r="H89" s="101"/>
      <c r="I89" s="100">
        <v>0</v>
      </c>
      <c r="J89" s="101"/>
      <c r="K89" s="100">
        <v>0</v>
      </c>
      <c r="L89" s="101"/>
      <c r="M89" s="100">
        <v>0</v>
      </c>
      <c r="N89" s="101"/>
      <c r="O89" s="100">
        <v>0</v>
      </c>
      <c r="P89" s="101"/>
      <c r="Q89" s="100">
        <v>0</v>
      </c>
      <c r="R89" s="101"/>
      <c r="S89" s="100">
        <v>0</v>
      </c>
      <c r="T89" s="101"/>
      <c r="U89" s="100">
        <v>0</v>
      </c>
      <c r="V89" s="101"/>
      <c r="W89" s="100">
        <v>0</v>
      </c>
      <c r="X89" s="101"/>
      <c r="Y89" s="100">
        <v>2927.8534253495</v>
      </c>
      <c r="Z89" s="101">
        <v>7.333112588841552E-05</v>
      </c>
      <c r="AA89" s="100">
        <v>0</v>
      </c>
      <c r="AB89" s="101"/>
      <c r="AC89" s="100">
        <v>2927.8534253495</v>
      </c>
      <c r="AD89" s="101">
        <v>1.696253953836683E-05</v>
      </c>
    </row>
    <row r="90" spans="1:30" ht="15">
      <c r="A90" s="73" t="s">
        <v>1172</v>
      </c>
      <c r="B90" s="97" t="s">
        <v>629</v>
      </c>
      <c r="C90" s="107">
        <v>10</v>
      </c>
      <c r="D90" s="107">
        <v>6.846575342465753</v>
      </c>
      <c r="E90" s="100">
        <v>0</v>
      </c>
      <c r="F90" s="101"/>
      <c r="G90" s="100">
        <v>0</v>
      </c>
      <c r="H90" s="101"/>
      <c r="I90" s="100">
        <v>0</v>
      </c>
      <c r="J90" s="101"/>
      <c r="K90" s="100">
        <v>0</v>
      </c>
      <c r="L90" s="101"/>
      <c r="M90" s="100">
        <v>0</v>
      </c>
      <c r="N90" s="101"/>
      <c r="O90" s="100">
        <v>0</v>
      </c>
      <c r="P90" s="101"/>
      <c r="Q90" s="100">
        <v>0</v>
      </c>
      <c r="R90" s="101"/>
      <c r="S90" s="100">
        <v>0</v>
      </c>
      <c r="T90" s="101"/>
      <c r="U90" s="100">
        <v>0</v>
      </c>
      <c r="V90" s="101"/>
      <c r="W90" s="100">
        <v>29428.435138976</v>
      </c>
      <c r="X90" s="101">
        <v>0.004497652414086164</v>
      </c>
      <c r="Y90" s="100">
        <v>0</v>
      </c>
      <c r="Z90" s="101"/>
      <c r="AA90" s="100">
        <v>0</v>
      </c>
      <c r="AB90" s="101"/>
      <c r="AC90" s="100">
        <v>29428.435138976</v>
      </c>
      <c r="AD90" s="101">
        <v>0.00017049384722445815</v>
      </c>
    </row>
    <row r="91" spans="1:30" ht="15">
      <c r="A91" s="67" t="s">
        <v>64</v>
      </c>
      <c r="B91" s="106">
        <v>0</v>
      </c>
      <c r="C91" s="106">
        <v>0</v>
      </c>
      <c r="D91" s="106">
        <v>0</v>
      </c>
      <c r="E91" s="95">
        <v>10681.956095829999</v>
      </c>
      <c r="F91" s="96">
        <v>0.007736206165412698</v>
      </c>
      <c r="G91" s="95">
        <v>10681.956095829999</v>
      </c>
      <c r="H91" s="96">
        <v>0.001154829434687874</v>
      </c>
      <c r="I91" s="95">
        <v>0</v>
      </c>
      <c r="J91" s="96"/>
      <c r="K91" s="95">
        <v>0</v>
      </c>
      <c r="L91" s="96"/>
      <c r="M91" s="95">
        <v>0</v>
      </c>
      <c r="N91" s="96"/>
      <c r="O91" s="95">
        <v>0</v>
      </c>
      <c r="P91" s="96"/>
      <c r="Q91" s="95">
        <v>83966.5752811079</v>
      </c>
      <c r="R91" s="96">
        <v>0.017263149007187187</v>
      </c>
      <c r="S91" s="95">
        <v>182569.4735640207</v>
      </c>
      <c r="T91" s="96">
        <v>0.005615780462377514</v>
      </c>
      <c r="U91" s="95">
        <v>0</v>
      </c>
      <c r="V91" s="96"/>
      <c r="W91" s="95">
        <v>234190.0508281332</v>
      </c>
      <c r="X91" s="96">
        <v>0.03579209844111222</v>
      </c>
      <c r="Y91" s="95">
        <v>694530.7027009282</v>
      </c>
      <c r="Z91" s="96">
        <v>0.01739524183559558</v>
      </c>
      <c r="AA91" s="95">
        <v>0</v>
      </c>
      <c r="AB91" s="96"/>
      <c r="AC91" s="95">
        <v>1216620.71456585</v>
      </c>
      <c r="AD91" s="96">
        <v>0.0070485007191081915</v>
      </c>
    </row>
    <row r="92" spans="1:30" ht="15">
      <c r="A92" s="70" t="s">
        <v>240</v>
      </c>
      <c r="B92" s="97" t="s">
        <v>29</v>
      </c>
      <c r="C92" s="107" t="s">
        <v>29</v>
      </c>
      <c r="D92" s="107" t="s">
        <v>29</v>
      </c>
      <c r="E92" s="98">
        <v>10681.956095829999</v>
      </c>
      <c r="F92" s="99">
        <v>0.007736206165412698</v>
      </c>
      <c r="G92" s="98">
        <v>10681.956095829999</v>
      </c>
      <c r="H92" s="99">
        <v>0.001154829434687874</v>
      </c>
      <c r="I92" s="98">
        <v>0</v>
      </c>
      <c r="J92" s="99"/>
      <c r="K92" s="98">
        <v>0</v>
      </c>
      <c r="L92" s="99"/>
      <c r="M92" s="98">
        <v>0</v>
      </c>
      <c r="N92" s="99"/>
      <c r="O92" s="98">
        <v>0</v>
      </c>
      <c r="P92" s="99"/>
      <c r="Q92" s="98">
        <v>83966.5752811079</v>
      </c>
      <c r="R92" s="99">
        <v>0.017263149007187187</v>
      </c>
      <c r="S92" s="98">
        <v>182569.4735640207</v>
      </c>
      <c r="T92" s="99">
        <v>0.005615780462377514</v>
      </c>
      <c r="U92" s="98">
        <v>0</v>
      </c>
      <c r="V92" s="99"/>
      <c r="W92" s="98">
        <v>234190.0508281332</v>
      </c>
      <c r="X92" s="99">
        <v>0.03579209844111222</v>
      </c>
      <c r="Y92" s="98">
        <v>694530.7027009282</v>
      </c>
      <c r="Z92" s="99">
        <v>0.01739524183559558</v>
      </c>
      <c r="AA92" s="98">
        <v>0</v>
      </c>
      <c r="AB92" s="99"/>
      <c r="AC92" s="98">
        <v>1216620.71456585</v>
      </c>
      <c r="AD92" s="99">
        <v>0.0070485007191081915</v>
      </c>
    </row>
    <row r="93" spans="1:30" ht="15">
      <c r="A93" s="73" t="s">
        <v>1177</v>
      </c>
      <c r="B93" s="97" t="s">
        <v>632</v>
      </c>
      <c r="C93" s="107">
        <v>8.375</v>
      </c>
      <c r="D93" s="107">
        <v>7.698630136986301</v>
      </c>
      <c r="E93" s="100">
        <v>10681.956095829999</v>
      </c>
      <c r="F93" s="101">
        <v>0.007736206165412698</v>
      </c>
      <c r="G93" s="100">
        <v>10681.956095829999</v>
      </c>
      <c r="H93" s="101">
        <v>0.001154829434687874</v>
      </c>
      <c r="I93" s="100">
        <v>0</v>
      </c>
      <c r="J93" s="101"/>
      <c r="K93" s="100">
        <v>0</v>
      </c>
      <c r="L93" s="101"/>
      <c r="M93" s="100">
        <v>0</v>
      </c>
      <c r="N93" s="101"/>
      <c r="O93" s="100">
        <v>0</v>
      </c>
      <c r="P93" s="101"/>
      <c r="Q93" s="100">
        <v>41077.462166514204</v>
      </c>
      <c r="R93" s="101">
        <v>0.008445340873360345</v>
      </c>
      <c r="S93" s="100">
        <v>117342.355908302</v>
      </c>
      <c r="T93" s="101">
        <v>0.003609414525085508</v>
      </c>
      <c r="U93" s="100">
        <v>0</v>
      </c>
      <c r="V93" s="101"/>
      <c r="W93" s="100">
        <v>191136.513205125</v>
      </c>
      <c r="X93" s="101">
        <v>0.02921207315228504</v>
      </c>
      <c r="Y93" s="100">
        <v>568747.933975153</v>
      </c>
      <c r="Z93" s="101">
        <v>0.014244881927492525</v>
      </c>
      <c r="AA93" s="100">
        <v>0</v>
      </c>
      <c r="AB93" s="101"/>
      <c r="AC93" s="100">
        <v>939668.177446754</v>
      </c>
      <c r="AD93" s="101">
        <v>0.005443974235487214</v>
      </c>
    </row>
    <row r="94" spans="1:30" ht="15">
      <c r="A94" s="73" t="s">
        <v>1178</v>
      </c>
      <c r="B94" s="97" t="s">
        <v>632</v>
      </c>
      <c r="C94" s="107">
        <v>7.625</v>
      </c>
      <c r="D94" s="107">
        <v>4.536986301369863</v>
      </c>
      <c r="E94" s="100">
        <v>0</v>
      </c>
      <c r="F94" s="101"/>
      <c r="G94" s="100">
        <v>0</v>
      </c>
      <c r="H94" s="101"/>
      <c r="I94" s="100">
        <v>0</v>
      </c>
      <c r="J94" s="101"/>
      <c r="K94" s="100">
        <v>0</v>
      </c>
      <c r="L94" s="101"/>
      <c r="M94" s="100">
        <v>0</v>
      </c>
      <c r="N94" s="101"/>
      <c r="O94" s="100">
        <v>0</v>
      </c>
      <c r="P94" s="101"/>
      <c r="Q94" s="100">
        <v>0</v>
      </c>
      <c r="R94" s="101"/>
      <c r="S94" s="100">
        <v>0</v>
      </c>
      <c r="T94" s="101"/>
      <c r="U94" s="100">
        <v>0</v>
      </c>
      <c r="V94" s="101"/>
      <c r="W94" s="100">
        <v>26809.0288261332</v>
      </c>
      <c r="X94" s="101">
        <v>0.004097319230524305</v>
      </c>
      <c r="Y94" s="100">
        <v>56869.9525185877</v>
      </c>
      <c r="Z94" s="101">
        <v>0.0014243669479154174</v>
      </c>
      <c r="AA94" s="100">
        <v>0</v>
      </c>
      <c r="AB94" s="101"/>
      <c r="AC94" s="100">
        <v>83678.9813447209</v>
      </c>
      <c r="AD94" s="101">
        <v>0.00048479477056494137</v>
      </c>
    </row>
    <row r="95" spans="1:30" ht="15">
      <c r="A95" s="73" t="s">
        <v>1483</v>
      </c>
      <c r="B95" s="97" t="s">
        <v>603</v>
      </c>
      <c r="C95" s="107">
        <v>4.25</v>
      </c>
      <c r="D95" s="107">
        <v>9.391780821917807</v>
      </c>
      <c r="E95" s="100">
        <v>0</v>
      </c>
      <c r="F95" s="101"/>
      <c r="G95" s="100">
        <v>0</v>
      </c>
      <c r="H95" s="101"/>
      <c r="I95" s="100">
        <v>0</v>
      </c>
      <c r="J95" s="101"/>
      <c r="K95" s="100">
        <v>0</v>
      </c>
      <c r="L95" s="101"/>
      <c r="M95" s="100">
        <v>0</v>
      </c>
      <c r="N95" s="101"/>
      <c r="O95" s="100">
        <v>0</v>
      </c>
      <c r="P95" s="101"/>
      <c r="Q95" s="100">
        <v>42889.113114593696</v>
      </c>
      <c r="R95" s="101">
        <v>0.008817808133826844</v>
      </c>
      <c r="S95" s="100">
        <v>65227.1176557187</v>
      </c>
      <c r="T95" s="101">
        <v>0.0020063659372920057</v>
      </c>
      <c r="U95" s="100">
        <v>0</v>
      </c>
      <c r="V95" s="101"/>
      <c r="W95" s="100">
        <v>16244.508796875</v>
      </c>
      <c r="X95" s="101">
        <v>0.00248270605830287</v>
      </c>
      <c r="Y95" s="100">
        <v>68912.8162071875</v>
      </c>
      <c r="Z95" s="101">
        <v>0.001725992960187641</v>
      </c>
      <c r="AA95" s="100">
        <v>0</v>
      </c>
      <c r="AB95" s="101"/>
      <c r="AC95" s="100">
        <v>193273.5557743749</v>
      </c>
      <c r="AD95" s="101">
        <v>0.0011197317130560369</v>
      </c>
    </row>
    <row r="96" spans="1:30" ht="15">
      <c r="A96" s="67" t="s">
        <v>59</v>
      </c>
      <c r="B96" s="106">
        <v>0</v>
      </c>
      <c r="C96" s="106">
        <v>0</v>
      </c>
      <c r="D96" s="106">
        <v>0</v>
      </c>
      <c r="E96" s="95">
        <v>0</v>
      </c>
      <c r="F96" s="96"/>
      <c r="G96" s="95">
        <v>0</v>
      </c>
      <c r="H96" s="96"/>
      <c r="I96" s="95">
        <v>0</v>
      </c>
      <c r="J96" s="96"/>
      <c r="K96" s="95">
        <v>2483.2485</v>
      </c>
      <c r="L96" s="96">
        <v>0.0003227654553338512</v>
      </c>
      <c r="M96" s="95">
        <v>30143.886888501802</v>
      </c>
      <c r="N96" s="96">
        <v>0.0006261273188539372</v>
      </c>
      <c r="O96" s="95">
        <v>0</v>
      </c>
      <c r="P96" s="96"/>
      <c r="Q96" s="95">
        <v>68348.9249718497</v>
      </c>
      <c r="R96" s="96">
        <v>0.014052230572938166</v>
      </c>
      <c r="S96" s="95">
        <v>153562.1681295693</v>
      </c>
      <c r="T96" s="96">
        <v>0.004723524731203011</v>
      </c>
      <c r="U96" s="95">
        <v>0</v>
      </c>
      <c r="V96" s="96"/>
      <c r="W96" s="95">
        <v>9272.431019892201</v>
      </c>
      <c r="X96" s="96">
        <v>0.001417138613185422</v>
      </c>
      <c r="Y96" s="95">
        <v>2783.8594736856</v>
      </c>
      <c r="Z96" s="96">
        <v>6.972464801448459E-05</v>
      </c>
      <c r="AA96" s="95">
        <v>0</v>
      </c>
      <c r="AB96" s="96"/>
      <c r="AC96" s="95">
        <v>266594.5189834986</v>
      </c>
      <c r="AD96" s="96">
        <v>0.0015445172322551195</v>
      </c>
    </row>
    <row r="97" spans="1:30" ht="15">
      <c r="A97" s="70" t="s">
        <v>231</v>
      </c>
      <c r="B97" s="97" t="s">
        <v>29</v>
      </c>
      <c r="C97" s="107" t="s">
        <v>29</v>
      </c>
      <c r="D97" s="107" t="s">
        <v>29</v>
      </c>
      <c r="E97" s="98">
        <v>0</v>
      </c>
      <c r="F97" s="99"/>
      <c r="G97" s="98">
        <v>0</v>
      </c>
      <c r="H97" s="99"/>
      <c r="I97" s="98">
        <v>0</v>
      </c>
      <c r="J97" s="99"/>
      <c r="K97" s="98">
        <v>0</v>
      </c>
      <c r="L97" s="99"/>
      <c r="M97" s="98">
        <v>17727.6443885018</v>
      </c>
      <c r="N97" s="99">
        <v>0.00036822598530923407</v>
      </c>
      <c r="O97" s="98">
        <v>0</v>
      </c>
      <c r="P97" s="99"/>
      <c r="Q97" s="98">
        <v>0</v>
      </c>
      <c r="R97" s="99"/>
      <c r="S97" s="98">
        <v>24946.315860949</v>
      </c>
      <c r="T97" s="99">
        <v>0.000767340949641781</v>
      </c>
      <c r="U97" s="98">
        <v>0</v>
      </c>
      <c r="V97" s="99"/>
      <c r="W97" s="98">
        <v>385.390326911</v>
      </c>
      <c r="X97" s="99">
        <v>5.890057442779234E-05</v>
      </c>
      <c r="Y97" s="98">
        <v>2054.1304424356</v>
      </c>
      <c r="Z97" s="99">
        <v>5.144782753169778E-05</v>
      </c>
      <c r="AA97" s="98">
        <v>0</v>
      </c>
      <c r="AB97" s="99"/>
      <c r="AC97" s="98">
        <v>45113.4810187974</v>
      </c>
      <c r="AD97" s="99">
        <v>0.0002613652715225541</v>
      </c>
    </row>
    <row r="98" spans="1:30" ht="15">
      <c r="A98" s="73" t="s">
        <v>1179</v>
      </c>
      <c r="B98" s="97" t="s">
        <v>603</v>
      </c>
      <c r="C98" s="107">
        <v>6.5</v>
      </c>
      <c r="D98" s="107">
        <v>1.0301369863013699</v>
      </c>
      <c r="E98" s="100">
        <v>0</v>
      </c>
      <c r="F98" s="101"/>
      <c r="G98" s="100">
        <v>0</v>
      </c>
      <c r="H98" s="101"/>
      <c r="I98" s="100">
        <v>0</v>
      </c>
      <c r="J98" s="101"/>
      <c r="K98" s="100">
        <v>0</v>
      </c>
      <c r="L98" s="101"/>
      <c r="M98" s="100">
        <v>778.1778109561</v>
      </c>
      <c r="N98" s="101">
        <v>1.6163754467623848E-05</v>
      </c>
      <c r="O98" s="100">
        <v>0</v>
      </c>
      <c r="P98" s="101"/>
      <c r="Q98" s="100">
        <v>0</v>
      </c>
      <c r="R98" s="101"/>
      <c r="S98" s="100">
        <v>0</v>
      </c>
      <c r="T98" s="101"/>
      <c r="U98" s="100">
        <v>0</v>
      </c>
      <c r="V98" s="101"/>
      <c r="W98" s="100">
        <v>0</v>
      </c>
      <c r="X98" s="101"/>
      <c r="Y98" s="100">
        <v>0</v>
      </c>
      <c r="Z98" s="101"/>
      <c r="AA98" s="100">
        <v>0</v>
      </c>
      <c r="AB98" s="101"/>
      <c r="AC98" s="100">
        <v>778.1778109561</v>
      </c>
      <c r="AD98" s="101">
        <v>4.50837865445635E-06</v>
      </c>
    </row>
    <row r="99" spans="1:30" ht="15">
      <c r="A99" s="73" t="s">
        <v>1180</v>
      </c>
      <c r="B99" s="97" t="s">
        <v>603</v>
      </c>
      <c r="C99" s="107">
        <v>6.75</v>
      </c>
      <c r="D99" s="107">
        <v>2.589041095890411</v>
      </c>
      <c r="E99" s="100">
        <v>0</v>
      </c>
      <c r="F99" s="101"/>
      <c r="G99" s="100">
        <v>0</v>
      </c>
      <c r="H99" s="101"/>
      <c r="I99" s="100">
        <v>0</v>
      </c>
      <c r="J99" s="101"/>
      <c r="K99" s="100">
        <v>0</v>
      </c>
      <c r="L99" s="101"/>
      <c r="M99" s="100">
        <v>16949.4665775457</v>
      </c>
      <c r="N99" s="101">
        <v>0.0003520622308416102</v>
      </c>
      <c r="O99" s="100">
        <v>0</v>
      </c>
      <c r="P99" s="101"/>
      <c r="Q99" s="100">
        <v>0</v>
      </c>
      <c r="R99" s="101"/>
      <c r="S99" s="100">
        <v>24946.315860949</v>
      </c>
      <c r="T99" s="101">
        <v>0.000767340949641781</v>
      </c>
      <c r="U99" s="100">
        <v>0</v>
      </c>
      <c r="V99" s="101"/>
      <c r="W99" s="100">
        <v>385.390326911</v>
      </c>
      <c r="X99" s="101">
        <v>5.890057442779234E-05</v>
      </c>
      <c r="Y99" s="100">
        <v>2054.1304424356</v>
      </c>
      <c r="Z99" s="101">
        <v>5.144782753169778E-05</v>
      </c>
      <c r="AA99" s="100">
        <v>0</v>
      </c>
      <c r="AB99" s="101"/>
      <c r="AC99" s="100">
        <v>44335.303207841294</v>
      </c>
      <c r="AD99" s="101">
        <v>0.0002568568928680978</v>
      </c>
    </row>
    <row r="100" spans="1:30" ht="15">
      <c r="A100" s="70" t="s">
        <v>232</v>
      </c>
      <c r="B100" s="97" t="s">
        <v>29</v>
      </c>
      <c r="C100" s="107" t="s">
        <v>29</v>
      </c>
      <c r="D100" s="107" t="s">
        <v>29</v>
      </c>
      <c r="E100" s="98">
        <v>0</v>
      </c>
      <c r="F100" s="99"/>
      <c r="G100" s="98">
        <v>0</v>
      </c>
      <c r="H100" s="99"/>
      <c r="I100" s="98">
        <v>0</v>
      </c>
      <c r="J100" s="99"/>
      <c r="K100" s="98">
        <v>0</v>
      </c>
      <c r="L100" s="99"/>
      <c r="M100" s="98">
        <v>0</v>
      </c>
      <c r="N100" s="99"/>
      <c r="O100" s="98">
        <v>0</v>
      </c>
      <c r="P100" s="99"/>
      <c r="Q100" s="98">
        <v>21613.755375599998</v>
      </c>
      <c r="R100" s="99">
        <v>0.004443690580504436</v>
      </c>
      <c r="S100" s="98">
        <v>91552.6053174</v>
      </c>
      <c r="T100" s="99">
        <v>0.0028161297843745164</v>
      </c>
      <c r="U100" s="98">
        <v>0</v>
      </c>
      <c r="V100" s="99"/>
      <c r="W100" s="98">
        <v>0</v>
      </c>
      <c r="X100" s="99"/>
      <c r="Y100" s="98">
        <v>0</v>
      </c>
      <c r="Z100" s="99"/>
      <c r="AA100" s="98">
        <v>0</v>
      </c>
      <c r="AB100" s="99"/>
      <c r="AC100" s="98">
        <v>113166.360693</v>
      </c>
      <c r="AD100" s="99">
        <v>0.0006556301114831087</v>
      </c>
    </row>
    <row r="101" spans="1:30" ht="15">
      <c r="A101" s="73" t="s">
        <v>1181</v>
      </c>
      <c r="B101" s="97" t="s">
        <v>632</v>
      </c>
      <c r="C101" s="107">
        <v>7.5</v>
      </c>
      <c r="D101" s="107">
        <v>2.654794520547945</v>
      </c>
      <c r="E101" s="100">
        <v>0</v>
      </c>
      <c r="F101" s="101"/>
      <c r="G101" s="100">
        <v>0</v>
      </c>
      <c r="H101" s="101"/>
      <c r="I101" s="100">
        <v>0</v>
      </c>
      <c r="J101" s="101"/>
      <c r="K101" s="100">
        <v>0</v>
      </c>
      <c r="L101" s="101"/>
      <c r="M101" s="100">
        <v>0</v>
      </c>
      <c r="N101" s="101"/>
      <c r="O101" s="100">
        <v>0</v>
      </c>
      <c r="P101" s="101"/>
      <c r="Q101" s="100">
        <v>21613.755375599998</v>
      </c>
      <c r="R101" s="101">
        <v>0.004443690580504436</v>
      </c>
      <c r="S101" s="100">
        <v>91552.6053174</v>
      </c>
      <c r="T101" s="101">
        <v>0.0028161297843745164</v>
      </c>
      <c r="U101" s="100">
        <v>0</v>
      </c>
      <c r="V101" s="101"/>
      <c r="W101" s="100">
        <v>0</v>
      </c>
      <c r="X101" s="101"/>
      <c r="Y101" s="100">
        <v>0</v>
      </c>
      <c r="Z101" s="101"/>
      <c r="AA101" s="100">
        <v>0</v>
      </c>
      <c r="AB101" s="101"/>
      <c r="AC101" s="100">
        <v>113166.360693</v>
      </c>
      <c r="AD101" s="101">
        <v>0.0006556301114831087</v>
      </c>
    </row>
    <row r="102" spans="1:30" ht="15">
      <c r="A102" s="70" t="s">
        <v>233</v>
      </c>
      <c r="B102" s="97" t="s">
        <v>29</v>
      </c>
      <c r="C102" s="107" t="s">
        <v>29</v>
      </c>
      <c r="D102" s="107" t="s">
        <v>29</v>
      </c>
      <c r="E102" s="98">
        <v>0</v>
      </c>
      <c r="F102" s="99"/>
      <c r="G102" s="98">
        <v>0</v>
      </c>
      <c r="H102" s="99"/>
      <c r="I102" s="98">
        <v>0</v>
      </c>
      <c r="J102" s="99"/>
      <c r="K102" s="98">
        <v>2483.2485</v>
      </c>
      <c r="L102" s="99">
        <v>0.0003227654553338512</v>
      </c>
      <c r="M102" s="98">
        <v>12416.2425</v>
      </c>
      <c r="N102" s="99">
        <v>0.00025790133354470314</v>
      </c>
      <c r="O102" s="98">
        <v>0</v>
      </c>
      <c r="P102" s="99"/>
      <c r="Q102" s="98">
        <v>0</v>
      </c>
      <c r="R102" s="99"/>
      <c r="S102" s="98">
        <v>6346.0795</v>
      </c>
      <c r="T102" s="99">
        <v>0.00019520343994582095</v>
      </c>
      <c r="U102" s="98">
        <v>0</v>
      </c>
      <c r="V102" s="99"/>
      <c r="W102" s="98">
        <v>0</v>
      </c>
      <c r="X102" s="99"/>
      <c r="Y102" s="98">
        <v>0</v>
      </c>
      <c r="Z102" s="99"/>
      <c r="AA102" s="98">
        <v>0</v>
      </c>
      <c r="AB102" s="99"/>
      <c r="AC102" s="98">
        <v>21245.5705</v>
      </c>
      <c r="AD102" s="99">
        <v>0.000123086363033488</v>
      </c>
    </row>
    <row r="103" spans="1:30" ht="15">
      <c r="A103" s="73" t="s">
        <v>1182</v>
      </c>
      <c r="B103" s="97" t="s">
        <v>602</v>
      </c>
      <c r="C103" s="107">
        <v>6.875</v>
      </c>
      <c r="D103" s="107">
        <v>2.526027397260274</v>
      </c>
      <c r="E103" s="100">
        <v>0</v>
      </c>
      <c r="F103" s="101"/>
      <c r="G103" s="100">
        <v>0</v>
      </c>
      <c r="H103" s="101"/>
      <c r="I103" s="100">
        <v>0</v>
      </c>
      <c r="J103" s="101"/>
      <c r="K103" s="100">
        <v>2483.2485</v>
      </c>
      <c r="L103" s="101">
        <v>0.0003227654553338512</v>
      </c>
      <c r="M103" s="100">
        <v>12416.2425</v>
      </c>
      <c r="N103" s="101">
        <v>0.00025790133354470314</v>
      </c>
      <c r="O103" s="100">
        <v>0</v>
      </c>
      <c r="P103" s="101"/>
      <c r="Q103" s="100">
        <v>0</v>
      </c>
      <c r="R103" s="101"/>
      <c r="S103" s="100">
        <v>6346.0795</v>
      </c>
      <c r="T103" s="101">
        <v>0.00019520343994582095</v>
      </c>
      <c r="U103" s="100">
        <v>0</v>
      </c>
      <c r="V103" s="101"/>
      <c r="W103" s="100">
        <v>0</v>
      </c>
      <c r="X103" s="101"/>
      <c r="Y103" s="100">
        <v>0</v>
      </c>
      <c r="Z103" s="101"/>
      <c r="AA103" s="100">
        <v>0</v>
      </c>
      <c r="AB103" s="101"/>
      <c r="AC103" s="100">
        <v>21245.5705</v>
      </c>
      <c r="AD103" s="101">
        <v>0.000123086363033488</v>
      </c>
    </row>
    <row r="104" spans="1:30" ht="15">
      <c r="A104" s="70" t="s">
        <v>235</v>
      </c>
      <c r="B104" s="97" t="s">
        <v>29</v>
      </c>
      <c r="C104" s="107" t="s">
        <v>29</v>
      </c>
      <c r="D104" s="107" t="s">
        <v>29</v>
      </c>
      <c r="E104" s="98">
        <v>0</v>
      </c>
      <c r="F104" s="99"/>
      <c r="G104" s="98">
        <v>0</v>
      </c>
      <c r="H104" s="99"/>
      <c r="I104" s="98">
        <v>0</v>
      </c>
      <c r="J104" s="99"/>
      <c r="K104" s="98">
        <v>0</v>
      </c>
      <c r="L104" s="99"/>
      <c r="M104" s="98">
        <v>0</v>
      </c>
      <c r="N104" s="99"/>
      <c r="O104" s="98">
        <v>0</v>
      </c>
      <c r="P104" s="99"/>
      <c r="Q104" s="98">
        <v>0</v>
      </c>
      <c r="R104" s="99"/>
      <c r="S104" s="98">
        <v>0</v>
      </c>
      <c r="T104" s="99"/>
      <c r="U104" s="98">
        <v>0</v>
      </c>
      <c r="V104" s="99"/>
      <c r="W104" s="98">
        <v>0</v>
      </c>
      <c r="X104" s="99"/>
      <c r="Y104" s="98">
        <v>729.72903125</v>
      </c>
      <c r="Z104" s="99">
        <v>1.8276820482786803E-05</v>
      </c>
      <c r="AA104" s="98">
        <v>0</v>
      </c>
      <c r="AB104" s="99"/>
      <c r="AC104" s="98">
        <v>729.72903125</v>
      </c>
      <c r="AD104" s="99">
        <v>4.227690306387066E-06</v>
      </c>
    </row>
    <row r="105" spans="1:30" ht="15">
      <c r="A105" s="73" t="s">
        <v>1183</v>
      </c>
      <c r="B105" s="97" t="s">
        <v>603</v>
      </c>
      <c r="C105" s="107">
        <v>4.125</v>
      </c>
      <c r="D105" s="107">
        <v>2.6986301369863015</v>
      </c>
      <c r="E105" s="100">
        <v>0</v>
      </c>
      <c r="F105" s="101"/>
      <c r="G105" s="100">
        <v>0</v>
      </c>
      <c r="H105" s="101"/>
      <c r="I105" s="100">
        <v>0</v>
      </c>
      <c r="J105" s="101"/>
      <c r="K105" s="100">
        <v>0</v>
      </c>
      <c r="L105" s="101"/>
      <c r="M105" s="100">
        <v>0</v>
      </c>
      <c r="N105" s="101"/>
      <c r="O105" s="100">
        <v>0</v>
      </c>
      <c r="P105" s="101"/>
      <c r="Q105" s="100">
        <v>0</v>
      </c>
      <c r="R105" s="101"/>
      <c r="S105" s="100">
        <v>0</v>
      </c>
      <c r="T105" s="101"/>
      <c r="U105" s="100">
        <v>0</v>
      </c>
      <c r="V105" s="101"/>
      <c r="W105" s="100">
        <v>0</v>
      </c>
      <c r="X105" s="101"/>
      <c r="Y105" s="100">
        <v>729.72903125</v>
      </c>
      <c r="Z105" s="101">
        <v>1.8276820482786803E-05</v>
      </c>
      <c r="AA105" s="100">
        <v>0</v>
      </c>
      <c r="AB105" s="101"/>
      <c r="AC105" s="100">
        <v>729.72903125</v>
      </c>
      <c r="AD105" s="101">
        <v>4.227690306387066E-06</v>
      </c>
    </row>
    <row r="106" spans="1:30" ht="15">
      <c r="A106" s="70" t="s">
        <v>237</v>
      </c>
      <c r="B106" s="97" t="s">
        <v>29</v>
      </c>
      <c r="C106" s="107" t="s">
        <v>29</v>
      </c>
      <c r="D106" s="107" t="s">
        <v>29</v>
      </c>
      <c r="E106" s="98">
        <v>0</v>
      </c>
      <c r="F106" s="99"/>
      <c r="G106" s="98">
        <v>0</v>
      </c>
      <c r="H106" s="99"/>
      <c r="I106" s="98">
        <v>0</v>
      </c>
      <c r="J106" s="99"/>
      <c r="K106" s="98">
        <v>0</v>
      </c>
      <c r="L106" s="99"/>
      <c r="M106" s="98">
        <v>0</v>
      </c>
      <c r="N106" s="99"/>
      <c r="O106" s="98">
        <v>0</v>
      </c>
      <c r="P106" s="99"/>
      <c r="Q106" s="98">
        <v>46735.169596249696</v>
      </c>
      <c r="R106" s="99">
        <v>0.00960853999243373</v>
      </c>
      <c r="S106" s="98">
        <v>30717.1674512203</v>
      </c>
      <c r="T106" s="99">
        <v>0.0009448505572408931</v>
      </c>
      <c r="U106" s="98">
        <v>0</v>
      </c>
      <c r="V106" s="99"/>
      <c r="W106" s="98">
        <v>8887.0406929812</v>
      </c>
      <c r="X106" s="99">
        <v>0.0013582380387576296</v>
      </c>
      <c r="Y106" s="98">
        <v>0</v>
      </c>
      <c r="Z106" s="99"/>
      <c r="AA106" s="98">
        <v>0</v>
      </c>
      <c r="AB106" s="99"/>
      <c r="AC106" s="98">
        <v>86339.37774045121</v>
      </c>
      <c r="AD106" s="99">
        <v>0.0005002077959095816</v>
      </c>
    </row>
    <row r="107" spans="1:30" ht="15">
      <c r="A107" s="73" t="s">
        <v>1484</v>
      </c>
      <c r="B107" s="97" t="s">
        <v>603</v>
      </c>
      <c r="C107" s="107">
        <v>4.625</v>
      </c>
      <c r="D107" s="107">
        <v>9.810958904109588</v>
      </c>
      <c r="E107" s="100">
        <v>0</v>
      </c>
      <c r="F107" s="101"/>
      <c r="G107" s="100">
        <v>0</v>
      </c>
      <c r="H107" s="101"/>
      <c r="I107" s="100">
        <v>0</v>
      </c>
      <c r="J107" s="101"/>
      <c r="K107" s="100">
        <v>0</v>
      </c>
      <c r="L107" s="101"/>
      <c r="M107" s="100">
        <v>0</v>
      </c>
      <c r="N107" s="101"/>
      <c r="O107" s="100">
        <v>0</v>
      </c>
      <c r="P107" s="101"/>
      <c r="Q107" s="100">
        <v>46735.169596249696</v>
      </c>
      <c r="R107" s="101">
        <v>0.00960853999243373</v>
      </c>
      <c r="S107" s="100">
        <v>30717.1674512203</v>
      </c>
      <c r="T107" s="101">
        <v>0.0009448505572408931</v>
      </c>
      <c r="U107" s="100">
        <v>0</v>
      </c>
      <c r="V107" s="101"/>
      <c r="W107" s="100">
        <v>8887.0406929812</v>
      </c>
      <c r="X107" s="101">
        <v>0.0013582380387576296</v>
      </c>
      <c r="Y107" s="100">
        <v>0</v>
      </c>
      <c r="Z107" s="101"/>
      <c r="AA107" s="100">
        <v>0</v>
      </c>
      <c r="AB107" s="101"/>
      <c r="AC107" s="100">
        <v>86339.37774045121</v>
      </c>
      <c r="AD107" s="101">
        <v>0.0005002077959095816</v>
      </c>
    </row>
    <row r="108" spans="1:30" ht="15">
      <c r="A108" s="67" t="s">
        <v>53</v>
      </c>
      <c r="B108" s="106">
        <v>0</v>
      </c>
      <c r="C108" s="106">
        <v>0</v>
      </c>
      <c r="D108" s="106">
        <v>0</v>
      </c>
      <c r="E108" s="95">
        <v>9211.8813773312</v>
      </c>
      <c r="F108" s="96">
        <v>0.006671532148889878</v>
      </c>
      <c r="G108" s="95">
        <v>2966.2258035006003</v>
      </c>
      <c r="H108" s="96">
        <v>0.0003206795494273204</v>
      </c>
      <c r="I108" s="95">
        <v>0</v>
      </c>
      <c r="J108" s="96"/>
      <c r="K108" s="95">
        <v>66916.2153998258</v>
      </c>
      <c r="L108" s="96">
        <v>0.008697576071320628</v>
      </c>
      <c r="M108" s="95">
        <v>207949.00703646248</v>
      </c>
      <c r="N108" s="96">
        <v>0.004319368458211133</v>
      </c>
      <c r="O108" s="95">
        <v>3406.313103</v>
      </c>
      <c r="P108" s="96">
        <v>0.0004775517747846084</v>
      </c>
      <c r="Q108" s="95">
        <v>87398.6457555679</v>
      </c>
      <c r="R108" s="96">
        <v>0.01796876721068561</v>
      </c>
      <c r="S108" s="95">
        <v>115443.29742071501</v>
      </c>
      <c r="T108" s="96">
        <v>0.003551000074173683</v>
      </c>
      <c r="U108" s="95">
        <v>0</v>
      </c>
      <c r="V108" s="96"/>
      <c r="W108" s="95">
        <v>182147.5811786108</v>
      </c>
      <c r="X108" s="96">
        <v>0.027838262698613912</v>
      </c>
      <c r="Y108" s="95">
        <v>245109.87726762742</v>
      </c>
      <c r="Z108" s="96">
        <v>0.006139031110910503</v>
      </c>
      <c r="AA108" s="95">
        <v>0</v>
      </c>
      <c r="AB108" s="96"/>
      <c r="AC108" s="95">
        <v>920549.0443426411</v>
      </c>
      <c r="AD108" s="96">
        <v>0.005333207402554278</v>
      </c>
    </row>
    <row r="109" spans="1:30" ht="15">
      <c r="A109" s="70" t="s">
        <v>239</v>
      </c>
      <c r="B109" s="97" t="s">
        <v>29</v>
      </c>
      <c r="C109" s="107" t="s">
        <v>29</v>
      </c>
      <c r="D109" s="107" t="s">
        <v>29</v>
      </c>
      <c r="E109" s="98">
        <v>0</v>
      </c>
      <c r="F109" s="99"/>
      <c r="G109" s="98">
        <v>0</v>
      </c>
      <c r="H109" s="99"/>
      <c r="I109" s="98">
        <v>0</v>
      </c>
      <c r="J109" s="99"/>
      <c r="K109" s="98">
        <v>13062.20889321</v>
      </c>
      <c r="L109" s="99">
        <v>0.001697788119506689</v>
      </c>
      <c r="M109" s="98">
        <v>13329.704657475</v>
      </c>
      <c r="N109" s="99">
        <v>0.00027687511796905086</v>
      </c>
      <c r="O109" s="98">
        <v>3406.313103</v>
      </c>
      <c r="P109" s="99">
        <v>0.0004775517747846084</v>
      </c>
      <c r="Q109" s="98">
        <v>0</v>
      </c>
      <c r="R109" s="99"/>
      <c r="S109" s="98">
        <v>0</v>
      </c>
      <c r="T109" s="99"/>
      <c r="U109" s="98">
        <v>0</v>
      </c>
      <c r="V109" s="99"/>
      <c r="W109" s="98">
        <v>0</v>
      </c>
      <c r="X109" s="99"/>
      <c r="Y109" s="98">
        <v>0</v>
      </c>
      <c r="Z109" s="99"/>
      <c r="AA109" s="98">
        <v>0</v>
      </c>
      <c r="AB109" s="99"/>
      <c r="AC109" s="98">
        <v>29798.226653685</v>
      </c>
      <c r="AD109" s="99">
        <v>0.00017263623698171015</v>
      </c>
    </row>
    <row r="110" spans="1:30" ht="15">
      <c r="A110" s="73" t="s">
        <v>1184</v>
      </c>
      <c r="B110" s="97" t="s">
        <v>632</v>
      </c>
      <c r="C110" s="107">
        <v>8.75</v>
      </c>
      <c r="D110" s="107">
        <v>0.9095890410958904</v>
      </c>
      <c r="E110" s="100">
        <v>0</v>
      </c>
      <c r="F110" s="101"/>
      <c r="G110" s="100">
        <v>0</v>
      </c>
      <c r="H110" s="101"/>
      <c r="I110" s="100">
        <v>0</v>
      </c>
      <c r="J110" s="101"/>
      <c r="K110" s="100">
        <v>13062.20889321</v>
      </c>
      <c r="L110" s="101">
        <v>0.001697788119506689</v>
      </c>
      <c r="M110" s="100">
        <v>13329.704657475</v>
      </c>
      <c r="N110" s="101">
        <v>0.00027687511796905086</v>
      </c>
      <c r="O110" s="100">
        <v>3406.313103</v>
      </c>
      <c r="P110" s="101">
        <v>0.0004775517747846084</v>
      </c>
      <c r="Q110" s="100">
        <v>0</v>
      </c>
      <c r="R110" s="101"/>
      <c r="S110" s="100">
        <v>0</v>
      </c>
      <c r="T110" s="101"/>
      <c r="U110" s="100">
        <v>0</v>
      </c>
      <c r="V110" s="101"/>
      <c r="W110" s="100">
        <v>0</v>
      </c>
      <c r="X110" s="101"/>
      <c r="Y110" s="100">
        <v>0</v>
      </c>
      <c r="Z110" s="101"/>
      <c r="AA110" s="100">
        <v>0</v>
      </c>
      <c r="AB110" s="101"/>
      <c r="AC110" s="100">
        <v>29798.226653685</v>
      </c>
      <c r="AD110" s="101">
        <v>0.00017263623698171015</v>
      </c>
    </row>
    <row r="111" spans="1:30" ht="15">
      <c r="A111" s="70" t="s">
        <v>241</v>
      </c>
      <c r="B111" s="97" t="s">
        <v>29</v>
      </c>
      <c r="C111" s="107" t="s">
        <v>29</v>
      </c>
      <c r="D111" s="107" t="s">
        <v>29</v>
      </c>
      <c r="E111" s="98">
        <v>0</v>
      </c>
      <c r="F111" s="99"/>
      <c r="G111" s="98">
        <v>0</v>
      </c>
      <c r="H111" s="99"/>
      <c r="I111" s="98">
        <v>0</v>
      </c>
      <c r="J111" s="99"/>
      <c r="K111" s="98">
        <v>3815.1789799392</v>
      </c>
      <c r="L111" s="99">
        <v>0.0004958859254884132</v>
      </c>
      <c r="M111" s="98">
        <v>53802.1848927975</v>
      </c>
      <c r="N111" s="99">
        <v>0.0011175406111366749</v>
      </c>
      <c r="O111" s="98">
        <v>0</v>
      </c>
      <c r="P111" s="99"/>
      <c r="Q111" s="98">
        <v>0</v>
      </c>
      <c r="R111" s="99"/>
      <c r="S111" s="98">
        <v>0</v>
      </c>
      <c r="T111" s="99"/>
      <c r="U111" s="98">
        <v>0</v>
      </c>
      <c r="V111" s="99"/>
      <c r="W111" s="98">
        <v>0</v>
      </c>
      <c r="X111" s="99"/>
      <c r="Y111" s="98">
        <v>0</v>
      </c>
      <c r="Z111" s="99"/>
      <c r="AA111" s="98">
        <v>0</v>
      </c>
      <c r="AB111" s="99"/>
      <c r="AC111" s="98">
        <v>57617.3638727367</v>
      </c>
      <c r="AD111" s="99">
        <v>0.00033380660531908264</v>
      </c>
    </row>
    <row r="112" spans="1:30" ht="15">
      <c r="A112" s="73" t="s">
        <v>1185</v>
      </c>
      <c r="B112" s="97" t="s">
        <v>631</v>
      </c>
      <c r="C112" s="107">
        <v>6.5</v>
      </c>
      <c r="D112" s="107">
        <v>3.16986301369863</v>
      </c>
      <c r="E112" s="100">
        <v>0</v>
      </c>
      <c r="F112" s="101"/>
      <c r="G112" s="100">
        <v>0</v>
      </c>
      <c r="H112" s="101"/>
      <c r="I112" s="100">
        <v>0</v>
      </c>
      <c r="J112" s="101"/>
      <c r="K112" s="100">
        <v>3815.1789799392</v>
      </c>
      <c r="L112" s="101">
        <v>0.0004958859254884132</v>
      </c>
      <c r="M112" s="100">
        <v>17474.5483302975</v>
      </c>
      <c r="N112" s="101">
        <v>0.0003629688545045001</v>
      </c>
      <c r="O112" s="100">
        <v>0</v>
      </c>
      <c r="P112" s="101"/>
      <c r="Q112" s="100">
        <v>0</v>
      </c>
      <c r="R112" s="101"/>
      <c r="S112" s="100">
        <v>0</v>
      </c>
      <c r="T112" s="101"/>
      <c r="U112" s="100">
        <v>0</v>
      </c>
      <c r="V112" s="101"/>
      <c r="W112" s="100">
        <v>0</v>
      </c>
      <c r="X112" s="101"/>
      <c r="Y112" s="100">
        <v>0</v>
      </c>
      <c r="Z112" s="101"/>
      <c r="AA112" s="100">
        <v>0</v>
      </c>
      <c r="AB112" s="101"/>
      <c r="AC112" s="100">
        <v>21289.7273102367</v>
      </c>
      <c r="AD112" s="101">
        <v>0.00012334218582606469</v>
      </c>
    </row>
    <row r="113" spans="1:30" ht="15">
      <c r="A113" s="73" t="s">
        <v>1186</v>
      </c>
      <c r="B113" s="97" t="s">
        <v>603</v>
      </c>
      <c r="C113" s="107">
        <v>3.75</v>
      </c>
      <c r="D113" s="107">
        <v>7.673972602739726</v>
      </c>
      <c r="E113" s="100">
        <v>0</v>
      </c>
      <c r="F113" s="101"/>
      <c r="G113" s="100">
        <v>0</v>
      </c>
      <c r="H113" s="101"/>
      <c r="I113" s="100">
        <v>0</v>
      </c>
      <c r="J113" s="101"/>
      <c r="K113" s="100">
        <v>0</v>
      </c>
      <c r="L113" s="101"/>
      <c r="M113" s="100">
        <v>36327.6365625</v>
      </c>
      <c r="N113" s="101">
        <v>0.0007545717566321749</v>
      </c>
      <c r="O113" s="100">
        <v>0</v>
      </c>
      <c r="P113" s="101"/>
      <c r="Q113" s="100">
        <v>0</v>
      </c>
      <c r="R113" s="101"/>
      <c r="S113" s="100">
        <v>0</v>
      </c>
      <c r="T113" s="101"/>
      <c r="U113" s="100">
        <v>0</v>
      </c>
      <c r="V113" s="101"/>
      <c r="W113" s="100">
        <v>0</v>
      </c>
      <c r="X113" s="101"/>
      <c r="Y113" s="100">
        <v>0</v>
      </c>
      <c r="Z113" s="101"/>
      <c r="AA113" s="100">
        <v>0</v>
      </c>
      <c r="AB113" s="101"/>
      <c r="AC113" s="100">
        <v>36327.6365625</v>
      </c>
      <c r="AD113" s="101">
        <v>0.00021046441949301796</v>
      </c>
    </row>
    <row r="114" spans="1:30" ht="15">
      <c r="A114" s="70" t="s">
        <v>243</v>
      </c>
      <c r="B114" s="97" t="s">
        <v>29</v>
      </c>
      <c r="C114" s="107" t="s">
        <v>29</v>
      </c>
      <c r="D114" s="107" t="s">
        <v>29</v>
      </c>
      <c r="E114" s="98">
        <v>9211.8813773312</v>
      </c>
      <c r="F114" s="99">
        <v>0.006671532148889878</v>
      </c>
      <c r="G114" s="98">
        <v>2966.2258035006003</v>
      </c>
      <c r="H114" s="99">
        <v>0.0003206795494273204</v>
      </c>
      <c r="I114" s="98">
        <v>0</v>
      </c>
      <c r="J114" s="99"/>
      <c r="K114" s="98">
        <v>14713.2169358734</v>
      </c>
      <c r="L114" s="99">
        <v>0.0019123813680881753</v>
      </c>
      <c r="M114" s="98">
        <v>44217.03061119</v>
      </c>
      <c r="N114" s="99">
        <v>0.0009184446228408362</v>
      </c>
      <c r="O114" s="98">
        <v>0</v>
      </c>
      <c r="P114" s="99"/>
      <c r="Q114" s="98">
        <v>87398.6457555679</v>
      </c>
      <c r="R114" s="99">
        <v>0.01796876721068561</v>
      </c>
      <c r="S114" s="98">
        <v>115443.29742071501</v>
      </c>
      <c r="T114" s="99">
        <v>0.003551000074173683</v>
      </c>
      <c r="U114" s="98">
        <v>0</v>
      </c>
      <c r="V114" s="99"/>
      <c r="W114" s="98">
        <v>5527.1288263987</v>
      </c>
      <c r="X114" s="99">
        <v>0.0008447307575689988</v>
      </c>
      <c r="Y114" s="98">
        <v>2579.3267856527</v>
      </c>
      <c r="Z114" s="99">
        <v>6.460191469574059E-05</v>
      </c>
      <c r="AA114" s="98">
        <v>0</v>
      </c>
      <c r="AB114" s="99"/>
      <c r="AC114" s="98">
        <v>282056.7535162295</v>
      </c>
      <c r="AD114" s="99">
        <v>0.001634097797437149</v>
      </c>
    </row>
    <row r="115" spans="1:30" ht="15">
      <c r="A115" s="73" t="s">
        <v>1187</v>
      </c>
      <c r="B115" s="97" t="s">
        <v>603</v>
      </c>
      <c r="C115" s="107">
        <v>5.875</v>
      </c>
      <c r="D115" s="107">
        <v>7.701369863013698</v>
      </c>
      <c r="E115" s="100">
        <v>9211.8813773312</v>
      </c>
      <c r="F115" s="101">
        <v>0.006671532148889878</v>
      </c>
      <c r="G115" s="100">
        <v>2966.2258035006003</v>
      </c>
      <c r="H115" s="101">
        <v>0.0003206795494273204</v>
      </c>
      <c r="I115" s="100">
        <v>0</v>
      </c>
      <c r="J115" s="101"/>
      <c r="K115" s="100">
        <v>14713.2169358734</v>
      </c>
      <c r="L115" s="101">
        <v>0.0019123813680881753</v>
      </c>
      <c r="M115" s="100">
        <v>44217.03061119</v>
      </c>
      <c r="N115" s="101">
        <v>0.0009184446228408362</v>
      </c>
      <c r="O115" s="100">
        <v>0</v>
      </c>
      <c r="P115" s="101"/>
      <c r="Q115" s="100">
        <v>87398.6457555679</v>
      </c>
      <c r="R115" s="101">
        <v>0.01796876721068561</v>
      </c>
      <c r="S115" s="100">
        <v>115443.29742071501</v>
      </c>
      <c r="T115" s="101">
        <v>0.003551000074173683</v>
      </c>
      <c r="U115" s="100">
        <v>0</v>
      </c>
      <c r="V115" s="101"/>
      <c r="W115" s="100">
        <v>5527.1288263987</v>
      </c>
      <c r="X115" s="101">
        <v>0.0008447307575689988</v>
      </c>
      <c r="Y115" s="100">
        <v>2579.3267856527</v>
      </c>
      <c r="Z115" s="101">
        <v>6.460191469574059E-05</v>
      </c>
      <c r="AA115" s="100">
        <v>0</v>
      </c>
      <c r="AB115" s="101"/>
      <c r="AC115" s="100">
        <v>282056.7535162295</v>
      </c>
      <c r="AD115" s="101">
        <v>0.001634097797437149</v>
      </c>
    </row>
    <row r="116" spans="1:30" ht="15">
      <c r="A116" s="70" t="s">
        <v>244</v>
      </c>
      <c r="B116" s="97" t="s">
        <v>29</v>
      </c>
      <c r="C116" s="107" t="s">
        <v>29</v>
      </c>
      <c r="D116" s="107" t="s">
        <v>29</v>
      </c>
      <c r="E116" s="98">
        <v>0</v>
      </c>
      <c r="F116" s="99"/>
      <c r="G116" s="98">
        <v>0</v>
      </c>
      <c r="H116" s="99"/>
      <c r="I116" s="98">
        <v>0</v>
      </c>
      <c r="J116" s="99"/>
      <c r="K116" s="98">
        <v>0</v>
      </c>
      <c r="L116" s="99"/>
      <c r="M116" s="98">
        <v>96600.086875</v>
      </c>
      <c r="N116" s="99">
        <v>0.0020065081062645707</v>
      </c>
      <c r="O116" s="98">
        <v>0</v>
      </c>
      <c r="P116" s="99"/>
      <c r="Q116" s="98">
        <v>0</v>
      </c>
      <c r="R116" s="99"/>
      <c r="S116" s="98">
        <v>0</v>
      </c>
      <c r="T116" s="99"/>
      <c r="U116" s="98">
        <v>0</v>
      </c>
      <c r="V116" s="99"/>
      <c r="W116" s="98">
        <v>0</v>
      </c>
      <c r="X116" s="99"/>
      <c r="Y116" s="98">
        <v>4940.808806247501</v>
      </c>
      <c r="Z116" s="99">
        <v>0.00012374768129599166</v>
      </c>
      <c r="AA116" s="98">
        <v>0</v>
      </c>
      <c r="AB116" s="99"/>
      <c r="AC116" s="98">
        <v>101540.89568124751</v>
      </c>
      <c r="AD116" s="99">
        <v>0.0005882778976713082</v>
      </c>
    </row>
    <row r="117" spans="1:30" ht="15">
      <c r="A117" s="73" t="s">
        <v>1188</v>
      </c>
      <c r="B117" s="97" t="s">
        <v>603</v>
      </c>
      <c r="C117" s="107">
        <v>6.75</v>
      </c>
      <c r="D117" s="107">
        <v>20.145205479452056</v>
      </c>
      <c r="E117" s="100">
        <v>0</v>
      </c>
      <c r="F117" s="101"/>
      <c r="G117" s="100">
        <v>0</v>
      </c>
      <c r="H117" s="101"/>
      <c r="I117" s="100">
        <v>0</v>
      </c>
      <c r="J117" s="101"/>
      <c r="K117" s="100">
        <v>0</v>
      </c>
      <c r="L117" s="101"/>
      <c r="M117" s="100">
        <v>96600.086875</v>
      </c>
      <c r="N117" s="101">
        <v>0.0020065081062645707</v>
      </c>
      <c r="O117" s="100">
        <v>0</v>
      </c>
      <c r="P117" s="101"/>
      <c r="Q117" s="100">
        <v>0</v>
      </c>
      <c r="R117" s="101"/>
      <c r="S117" s="100">
        <v>0</v>
      </c>
      <c r="T117" s="101"/>
      <c r="U117" s="100">
        <v>0</v>
      </c>
      <c r="V117" s="101"/>
      <c r="W117" s="100">
        <v>0</v>
      </c>
      <c r="X117" s="101"/>
      <c r="Y117" s="100">
        <v>0</v>
      </c>
      <c r="Z117" s="101"/>
      <c r="AA117" s="100">
        <v>0</v>
      </c>
      <c r="AB117" s="101"/>
      <c r="AC117" s="100">
        <v>96600.086875</v>
      </c>
      <c r="AD117" s="101">
        <v>0.0005596532868892708</v>
      </c>
    </row>
    <row r="118" spans="1:30" ht="15">
      <c r="A118" s="73" t="s">
        <v>1189</v>
      </c>
      <c r="B118" s="97" t="s">
        <v>603</v>
      </c>
      <c r="C118" s="107">
        <v>7.5</v>
      </c>
      <c r="D118" s="107">
        <v>15.419178082191781</v>
      </c>
      <c r="E118" s="100">
        <v>0</v>
      </c>
      <c r="F118" s="101"/>
      <c r="G118" s="100">
        <v>0</v>
      </c>
      <c r="H118" s="101"/>
      <c r="I118" s="100">
        <v>0</v>
      </c>
      <c r="J118" s="101"/>
      <c r="K118" s="100">
        <v>0</v>
      </c>
      <c r="L118" s="101"/>
      <c r="M118" s="100">
        <v>0</v>
      </c>
      <c r="N118" s="101"/>
      <c r="O118" s="100">
        <v>0</v>
      </c>
      <c r="P118" s="101"/>
      <c r="Q118" s="100">
        <v>0</v>
      </c>
      <c r="R118" s="101"/>
      <c r="S118" s="100">
        <v>0</v>
      </c>
      <c r="T118" s="101"/>
      <c r="U118" s="100">
        <v>0</v>
      </c>
      <c r="V118" s="101"/>
      <c r="W118" s="100">
        <v>0</v>
      </c>
      <c r="X118" s="101"/>
      <c r="Y118" s="100">
        <v>839.0445030000001</v>
      </c>
      <c r="Z118" s="101">
        <v>2.1014739857795775E-05</v>
      </c>
      <c r="AA118" s="100">
        <v>0</v>
      </c>
      <c r="AB118" s="101"/>
      <c r="AC118" s="100">
        <v>839.0445030000001</v>
      </c>
      <c r="AD118" s="101">
        <v>4.861010265528549E-06</v>
      </c>
    </row>
    <row r="119" spans="1:30" ht="15">
      <c r="A119" s="73" t="s">
        <v>1190</v>
      </c>
      <c r="B119" s="97" t="s">
        <v>603</v>
      </c>
      <c r="C119" s="107">
        <v>5.25</v>
      </c>
      <c r="D119" s="107">
        <v>22.70958904109589</v>
      </c>
      <c r="E119" s="100">
        <v>0</v>
      </c>
      <c r="F119" s="101"/>
      <c r="G119" s="100">
        <v>0</v>
      </c>
      <c r="H119" s="101"/>
      <c r="I119" s="100">
        <v>0</v>
      </c>
      <c r="J119" s="101"/>
      <c r="K119" s="100">
        <v>0</v>
      </c>
      <c r="L119" s="101"/>
      <c r="M119" s="100">
        <v>0</v>
      </c>
      <c r="N119" s="101"/>
      <c r="O119" s="100">
        <v>0</v>
      </c>
      <c r="P119" s="101"/>
      <c r="Q119" s="100">
        <v>0</v>
      </c>
      <c r="R119" s="101"/>
      <c r="S119" s="100">
        <v>0</v>
      </c>
      <c r="T119" s="101"/>
      <c r="U119" s="100">
        <v>0</v>
      </c>
      <c r="V119" s="101"/>
      <c r="W119" s="100">
        <v>0</v>
      </c>
      <c r="X119" s="101"/>
      <c r="Y119" s="100">
        <v>4101.7643032475</v>
      </c>
      <c r="Z119" s="101">
        <v>0.00010273294143819588</v>
      </c>
      <c r="AA119" s="100">
        <v>0</v>
      </c>
      <c r="AB119" s="101"/>
      <c r="AC119" s="100">
        <v>4101.7643032475</v>
      </c>
      <c r="AD119" s="101">
        <v>2.3763600516508783E-05</v>
      </c>
    </row>
    <row r="120" spans="1:30" ht="15">
      <c r="A120" s="70" t="s">
        <v>245</v>
      </c>
      <c r="B120" s="97" t="s">
        <v>29</v>
      </c>
      <c r="C120" s="107" t="s">
        <v>29</v>
      </c>
      <c r="D120" s="107" t="s">
        <v>29</v>
      </c>
      <c r="E120" s="98">
        <v>0</v>
      </c>
      <c r="F120" s="99"/>
      <c r="G120" s="98">
        <v>0</v>
      </c>
      <c r="H120" s="99"/>
      <c r="I120" s="98">
        <v>0</v>
      </c>
      <c r="J120" s="99"/>
      <c r="K120" s="98">
        <v>0</v>
      </c>
      <c r="L120" s="99"/>
      <c r="M120" s="98">
        <v>0</v>
      </c>
      <c r="N120" s="99"/>
      <c r="O120" s="98">
        <v>0</v>
      </c>
      <c r="P120" s="99"/>
      <c r="Q120" s="98">
        <v>0</v>
      </c>
      <c r="R120" s="99"/>
      <c r="S120" s="98">
        <v>0</v>
      </c>
      <c r="T120" s="99"/>
      <c r="U120" s="98">
        <v>0</v>
      </c>
      <c r="V120" s="99"/>
      <c r="W120" s="98">
        <v>0</v>
      </c>
      <c r="X120" s="99"/>
      <c r="Y120" s="98">
        <v>1498.7252598945</v>
      </c>
      <c r="Z120" s="99">
        <v>3.753712865334186E-05</v>
      </c>
      <c r="AA120" s="98">
        <v>0</v>
      </c>
      <c r="AB120" s="99"/>
      <c r="AC120" s="98">
        <v>1498.7252598945</v>
      </c>
      <c r="AD120" s="99">
        <v>8.682875398748793E-06</v>
      </c>
    </row>
    <row r="121" spans="1:30" ht="15">
      <c r="A121" s="73" t="s">
        <v>1191</v>
      </c>
      <c r="B121" s="97" t="s">
        <v>603</v>
      </c>
      <c r="C121" s="107">
        <v>5.875</v>
      </c>
      <c r="D121" s="107">
        <v>3.5561643835616437</v>
      </c>
      <c r="E121" s="100">
        <v>0</v>
      </c>
      <c r="F121" s="101"/>
      <c r="G121" s="100">
        <v>0</v>
      </c>
      <c r="H121" s="101"/>
      <c r="I121" s="100">
        <v>0</v>
      </c>
      <c r="J121" s="101"/>
      <c r="K121" s="100">
        <v>0</v>
      </c>
      <c r="L121" s="101"/>
      <c r="M121" s="100">
        <v>0</v>
      </c>
      <c r="N121" s="101"/>
      <c r="O121" s="100">
        <v>0</v>
      </c>
      <c r="P121" s="101"/>
      <c r="Q121" s="100">
        <v>0</v>
      </c>
      <c r="R121" s="101"/>
      <c r="S121" s="100">
        <v>0</v>
      </c>
      <c r="T121" s="101"/>
      <c r="U121" s="100">
        <v>0</v>
      </c>
      <c r="V121" s="101"/>
      <c r="W121" s="100">
        <v>0</v>
      </c>
      <c r="X121" s="101"/>
      <c r="Y121" s="100">
        <v>391.96823464420004</v>
      </c>
      <c r="Z121" s="101">
        <v>9.817250996956137E-06</v>
      </c>
      <c r="AA121" s="100">
        <v>0</v>
      </c>
      <c r="AB121" s="101"/>
      <c r="AC121" s="100">
        <v>391.96823464420004</v>
      </c>
      <c r="AD121" s="101">
        <v>2.2708707411274935E-06</v>
      </c>
    </row>
    <row r="122" spans="1:30" ht="15">
      <c r="A122" s="73" t="s">
        <v>1192</v>
      </c>
      <c r="B122" s="97" t="s">
        <v>603</v>
      </c>
      <c r="C122" s="107">
        <v>7.375</v>
      </c>
      <c r="D122" s="107">
        <v>23.56986301369863</v>
      </c>
      <c r="E122" s="100">
        <v>0</v>
      </c>
      <c r="F122" s="101"/>
      <c r="G122" s="100">
        <v>0</v>
      </c>
      <c r="H122" s="101"/>
      <c r="I122" s="100">
        <v>0</v>
      </c>
      <c r="J122" s="101"/>
      <c r="K122" s="100">
        <v>0</v>
      </c>
      <c r="L122" s="101"/>
      <c r="M122" s="100">
        <v>0</v>
      </c>
      <c r="N122" s="101"/>
      <c r="O122" s="100">
        <v>0</v>
      </c>
      <c r="P122" s="101"/>
      <c r="Q122" s="100">
        <v>0</v>
      </c>
      <c r="R122" s="101"/>
      <c r="S122" s="100">
        <v>0</v>
      </c>
      <c r="T122" s="101"/>
      <c r="U122" s="100">
        <v>0</v>
      </c>
      <c r="V122" s="101"/>
      <c r="W122" s="100">
        <v>0</v>
      </c>
      <c r="X122" s="101"/>
      <c r="Y122" s="100">
        <v>485.2635443272</v>
      </c>
      <c r="Z122" s="101">
        <v>1.2153928796441989E-05</v>
      </c>
      <c r="AA122" s="100">
        <v>0</v>
      </c>
      <c r="AB122" s="101"/>
      <c r="AC122" s="100">
        <v>485.2635443272</v>
      </c>
      <c r="AD122" s="101">
        <v>2.8113777779690515E-06</v>
      </c>
    </row>
    <row r="123" spans="1:30" ht="15">
      <c r="A123" s="73" t="s">
        <v>1193</v>
      </c>
      <c r="B123" s="97" t="s">
        <v>603</v>
      </c>
      <c r="C123" s="107">
        <v>4.125</v>
      </c>
      <c r="D123" s="107">
        <v>4.887671232876713</v>
      </c>
      <c r="E123" s="100">
        <v>0</v>
      </c>
      <c r="F123" s="101"/>
      <c r="G123" s="100">
        <v>0</v>
      </c>
      <c r="H123" s="101"/>
      <c r="I123" s="100">
        <v>0</v>
      </c>
      <c r="J123" s="101"/>
      <c r="K123" s="100">
        <v>0</v>
      </c>
      <c r="L123" s="101"/>
      <c r="M123" s="100">
        <v>0</v>
      </c>
      <c r="N123" s="101"/>
      <c r="O123" s="100">
        <v>0</v>
      </c>
      <c r="P123" s="101"/>
      <c r="Q123" s="100">
        <v>0</v>
      </c>
      <c r="R123" s="101"/>
      <c r="S123" s="100">
        <v>0</v>
      </c>
      <c r="T123" s="101"/>
      <c r="U123" s="100">
        <v>0</v>
      </c>
      <c r="V123" s="101"/>
      <c r="W123" s="100">
        <v>0</v>
      </c>
      <c r="X123" s="101"/>
      <c r="Y123" s="100">
        <v>621.4934809231</v>
      </c>
      <c r="Z123" s="101">
        <v>1.5565948859943736E-05</v>
      </c>
      <c r="AA123" s="100">
        <v>0</v>
      </c>
      <c r="AB123" s="101"/>
      <c r="AC123" s="100">
        <v>621.4934809231</v>
      </c>
      <c r="AD123" s="101">
        <v>3.6006268796522476E-06</v>
      </c>
    </row>
    <row r="124" spans="1:30" ht="15">
      <c r="A124" s="70" t="s">
        <v>246</v>
      </c>
      <c r="B124" s="97" t="s">
        <v>29</v>
      </c>
      <c r="C124" s="107" t="s">
        <v>29</v>
      </c>
      <c r="D124" s="107" t="s">
        <v>29</v>
      </c>
      <c r="E124" s="98">
        <v>0</v>
      </c>
      <c r="F124" s="99"/>
      <c r="G124" s="98">
        <v>0</v>
      </c>
      <c r="H124" s="99"/>
      <c r="I124" s="98">
        <v>0</v>
      </c>
      <c r="J124" s="99"/>
      <c r="K124" s="98">
        <v>0</v>
      </c>
      <c r="L124" s="99"/>
      <c r="M124" s="98">
        <v>0</v>
      </c>
      <c r="N124" s="99"/>
      <c r="O124" s="98">
        <v>0</v>
      </c>
      <c r="P124" s="99"/>
      <c r="Q124" s="98">
        <v>0</v>
      </c>
      <c r="R124" s="99"/>
      <c r="S124" s="98">
        <v>0</v>
      </c>
      <c r="T124" s="99"/>
      <c r="U124" s="98">
        <v>0</v>
      </c>
      <c r="V124" s="99"/>
      <c r="W124" s="98">
        <v>0</v>
      </c>
      <c r="X124" s="99"/>
      <c r="Y124" s="98">
        <v>91.7832163867</v>
      </c>
      <c r="Z124" s="99">
        <v>2.2988058544950376E-06</v>
      </c>
      <c r="AA124" s="98">
        <v>0</v>
      </c>
      <c r="AB124" s="99"/>
      <c r="AC124" s="98">
        <v>91.7832163867</v>
      </c>
      <c r="AD124" s="99">
        <v>5.317467136292971E-07</v>
      </c>
    </row>
    <row r="125" spans="1:30" ht="15">
      <c r="A125" s="73" t="s">
        <v>1194</v>
      </c>
      <c r="B125" s="97" t="s">
        <v>603</v>
      </c>
      <c r="C125" s="107">
        <v>5.5</v>
      </c>
      <c r="D125" s="107">
        <v>4.884931506849315</v>
      </c>
      <c r="E125" s="100">
        <v>0</v>
      </c>
      <c r="F125" s="101"/>
      <c r="G125" s="100">
        <v>0</v>
      </c>
      <c r="H125" s="101"/>
      <c r="I125" s="100">
        <v>0</v>
      </c>
      <c r="J125" s="101"/>
      <c r="K125" s="100">
        <v>0</v>
      </c>
      <c r="L125" s="101"/>
      <c r="M125" s="100">
        <v>0</v>
      </c>
      <c r="N125" s="101"/>
      <c r="O125" s="100">
        <v>0</v>
      </c>
      <c r="P125" s="101"/>
      <c r="Q125" s="100">
        <v>0</v>
      </c>
      <c r="R125" s="101"/>
      <c r="S125" s="100">
        <v>0</v>
      </c>
      <c r="T125" s="101"/>
      <c r="U125" s="100">
        <v>0</v>
      </c>
      <c r="V125" s="101"/>
      <c r="W125" s="100">
        <v>0</v>
      </c>
      <c r="X125" s="101"/>
      <c r="Y125" s="100">
        <v>91.7832163867</v>
      </c>
      <c r="Z125" s="101">
        <v>2.2988058544950376E-06</v>
      </c>
      <c r="AA125" s="100">
        <v>0</v>
      </c>
      <c r="AB125" s="101"/>
      <c r="AC125" s="100">
        <v>91.7832163867</v>
      </c>
      <c r="AD125" s="101">
        <v>5.317467136292971E-07</v>
      </c>
    </row>
    <row r="126" spans="1:30" ht="15">
      <c r="A126" s="70" t="s">
        <v>249</v>
      </c>
      <c r="B126" s="97" t="s">
        <v>29</v>
      </c>
      <c r="C126" s="107" t="s">
        <v>29</v>
      </c>
      <c r="D126" s="107" t="s">
        <v>29</v>
      </c>
      <c r="E126" s="98">
        <v>0</v>
      </c>
      <c r="F126" s="99"/>
      <c r="G126" s="98">
        <v>0</v>
      </c>
      <c r="H126" s="99"/>
      <c r="I126" s="98">
        <v>0</v>
      </c>
      <c r="J126" s="99"/>
      <c r="K126" s="98">
        <v>0</v>
      </c>
      <c r="L126" s="99"/>
      <c r="M126" s="98">
        <v>0</v>
      </c>
      <c r="N126" s="99"/>
      <c r="O126" s="98">
        <v>0</v>
      </c>
      <c r="P126" s="99"/>
      <c r="Q126" s="98">
        <v>0</v>
      </c>
      <c r="R126" s="99"/>
      <c r="S126" s="98">
        <v>0</v>
      </c>
      <c r="T126" s="99"/>
      <c r="U126" s="98">
        <v>0</v>
      </c>
      <c r="V126" s="99"/>
      <c r="W126" s="98">
        <v>132.17904885389999</v>
      </c>
      <c r="X126" s="99">
        <v>2.0201394174098874E-05</v>
      </c>
      <c r="Y126" s="98">
        <v>330.4476221348</v>
      </c>
      <c r="Z126" s="99">
        <v>8.276403445777678E-06</v>
      </c>
      <c r="AA126" s="98">
        <v>0</v>
      </c>
      <c r="AB126" s="99"/>
      <c r="AC126" s="98">
        <v>462.6266709887</v>
      </c>
      <c r="AD126" s="99">
        <v>2.680230892095326E-06</v>
      </c>
    </row>
    <row r="127" spans="1:30" ht="15">
      <c r="A127" s="73" t="s">
        <v>1195</v>
      </c>
      <c r="B127" s="97" t="s">
        <v>603</v>
      </c>
      <c r="C127" s="107">
        <v>3.875</v>
      </c>
      <c r="D127" s="107">
        <v>6.608219178082192</v>
      </c>
      <c r="E127" s="100">
        <v>0</v>
      </c>
      <c r="F127" s="101"/>
      <c r="G127" s="100">
        <v>0</v>
      </c>
      <c r="H127" s="101"/>
      <c r="I127" s="100">
        <v>0</v>
      </c>
      <c r="J127" s="101"/>
      <c r="K127" s="100">
        <v>0</v>
      </c>
      <c r="L127" s="101"/>
      <c r="M127" s="100">
        <v>0</v>
      </c>
      <c r="N127" s="101"/>
      <c r="O127" s="100">
        <v>0</v>
      </c>
      <c r="P127" s="101"/>
      <c r="Q127" s="100">
        <v>0</v>
      </c>
      <c r="R127" s="101"/>
      <c r="S127" s="100">
        <v>0</v>
      </c>
      <c r="T127" s="101"/>
      <c r="U127" s="100">
        <v>0</v>
      </c>
      <c r="V127" s="101"/>
      <c r="W127" s="100">
        <v>132.17904885389999</v>
      </c>
      <c r="X127" s="101">
        <v>2.0201394174098874E-05</v>
      </c>
      <c r="Y127" s="100">
        <v>330.4476221348</v>
      </c>
      <c r="Z127" s="101">
        <v>8.276403445777678E-06</v>
      </c>
      <c r="AA127" s="100">
        <v>0</v>
      </c>
      <c r="AB127" s="101"/>
      <c r="AC127" s="100">
        <v>462.6266709887</v>
      </c>
      <c r="AD127" s="101">
        <v>2.680230892095326E-06</v>
      </c>
    </row>
    <row r="128" spans="1:30" ht="15">
      <c r="A128" s="70" t="s">
        <v>250</v>
      </c>
      <c r="B128" s="97" t="s">
        <v>29</v>
      </c>
      <c r="C128" s="107" t="s">
        <v>29</v>
      </c>
      <c r="D128" s="107" t="s">
        <v>29</v>
      </c>
      <c r="E128" s="98">
        <v>0</v>
      </c>
      <c r="F128" s="99"/>
      <c r="G128" s="98">
        <v>0</v>
      </c>
      <c r="H128" s="99"/>
      <c r="I128" s="98">
        <v>0</v>
      </c>
      <c r="J128" s="99"/>
      <c r="K128" s="98">
        <v>0</v>
      </c>
      <c r="L128" s="99"/>
      <c r="M128" s="98">
        <v>0</v>
      </c>
      <c r="N128" s="99"/>
      <c r="O128" s="98">
        <v>0</v>
      </c>
      <c r="P128" s="99"/>
      <c r="Q128" s="98">
        <v>0</v>
      </c>
      <c r="R128" s="99"/>
      <c r="S128" s="98">
        <v>0</v>
      </c>
      <c r="T128" s="99"/>
      <c r="U128" s="98">
        <v>0</v>
      </c>
      <c r="V128" s="99"/>
      <c r="W128" s="98">
        <v>0</v>
      </c>
      <c r="X128" s="99"/>
      <c r="Y128" s="98">
        <v>2838.0437102612</v>
      </c>
      <c r="Z128" s="99">
        <v>7.108174842090902E-05</v>
      </c>
      <c r="AA128" s="98">
        <v>0</v>
      </c>
      <c r="AB128" s="99"/>
      <c r="AC128" s="98">
        <v>2838.0437102612</v>
      </c>
      <c r="AD128" s="99">
        <v>1.6442226318475058E-05</v>
      </c>
    </row>
    <row r="129" spans="1:30" ht="15">
      <c r="A129" s="73" t="s">
        <v>1196</v>
      </c>
      <c r="B129" s="97" t="s">
        <v>603</v>
      </c>
      <c r="C129" s="107">
        <v>5.25</v>
      </c>
      <c r="D129" s="107">
        <v>4.205479452054795</v>
      </c>
      <c r="E129" s="100">
        <v>0</v>
      </c>
      <c r="F129" s="101"/>
      <c r="G129" s="100">
        <v>0</v>
      </c>
      <c r="H129" s="101"/>
      <c r="I129" s="100">
        <v>0</v>
      </c>
      <c r="J129" s="101"/>
      <c r="K129" s="100">
        <v>0</v>
      </c>
      <c r="L129" s="101"/>
      <c r="M129" s="100">
        <v>0</v>
      </c>
      <c r="N129" s="101"/>
      <c r="O129" s="100">
        <v>0</v>
      </c>
      <c r="P129" s="101"/>
      <c r="Q129" s="100">
        <v>0</v>
      </c>
      <c r="R129" s="101"/>
      <c r="S129" s="100">
        <v>0</v>
      </c>
      <c r="T129" s="101"/>
      <c r="U129" s="100">
        <v>0</v>
      </c>
      <c r="V129" s="101"/>
      <c r="W129" s="100">
        <v>0</v>
      </c>
      <c r="X129" s="101"/>
      <c r="Y129" s="100">
        <v>1886.855984375</v>
      </c>
      <c r="Z129" s="101">
        <v>4.725826522787647E-05</v>
      </c>
      <c r="AA129" s="100">
        <v>0</v>
      </c>
      <c r="AB129" s="101"/>
      <c r="AC129" s="100">
        <v>1886.855984375</v>
      </c>
      <c r="AD129" s="101">
        <v>1.0931513497587209E-05</v>
      </c>
    </row>
    <row r="130" spans="1:30" ht="15">
      <c r="A130" s="73" t="s">
        <v>1197</v>
      </c>
      <c r="B130" s="97" t="s">
        <v>603</v>
      </c>
      <c r="C130" s="107">
        <v>5.5</v>
      </c>
      <c r="D130" s="107">
        <v>6.890410958904109</v>
      </c>
      <c r="E130" s="100">
        <v>0</v>
      </c>
      <c r="F130" s="101"/>
      <c r="G130" s="100">
        <v>0</v>
      </c>
      <c r="H130" s="101"/>
      <c r="I130" s="100">
        <v>0</v>
      </c>
      <c r="J130" s="101"/>
      <c r="K130" s="100">
        <v>0</v>
      </c>
      <c r="L130" s="101"/>
      <c r="M130" s="100">
        <v>0</v>
      </c>
      <c r="N130" s="101"/>
      <c r="O130" s="100">
        <v>0</v>
      </c>
      <c r="P130" s="101"/>
      <c r="Q130" s="100">
        <v>0</v>
      </c>
      <c r="R130" s="101"/>
      <c r="S130" s="100">
        <v>0</v>
      </c>
      <c r="T130" s="101"/>
      <c r="U130" s="100">
        <v>0</v>
      </c>
      <c r="V130" s="101"/>
      <c r="W130" s="100">
        <v>0</v>
      </c>
      <c r="X130" s="101"/>
      <c r="Y130" s="100">
        <v>951.1877258861999</v>
      </c>
      <c r="Z130" s="101">
        <v>2.382348319303255E-05</v>
      </c>
      <c r="AA130" s="100">
        <v>0</v>
      </c>
      <c r="AB130" s="101"/>
      <c r="AC130" s="100">
        <v>951.1877258861999</v>
      </c>
      <c r="AD130" s="101">
        <v>5.51071282088785E-06</v>
      </c>
    </row>
    <row r="131" spans="1:30" ht="15">
      <c r="A131" s="70" t="s">
        <v>251</v>
      </c>
      <c r="B131" s="97" t="s">
        <v>29</v>
      </c>
      <c r="C131" s="107" t="s">
        <v>29</v>
      </c>
      <c r="D131" s="107" t="s">
        <v>29</v>
      </c>
      <c r="E131" s="98">
        <v>0</v>
      </c>
      <c r="F131" s="99"/>
      <c r="G131" s="98">
        <v>0</v>
      </c>
      <c r="H131" s="99"/>
      <c r="I131" s="98">
        <v>0</v>
      </c>
      <c r="J131" s="99"/>
      <c r="K131" s="98">
        <v>0</v>
      </c>
      <c r="L131" s="99"/>
      <c r="M131" s="98">
        <v>0</v>
      </c>
      <c r="N131" s="99"/>
      <c r="O131" s="98">
        <v>0</v>
      </c>
      <c r="P131" s="99"/>
      <c r="Q131" s="98">
        <v>0</v>
      </c>
      <c r="R131" s="99"/>
      <c r="S131" s="98">
        <v>0</v>
      </c>
      <c r="T131" s="99"/>
      <c r="U131" s="98">
        <v>0</v>
      </c>
      <c r="V131" s="99"/>
      <c r="W131" s="98">
        <v>753.7550747294999</v>
      </c>
      <c r="X131" s="99">
        <v>0.00011519906904587101</v>
      </c>
      <c r="Y131" s="98">
        <v>0</v>
      </c>
      <c r="Z131" s="99"/>
      <c r="AA131" s="98">
        <v>0</v>
      </c>
      <c r="AB131" s="99"/>
      <c r="AC131" s="98">
        <v>753.7550747294999</v>
      </c>
      <c r="AD131" s="99">
        <v>4.366885359302971E-06</v>
      </c>
    </row>
    <row r="132" spans="1:30" ht="15">
      <c r="A132" s="73" t="s">
        <v>1198</v>
      </c>
      <c r="B132" s="97" t="s">
        <v>603</v>
      </c>
      <c r="C132" s="107">
        <v>4.375</v>
      </c>
      <c r="D132" s="107">
        <v>7.101369863013699</v>
      </c>
      <c r="E132" s="100">
        <v>0</v>
      </c>
      <c r="F132" s="101"/>
      <c r="G132" s="100">
        <v>0</v>
      </c>
      <c r="H132" s="101"/>
      <c r="I132" s="100">
        <v>0</v>
      </c>
      <c r="J132" s="101"/>
      <c r="K132" s="100">
        <v>0</v>
      </c>
      <c r="L132" s="101"/>
      <c r="M132" s="100">
        <v>0</v>
      </c>
      <c r="N132" s="101"/>
      <c r="O132" s="100">
        <v>0</v>
      </c>
      <c r="P132" s="101"/>
      <c r="Q132" s="100">
        <v>0</v>
      </c>
      <c r="R132" s="101"/>
      <c r="S132" s="100">
        <v>0</v>
      </c>
      <c r="T132" s="101"/>
      <c r="U132" s="100">
        <v>0</v>
      </c>
      <c r="V132" s="101"/>
      <c r="W132" s="100">
        <v>753.7550747294999</v>
      </c>
      <c r="X132" s="101">
        <v>0.00011519906904587101</v>
      </c>
      <c r="Y132" s="100">
        <v>0</v>
      </c>
      <c r="Z132" s="101"/>
      <c r="AA132" s="100">
        <v>0</v>
      </c>
      <c r="AB132" s="101"/>
      <c r="AC132" s="100">
        <v>753.7550747294999</v>
      </c>
      <c r="AD132" s="101">
        <v>4.366885359302971E-06</v>
      </c>
    </row>
    <row r="133" spans="1:30" ht="15">
      <c r="A133" s="70" t="s">
        <v>1372</v>
      </c>
      <c r="B133" s="97" t="s">
        <v>29</v>
      </c>
      <c r="C133" s="107" t="s">
        <v>29</v>
      </c>
      <c r="D133" s="107" t="s">
        <v>29</v>
      </c>
      <c r="E133" s="98">
        <v>0</v>
      </c>
      <c r="F133" s="99"/>
      <c r="G133" s="98">
        <v>0</v>
      </c>
      <c r="H133" s="99"/>
      <c r="I133" s="98">
        <v>0</v>
      </c>
      <c r="J133" s="99"/>
      <c r="K133" s="98">
        <v>35325.6105908032</v>
      </c>
      <c r="L133" s="99">
        <v>0.00459152065823735</v>
      </c>
      <c r="M133" s="98">
        <v>0</v>
      </c>
      <c r="N133" s="99"/>
      <c r="O133" s="98">
        <v>0</v>
      </c>
      <c r="P133" s="99"/>
      <c r="Q133" s="98">
        <v>0</v>
      </c>
      <c r="R133" s="99"/>
      <c r="S133" s="98">
        <v>0</v>
      </c>
      <c r="T133" s="99"/>
      <c r="U133" s="98">
        <v>0</v>
      </c>
      <c r="V133" s="99"/>
      <c r="W133" s="98">
        <v>0</v>
      </c>
      <c r="X133" s="99"/>
      <c r="Y133" s="98">
        <v>0</v>
      </c>
      <c r="Z133" s="99"/>
      <c r="AA133" s="98">
        <v>0</v>
      </c>
      <c r="AB133" s="99"/>
      <c r="AC133" s="98">
        <v>35325.6105908032</v>
      </c>
      <c r="AD133" s="99">
        <v>0.00020465917493527562</v>
      </c>
    </row>
    <row r="134" spans="1:30" ht="15">
      <c r="A134" s="73" t="s">
        <v>1373</v>
      </c>
      <c r="B134" s="97" t="s">
        <v>603</v>
      </c>
      <c r="C134" s="107">
        <v>5.375</v>
      </c>
      <c r="D134" s="107">
        <v>7.183561643835616</v>
      </c>
      <c r="E134" s="100">
        <v>0</v>
      </c>
      <c r="F134" s="101"/>
      <c r="G134" s="100">
        <v>0</v>
      </c>
      <c r="H134" s="101"/>
      <c r="I134" s="100">
        <v>0</v>
      </c>
      <c r="J134" s="101"/>
      <c r="K134" s="100">
        <v>35325.6105908032</v>
      </c>
      <c r="L134" s="101">
        <v>0.00459152065823735</v>
      </c>
      <c r="M134" s="100">
        <v>0</v>
      </c>
      <c r="N134" s="101"/>
      <c r="O134" s="100">
        <v>0</v>
      </c>
      <c r="P134" s="101"/>
      <c r="Q134" s="100">
        <v>0</v>
      </c>
      <c r="R134" s="101"/>
      <c r="S134" s="100">
        <v>0</v>
      </c>
      <c r="T134" s="101"/>
      <c r="U134" s="100">
        <v>0</v>
      </c>
      <c r="V134" s="101"/>
      <c r="W134" s="100">
        <v>0</v>
      </c>
      <c r="X134" s="101"/>
      <c r="Y134" s="100">
        <v>0</v>
      </c>
      <c r="Z134" s="101"/>
      <c r="AA134" s="100">
        <v>0</v>
      </c>
      <c r="AB134" s="101"/>
      <c r="AC134" s="100">
        <v>35325.6105908032</v>
      </c>
      <c r="AD134" s="101">
        <v>0.00020465917493527562</v>
      </c>
    </row>
    <row r="135" spans="1:30" ht="15">
      <c r="A135" s="70" t="s">
        <v>1485</v>
      </c>
      <c r="B135" s="97" t="s">
        <v>29</v>
      </c>
      <c r="C135" s="107" t="s">
        <v>29</v>
      </c>
      <c r="D135" s="107" t="s">
        <v>29</v>
      </c>
      <c r="E135" s="98">
        <v>0</v>
      </c>
      <c r="F135" s="99"/>
      <c r="G135" s="98">
        <v>0</v>
      </c>
      <c r="H135" s="99"/>
      <c r="I135" s="98">
        <v>0</v>
      </c>
      <c r="J135" s="99"/>
      <c r="K135" s="98">
        <v>0</v>
      </c>
      <c r="L135" s="99"/>
      <c r="M135" s="98">
        <v>0</v>
      </c>
      <c r="N135" s="99"/>
      <c r="O135" s="98">
        <v>0</v>
      </c>
      <c r="P135" s="99"/>
      <c r="Q135" s="98">
        <v>0</v>
      </c>
      <c r="R135" s="99"/>
      <c r="S135" s="98">
        <v>0</v>
      </c>
      <c r="T135" s="99"/>
      <c r="U135" s="98">
        <v>0</v>
      </c>
      <c r="V135" s="99"/>
      <c r="W135" s="98">
        <v>73764.35532116871</v>
      </c>
      <c r="X135" s="99">
        <v>0.01127366879064397</v>
      </c>
      <c r="Y135" s="98">
        <v>84302.12036705001</v>
      </c>
      <c r="Z135" s="99">
        <v>0.0021114340450832355</v>
      </c>
      <c r="AA135" s="98">
        <v>0</v>
      </c>
      <c r="AB135" s="99"/>
      <c r="AC135" s="98">
        <v>158066.47568821872</v>
      </c>
      <c r="AD135" s="99">
        <v>0.0009157592454382006</v>
      </c>
    </row>
    <row r="136" spans="1:30" ht="15">
      <c r="A136" s="73" t="s">
        <v>1486</v>
      </c>
      <c r="B136" s="97" t="s">
        <v>603</v>
      </c>
      <c r="C136" s="107">
        <v>7</v>
      </c>
      <c r="D136" s="107">
        <v>27.063013698630137</v>
      </c>
      <c r="E136" s="100">
        <v>0</v>
      </c>
      <c r="F136" s="101"/>
      <c r="G136" s="100">
        <v>0</v>
      </c>
      <c r="H136" s="101"/>
      <c r="I136" s="100">
        <v>0</v>
      </c>
      <c r="J136" s="101"/>
      <c r="K136" s="100">
        <v>0</v>
      </c>
      <c r="L136" s="101"/>
      <c r="M136" s="100">
        <v>0</v>
      </c>
      <c r="N136" s="101"/>
      <c r="O136" s="100">
        <v>0</v>
      </c>
      <c r="P136" s="101"/>
      <c r="Q136" s="100">
        <v>0</v>
      </c>
      <c r="R136" s="101"/>
      <c r="S136" s="100">
        <v>0</v>
      </c>
      <c r="T136" s="101"/>
      <c r="U136" s="100">
        <v>0</v>
      </c>
      <c r="V136" s="101"/>
      <c r="W136" s="100">
        <v>73764.35532116871</v>
      </c>
      <c r="X136" s="101">
        <v>0.01127366879064397</v>
      </c>
      <c r="Y136" s="100">
        <v>84302.12036705001</v>
      </c>
      <c r="Z136" s="101">
        <v>0.0021114340450832355</v>
      </c>
      <c r="AA136" s="100">
        <v>0</v>
      </c>
      <c r="AB136" s="101"/>
      <c r="AC136" s="100">
        <v>158066.47568821872</v>
      </c>
      <c r="AD136" s="101">
        <v>0.0009157592454382006</v>
      </c>
    </row>
    <row r="137" spans="1:30" ht="15">
      <c r="A137" s="70" t="s">
        <v>1487</v>
      </c>
      <c r="B137" s="97" t="s">
        <v>29</v>
      </c>
      <c r="C137" s="107" t="s">
        <v>29</v>
      </c>
      <c r="D137" s="107" t="s">
        <v>29</v>
      </c>
      <c r="E137" s="98">
        <v>0</v>
      </c>
      <c r="F137" s="99"/>
      <c r="G137" s="98">
        <v>0</v>
      </c>
      <c r="H137" s="99"/>
      <c r="I137" s="98">
        <v>0</v>
      </c>
      <c r="J137" s="99"/>
      <c r="K137" s="98">
        <v>0</v>
      </c>
      <c r="L137" s="99"/>
      <c r="M137" s="98">
        <v>0</v>
      </c>
      <c r="N137" s="99"/>
      <c r="O137" s="98">
        <v>0</v>
      </c>
      <c r="P137" s="99"/>
      <c r="Q137" s="98">
        <v>0</v>
      </c>
      <c r="R137" s="99"/>
      <c r="S137" s="98">
        <v>0</v>
      </c>
      <c r="T137" s="99"/>
      <c r="U137" s="98">
        <v>0</v>
      </c>
      <c r="V137" s="99"/>
      <c r="W137" s="98">
        <v>31242.24790746</v>
      </c>
      <c r="X137" s="99">
        <v>0.0047748638709083375</v>
      </c>
      <c r="Y137" s="98">
        <v>0</v>
      </c>
      <c r="Z137" s="99"/>
      <c r="AA137" s="98">
        <v>0</v>
      </c>
      <c r="AB137" s="99"/>
      <c r="AC137" s="98">
        <v>31242.24790746</v>
      </c>
      <c r="AD137" s="99">
        <v>0.00018100218433389926</v>
      </c>
    </row>
    <row r="138" spans="1:30" ht="15">
      <c r="A138" s="73" t="s">
        <v>1488</v>
      </c>
      <c r="B138" s="97" t="s">
        <v>603</v>
      </c>
      <c r="C138" s="107">
        <v>5.65</v>
      </c>
      <c r="D138" s="107">
        <v>29.55890410958904</v>
      </c>
      <c r="E138" s="100">
        <v>0</v>
      </c>
      <c r="F138" s="101"/>
      <c r="G138" s="100">
        <v>0</v>
      </c>
      <c r="H138" s="101"/>
      <c r="I138" s="100">
        <v>0</v>
      </c>
      <c r="J138" s="101"/>
      <c r="K138" s="100">
        <v>0</v>
      </c>
      <c r="L138" s="101"/>
      <c r="M138" s="100">
        <v>0</v>
      </c>
      <c r="N138" s="101"/>
      <c r="O138" s="100">
        <v>0</v>
      </c>
      <c r="P138" s="101"/>
      <c r="Q138" s="100">
        <v>0</v>
      </c>
      <c r="R138" s="101"/>
      <c r="S138" s="100">
        <v>0</v>
      </c>
      <c r="T138" s="101"/>
      <c r="U138" s="100">
        <v>0</v>
      </c>
      <c r="V138" s="101"/>
      <c r="W138" s="100">
        <v>31242.24790746</v>
      </c>
      <c r="X138" s="101">
        <v>0.0047748638709083375</v>
      </c>
      <c r="Y138" s="100">
        <v>0</v>
      </c>
      <c r="Z138" s="101"/>
      <c r="AA138" s="100">
        <v>0</v>
      </c>
      <c r="AB138" s="101"/>
      <c r="AC138" s="100">
        <v>31242.24790746</v>
      </c>
      <c r="AD138" s="101">
        <v>0.00018100218433389926</v>
      </c>
    </row>
    <row r="139" spans="1:30" ht="15">
      <c r="A139" s="70" t="s">
        <v>1489</v>
      </c>
      <c r="B139" s="97" t="s">
        <v>29</v>
      </c>
      <c r="C139" s="107" t="s">
        <v>29</v>
      </c>
      <c r="D139" s="107" t="s">
        <v>29</v>
      </c>
      <c r="E139" s="98">
        <v>0</v>
      </c>
      <c r="F139" s="99"/>
      <c r="G139" s="98">
        <v>0</v>
      </c>
      <c r="H139" s="99"/>
      <c r="I139" s="98">
        <v>0</v>
      </c>
      <c r="J139" s="99"/>
      <c r="K139" s="98">
        <v>0</v>
      </c>
      <c r="L139" s="99"/>
      <c r="M139" s="98">
        <v>0</v>
      </c>
      <c r="N139" s="99"/>
      <c r="O139" s="98">
        <v>0</v>
      </c>
      <c r="P139" s="99"/>
      <c r="Q139" s="98">
        <v>0</v>
      </c>
      <c r="R139" s="99"/>
      <c r="S139" s="98">
        <v>0</v>
      </c>
      <c r="T139" s="99"/>
      <c r="U139" s="98">
        <v>0</v>
      </c>
      <c r="V139" s="99"/>
      <c r="W139" s="98">
        <v>70727.915</v>
      </c>
      <c r="X139" s="99">
        <v>0.010809598816272636</v>
      </c>
      <c r="Y139" s="98">
        <v>148528.6215</v>
      </c>
      <c r="Z139" s="99">
        <v>0.0037200533834610113</v>
      </c>
      <c r="AA139" s="98">
        <v>0</v>
      </c>
      <c r="AB139" s="99"/>
      <c r="AC139" s="98">
        <v>219256.5365</v>
      </c>
      <c r="AD139" s="99">
        <v>0.0012702642957554005</v>
      </c>
    </row>
    <row r="140" spans="1:30" ht="15">
      <c r="A140" s="73" t="s">
        <v>1490</v>
      </c>
      <c r="B140" s="97" t="s">
        <v>603</v>
      </c>
      <c r="C140" s="107">
        <v>4.5</v>
      </c>
      <c r="D140" s="107">
        <v>29.931506849315067</v>
      </c>
      <c r="E140" s="100">
        <v>0</v>
      </c>
      <c r="F140" s="101"/>
      <c r="G140" s="100">
        <v>0</v>
      </c>
      <c r="H140" s="101"/>
      <c r="I140" s="100">
        <v>0</v>
      </c>
      <c r="J140" s="101"/>
      <c r="K140" s="100">
        <v>0</v>
      </c>
      <c r="L140" s="101"/>
      <c r="M140" s="100">
        <v>0</v>
      </c>
      <c r="N140" s="101"/>
      <c r="O140" s="100">
        <v>0</v>
      </c>
      <c r="P140" s="101"/>
      <c r="Q140" s="100">
        <v>0</v>
      </c>
      <c r="R140" s="101"/>
      <c r="S140" s="100">
        <v>0</v>
      </c>
      <c r="T140" s="101"/>
      <c r="U140" s="100">
        <v>0</v>
      </c>
      <c r="V140" s="101"/>
      <c r="W140" s="100">
        <v>70727.915</v>
      </c>
      <c r="X140" s="101">
        <v>0.010809598816272636</v>
      </c>
      <c r="Y140" s="100">
        <v>148528.6215</v>
      </c>
      <c r="Z140" s="101">
        <v>0.0037200533834610113</v>
      </c>
      <c r="AA140" s="100">
        <v>0</v>
      </c>
      <c r="AB140" s="101"/>
      <c r="AC140" s="100">
        <v>219256.5365</v>
      </c>
      <c r="AD140" s="101">
        <v>0.0012702642957554005</v>
      </c>
    </row>
    <row r="141" spans="1:30" ht="15">
      <c r="A141" s="67" t="s">
        <v>63</v>
      </c>
      <c r="B141" s="106">
        <v>0</v>
      </c>
      <c r="C141" s="106">
        <v>0</v>
      </c>
      <c r="D141" s="106">
        <v>0</v>
      </c>
      <c r="E141" s="95">
        <v>0</v>
      </c>
      <c r="F141" s="96"/>
      <c r="G141" s="95">
        <v>0</v>
      </c>
      <c r="H141" s="96"/>
      <c r="I141" s="95">
        <v>0</v>
      </c>
      <c r="J141" s="96"/>
      <c r="K141" s="95">
        <v>5134.232847316601</v>
      </c>
      <c r="L141" s="96">
        <v>0.0006673327307976459</v>
      </c>
      <c r="M141" s="95">
        <v>860.7338164357001</v>
      </c>
      <c r="N141" s="96">
        <v>1.787854893183576E-05</v>
      </c>
      <c r="O141" s="95">
        <v>0</v>
      </c>
      <c r="P141" s="96"/>
      <c r="Q141" s="95">
        <v>0</v>
      </c>
      <c r="R141" s="96"/>
      <c r="S141" s="95">
        <v>0</v>
      </c>
      <c r="T141" s="96"/>
      <c r="U141" s="95">
        <v>0</v>
      </c>
      <c r="V141" s="96"/>
      <c r="W141" s="95">
        <v>0</v>
      </c>
      <c r="X141" s="96"/>
      <c r="Y141" s="95">
        <v>0</v>
      </c>
      <c r="Z141" s="96"/>
      <c r="AA141" s="95">
        <v>0</v>
      </c>
      <c r="AB141" s="96"/>
      <c r="AC141" s="95">
        <v>5994.9666637523005</v>
      </c>
      <c r="AD141" s="96">
        <v>3.4731881789113356E-05</v>
      </c>
    </row>
    <row r="142" spans="1:30" ht="15">
      <c r="A142" s="70" t="s">
        <v>242</v>
      </c>
      <c r="B142" s="97" t="s">
        <v>29</v>
      </c>
      <c r="C142" s="107" t="s">
        <v>29</v>
      </c>
      <c r="D142" s="107" t="s">
        <v>29</v>
      </c>
      <c r="E142" s="98">
        <v>0</v>
      </c>
      <c r="F142" s="99"/>
      <c r="G142" s="98">
        <v>0</v>
      </c>
      <c r="H142" s="99"/>
      <c r="I142" s="98">
        <v>0</v>
      </c>
      <c r="J142" s="99"/>
      <c r="K142" s="98">
        <v>5134.232847316601</v>
      </c>
      <c r="L142" s="99">
        <v>0.0006673327307976459</v>
      </c>
      <c r="M142" s="98">
        <v>860.7338164357001</v>
      </c>
      <c r="N142" s="99">
        <v>1.787854893183576E-05</v>
      </c>
      <c r="O142" s="98">
        <v>0</v>
      </c>
      <c r="P142" s="99"/>
      <c r="Q142" s="98">
        <v>0</v>
      </c>
      <c r="R142" s="99"/>
      <c r="S142" s="98">
        <v>0</v>
      </c>
      <c r="T142" s="99"/>
      <c r="U142" s="98">
        <v>0</v>
      </c>
      <c r="V142" s="99"/>
      <c r="W142" s="98">
        <v>0</v>
      </c>
      <c r="X142" s="99"/>
      <c r="Y142" s="98">
        <v>0</v>
      </c>
      <c r="Z142" s="99"/>
      <c r="AA142" s="98">
        <v>0</v>
      </c>
      <c r="AB142" s="99"/>
      <c r="AC142" s="98">
        <v>5994.9666637523005</v>
      </c>
      <c r="AD142" s="99">
        <v>3.4731881789113356E-05</v>
      </c>
    </row>
    <row r="143" spans="1:30" ht="15">
      <c r="A143" s="73" t="s">
        <v>1199</v>
      </c>
      <c r="B143" s="97" t="s">
        <v>603</v>
      </c>
      <c r="C143" s="107">
        <v>6</v>
      </c>
      <c r="D143" s="107">
        <v>0.7972602739726027</v>
      </c>
      <c r="E143" s="100">
        <v>0</v>
      </c>
      <c r="F143" s="101"/>
      <c r="G143" s="100">
        <v>0</v>
      </c>
      <c r="H143" s="101"/>
      <c r="I143" s="100">
        <v>0</v>
      </c>
      <c r="J143" s="101"/>
      <c r="K143" s="100">
        <v>5134.232847316601</v>
      </c>
      <c r="L143" s="101">
        <v>0.0006673327307976459</v>
      </c>
      <c r="M143" s="100">
        <v>860.7338164357001</v>
      </c>
      <c r="N143" s="101">
        <v>1.787854893183576E-05</v>
      </c>
      <c r="O143" s="100">
        <v>0</v>
      </c>
      <c r="P143" s="101"/>
      <c r="Q143" s="100">
        <v>0</v>
      </c>
      <c r="R143" s="101"/>
      <c r="S143" s="100">
        <v>0</v>
      </c>
      <c r="T143" s="101"/>
      <c r="U143" s="100">
        <v>0</v>
      </c>
      <c r="V143" s="101"/>
      <c r="W143" s="100">
        <v>0</v>
      </c>
      <c r="X143" s="101"/>
      <c r="Y143" s="100">
        <v>0</v>
      </c>
      <c r="Z143" s="101"/>
      <c r="AA143" s="100">
        <v>0</v>
      </c>
      <c r="AB143" s="101"/>
      <c r="AC143" s="100">
        <v>5994.9666637523005</v>
      </c>
      <c r="AD143" s="101">
        <v>3.4731881789113356E-05</v>
      </c>
    </row>
    <row r="144" spans="1:30" ht="15">
      <c r="A144" s="67" t="s">
        <v>66</v>
      </c>
      <c r="B144" s="106">
        <v>0</v>
      </c>
      <c r="C144" s="106">
        <v>0</v>
      </c>
      <c r="D144" s="106">
        <v>0</v>
      </c>
      <c r="E144" s="95">
        <v>447660.68585258815</v>
      </c>
      <c r="F144" s="96">
        <v>0.32420984760063054</v>
      </c>
      <c r="G144" s="95">
        <v>3788771.609205346</v>
      </c>
      <c r="H144" s="96">
        <v>0.4096052199023858</v>
      </c>
      <c r="I144" s="95">
        <v>570029.3080576888</v>
      </c>
      <c r="J144" s="96">
        <v>0.4605708612742355</v>
      </c>
      <c r="K144" s="95">
        <v>2151916.545394492</v>
      </c>
      <c r="L144" s="96">
        <v>0.27969988650539857</v>
      </c>
      <c r="M144" s="95">
        <v>18425766.688786212</v>
      </c>
      <c r="N144" s="96">
        <v>0.3827268838073624</v>
      </c>
      <c r="O144" s="95">
        <v>2977631.973794098</v>
      </c>
      <c r="P144" s="96">
        <v>0.4174523570626583</v>
      </c>
      <c r="Q144" s="95">
        <v>1142750.562817577</v>
      </c>
      <c r="R144" s="96">
        <v>0.23494435944210107</v>
      </c>
      <c r="S144" s="95">
        <v>11627888.005943459</v>
      </c>
      <c r="T144" s="96">
        <v>0.35767023373484624</v>
      </c>
      <c r="U144" s="95">
        <v>2079372.375186027</v>
      </c>
      <c r="V144" s="96">
        <v>0.40271654474669155</v>
      </c>
      <c r="W144" s="95">
        <v>1675604.3864923439</v>
      </c>
      <c r="X144" s="96">
        <v>0.2560885782193478</v>
      </c>
      <c r="Y144" s="95">
        <v>15271462.572698511</v>
      </c>
      <c r="Z144" s="96">
        <v>0.38248962011651944</v>
      </c>
      <c r="AA144" s="95">
        <v>2664654.326867697</v>
      </c>
      <c r="AB144" s="96">
        <v>0.45383364813320637</v>
      </c>
      <c r="AC144" s="95">
        <v>62823509.04109608</v>
      </c>
      <c r="AD144" s="96">
        <v>0.36396844419263596</v>
      </c>
    </row>
    <row r="145" spans="1:30" ht="15">
      <c r="A145" s="70" t="s">
        <v>253</v>
      </c>
      <c r="B145" s="97" t="s">
        <v>29</v>
      </c>
      <c r="C145" s="107" t="s">
        <v>29</v>
      </c>
      <c r="D145" s="107" t="s">
        <v>29</v>
      </c>
      <c r="E145" s="98">
        <v>3684.5048255457004</v>
      </c>
      <c r="F145" s="99">
        <v>0.002668433449095232</v>
      </c>
      <c r="G145" s="98">
        <v>195959.28615265823</v>
      </c>
      <c r="H145" s="99">
        <v>0.021185216417230545</v>
      </c>
      <c r="I145" s="98">
        <v>41541.6348230315</v>
      </c>
      <c r="J145" s="99">
        <v>0.033564706689163934</v>
      </c>
      <c r="K145" s="98">
        <v>19819.069127062903</v>
      </c>
      <c r="L145" s="99">
        <v>0.0025760252633151817</v>
      </c>
      <c r="M145" s="98">
        <v>298660.116413879</v>
      </c>
      <c r="N145" s="99">
        <v>0.0062035549241049115</v>
      </c>
      <c r="O145" s="98">
        <v>133613.883439509</v>
      </c>
      <c r="P145" s="99">
        <v>0.018732143887831357</v>
      </c>
      <c r="Q145" s="98">
        <v>0</v>
      </c>
      <c r="R145" s="99"/>
      <c r="S145" s="98">
        <v>0</v>
      </c>
      <c r="T145" s="99"/>
      <c r="U145" s="98">
        <v>0</v>
      </c>
      <c r="V145" s="99"/>
      <c r="W145" s="98">
        <v>0</v>
      </c>
      <c r="X145" s="99"/>
      <c r="Y145" s="98">
        <v>0</v>
      </c>
      <c r="Z145" s="99"/>
      <c r="AA145" s="98">
        <v>0</v>
      </c>
      <c r="AB145" s="99"/>
      <c r="AC145" s="98">
        <v>693278.4947816863</v>
      </c>
      <c r="AD145" s="99">
        <v>0.00401651386542003</v>
      </c>
    </row>
    <row r="146" spans="1:30" ht="15">
      <c r="A146" s="73" t="s">
        <v>1200</v>
      </c>
      <c r="B146" s="97" t="s">
        <v>633</v>
      </c>
      <c r="C146" s="107" t="s">
        <v>29</v>
      </c>
      <c r="D146" s="107"/>
      <c r="E146" s="100">
        <v>1160.9145449628002</v>
      </c>
      <c r="F146" s="101">
        <v>0.0008407705648373246</v>
      </c>
      <c r="G146" s="100">
        <v>111550.31180186599</v>
      </c>
      <c r="H146" s="101">
        <v>0.012059737220572747</v>
      </c>
      <c r="I146" s="100">
        <v>19452.882096165</v>
      </c>
      <c r="J146" s="101">
        <v>0.015717491249397565</v>
      </c>
      <c r="K146" s="100">
        <v>19819.069127062903</v>
      </c>
      <c r="L146" s="101">
        <v>0.0025760252633151817</v>
      </c>
      <c r="M146" s="100">
        <v>298660.116413879</v>
      </c>
      <c r="N146" s="101">
        <v>0.0062035549241049115</v>
      </c>
      <c r="O146" s="100">
        <v>133613.883439509</v>
      </c>
      <c r="P146" s="101">
        <v>0.018732143887831357</v>
      </c>
      <c r="Q146" s="100">
        <v>0</v>
      </c>
      <c r="R146" s="101"/>
      <c r="S146" s="100">
        <v>0</v>
      </c>
      <c r="T146" s="101"/>
      <c r="U146" s="100">
        <v>0</v>
      </c>
      <c r="V146" s="101"/>
      <c r="W146" s="100">
        <v>0</v>
      </c>
      <c r="X146" s="101"/>
      <c r="Y146" s="100">
        <v>0</v>
      </c>
      <c r="Z146" s="101"/>
      <c r="AA146" s="100">
        <v>0</v>
      </c>
      <c r="AB146" s="101"/>
      <c r="AC146" s="100">
        <v>584257.1774234447</v>
      </c>
      <c r="AD146" s="101">
        <v>0.003384898091828747</v>
      </c>
    </row>
    <row r="147" spans="1:30" ht="15">
      <c r="A147" s="73" t="s">
        <v>1491</v>
      </c>
      <c r="B147" s="97" t="s">
        <v>633</v>
      </c>
      <c r="C147" s="107" t="s">
        <v>29</v>
      </c>
      <c r="D147" s="107"/>
      <c r="E147" s="100">
        <v>806.9581228866999</v>
      </c>
      <c r="F147" s="101">
        <v>0.000584424271126053</v>
      </c>
      <c r="G147" s="100">
        <v>30850.0883882667</v>
      </c>
      <c r="H147" s="101">
        <v>0.0033352121852851294</v>
      </c>
      <c r="I147" s="100">
        <v>8699.0312362352</v>
      </c>
      <c r="J147" s="101">
        <v>0.007028621602591092</v>
      </c>
      <c r="K147" s="100">
        <v>0</v>
      </c>
      <c r="L147" s="101"/>
      <c r="M147" s="100">
        <v>0</v>
      </c>
      <c r="N147" s="101"/>
      <c r="O147" s="100">
        <v>0</v>
      </c>
      <c r="P147" s="101"/>
      <c r="Q147" s="100">
        <v>0</v>
      </c>
      <c r="R147" s="101"/>
      <c r="S147" s="100">
        <v>0</v>
      </c>
      <c r="T147" s="101"/>
      <c r="U147" s="100">
        <v>0</v>
      </c>
      <c r="V147" s="101"/>
      <c r="W147" s="100">
        <v>0</v>
      </c>
      <c r="X147" s="101"/>
      <c r="Y147" s="100">
        <v>0</v>
      </c>
      <c r="Z147" s="101"/>
      <c r="AA147" s="100">
        <v>0</v>
      </c>
      <c r="AB147" s="101"/>
      <c r="AC147" s="100">
        <v>40356.077747388605</v>
      </c>
      <c r="AD147" s="101">
        <v>0.00023380322200445219</v>
      </c>
    </row>
    <row r="148" spans="1:30" ht="15">
      <c r="A148" s="73" t="s">
        <v>1492</v>
      </c>
      <c r="B148" s="97" t="s">
        <v>603</v>
      </c>
      <c r="C148" s="107" t="s">
        <v>29</v>
      </c>
      <c r="D148" s="107"/>
      <c r="E148" s="100">
        <v>1716.6321576962</v>
      </c>
      <c r="F148" s="101">
        <v>0.0012432386131318543</v>
      </c>
      <c r="G148" s="100">
        <v>53558.8859625255</v>
      </c>
      <c r="H148" s="101">
        <v>0.005790267011372669</v>
      </c>
      <c r="I148" s="100">
        <v>13389.721490631298</v>
      </c>
      <c r="J148" s="101">
        <v>0.010818593837175277</v>
      </c>
      <c r="K148" s="100">
        <v>0</v>
      </c>
      <c r="L148" s="101"/>
      <c r="M148" s="100">
        <v>0</v>
      </c>
      <c r="N148" s="101"/>
      <c r="O148" s="100">
        <v>0</v>
      </c>
      <c r="P148" s="101"/>
      <c r="Q148" s="100">
        <v>0</v>
      </c>
      <c r="R148" s="101"/>
      <c r="S148" s="100">
        <v>0</v>
      </c>
      <c r="T148" s="101"/>
      <c r="U148" s="100">
        <v>0</v>
      </c>
      <c r="V148" s="101"/>
      <c r="W148" s="100">
        <v>0</v>
      </c>
      <c r="X148" s="101"/>
      <c r="Y148" s="100">
        <v>0</v>
      </c>
      <c r="Z148" s="101"/>
      <c r="AA148" s="100">
        <v>0</v>
      </c>
      <c r="AB148" s="101"/>
      <c r="AC148" s="100">
        <v>68665.23961085301</v>
      </c>
      <c r="AD148" s="101">
        <v>0.00039781255158683046</v>
      </c>
    </row>
    <row r="149" spans="1:30" ht="15">
      <c r="A149" s="70" t="s">
        <v>258</v>
      </c>
      <c r="B149" s="97" t="s">
        <v>29</v>
      </c>
      <c r="C149" s="107" t="s">
        <v>29</v>
      </c>
      <c r="D149" s="107"/>
      <c r="E149" s="98">
        <v>680.7962712409</v>
      </c>
      <c r="F149" s="99">
        <v>0.0004930539185627117</v>
      </c>
      <c r="G149" s="98">
        <v>7434.150262345201</v>
      </c>
      <c r="H149" s="99">
        <v>0.0008037081848894962</v>
      </c>
      <c r="I149" s="98">
        <v>4372.2986995620995</v>
      </c>
      <c r="J149" s="99">
        <v>0.003532719018724101</v>
      </c>
      <c r="K149" s="98">
        <v>0.704344525</v>
      </c>
      <c r="L149" s="99">
        <v>9.154866350408755E-08</v>
      </c>
      <c r="M149" s="98">
        <v>216686.25473850002</v>
      </c>
      <c r="N149" s="99">
        <v>0.0045008523357905105</v>
      </c>
      <c r="O149" s="98">
        <v>90777.5110956655</v>
      </c>
      <c r="P149" s="99">
        <v>0.012726652020357313</v>
      </c>
      <c r="Q149" s="98">
        <v>0</v>
      </c>
      <c r="R149" s="99"/>
      <c r="S149" s="98">
        <v>0</v>
      </c>
      <c r="T149" s="99"/>
      <c r="U149" s="98">
        <v>0</v>
      </c>
      <c r="V149" s="99"/>
      <c r="W149" s="98">
        <v>0</v>
      </c>
      <c r="X149" s="99"/>
      <c r="Y149" s="98">
        <v>0</v>
      </c>
      <c r="Z149" s="99"/>
      <c r="AA149" s="98">
        <v>0</v>
      </c>
      <c r="AB149" s="99"/>
      <c r="AC149" s="98">
        <v>319951.71541183867</v>
      </c>
      <c r="AD149" s="99">
        <v>0.0018536425273385255</v>
      </c>
    </row>
    <row r="150" spans="1:30" ht="15">
      <c r="A150" s="73" t="s">
        <v>1201</v>
      </c>
      <c r="B150" s="97" t="s">
        <v>603</v>
      </c>
      <c r="C150" s="107" t="s">
        <v>29</v>
      </c>
      <c r="D150" s="107"/>
      <c r="E150" s="100">
        <v>440.7286068808</v>
      </c>
      <c r="F150" s="101">
        <v>0.0003191894195442363</v>
      </c>
      <c r="G150" s="100">
        <v>0</v>
      </c>
      <c r="H150" s="101"/>
      <c r="I150" s="100">
        <v>0</v>
      </c>
      <c r="J150" s="101"/>
      <c r="K150" s="100">
        <v>0</v>
      </c>
      <c r="L150" s="101"/>
      <c r="M150" s="100">
        <v>0</v>
      </c>
      <c r="N150" s="101"/>
      <c r="O150" s="100">
        <v>0</v>
      </c>
      <c r="P150" s="101"/>
      <c r="Q150" s="100">
        <v>0</v>
      </c>
      <c r="R150" s="101"/>
      <c r="S150" s="100">
        <v>0</v>
      </c>
      <c r="T150" s="101"/>
      <c r="U150" s="100">
        <v>0</v>
      </c>
      <c r="V150" s="101"/>
      <c r="W150" s="100">
        <v>0</v>
      </c>
      <c r="X150" s="101"/>
      <c r="Y150" s="100">
        <v>0</v>
      </c>
      <c r="Z150" s="101"/>
      <c r="AA150" s="100">
        <v>0</v>
      </c>
      <c r="AB150" s="101"/>
      <c r="AC150" s="100">
        <v>440.7286068808</v>
      </c>
      <c r="AD150" s="101">
        <v>2.5533643027271764E-06</v>
      </c>
    </row>
    <row r="151" spans="1:30" ht="15">
      <c r="A151" s="73" t="s">
        <v>1202</v>
      </c>
      <c r="B151" s="97" t="s">
        <v>633</v>
      </c>
      <c r="C151" s="107" t="s">
        <v>29</v>
      </c>
      <c r="D151" s="107"/>
      <c r="E151" s="100">
        <v>169.6613871948</v>
      </c>
      <c r="F151" s="101">
        <v>0.00012287407454906763</v>
      </c>
      <c r="G151" s="100">
        <v>7434.150262345201</v>
      </c>
      <c r="H151" s="101">
        <v>0.0008037081848894962</v>
      </c>
      <c r="I151" s="100">
        <v>4372.2986995620995</v>
      </c>
      <c r="J151" s="101">
        <v>0.003532719018724101</v>
      </c>
      <c r="K151" s="100">
        <v>0</v>
      </c>
      <c r="L151" s="101"/>
      <c r="M151" s="100">
        <v>216685.55039397502</v>
      </c>
      <c r="N151" s="101">
        <v>0.004500837705648399</v>
      </c>
      <c r="O151" s="100">
        <v>90776.80675114051</v>
      </c>
      <c r="P151" s="101">
        <v>0.012726553274009634</v>
      </c>
      <c r="Q151" s="100">
        <v>0</v>
      </c>
      <c r="R151" s="101"/>
      <c r="S151" s="100">
        <v>0</v>
      </c>
      <c r="T151" s="101"/>
      <c r="U151" s="100">
        <v>0</v>
      </c>
      <c r="V151" s="101"/>
      <c r="W151" s="100">
        <v>0</v>
      </c>
      <c r="X151" s="101"/>
      <c r="Y151" s="100">
        <v>0</v>
      </c>
      <c r="Z151" s="101"/>
      <c r="AA151" s="100">
        <v>0</v>
      </c>
      <c r="AB151" s="101"/>
      <c r="AC151" s="100">
        <v>319438.4674942176</v>
      </c>
      <c r="AD151" s="101">
        <v>0.00185066902189585</v>
      </c>
    </row>
    <row r="152" spans="1:30" ht="15">
      <c r="A152" s="73" t="s">
        <v>1203</v>
      </c>
      <c r="B152" s="97" t="s">
        <v>603</v>
      </c>
      <c r="C152" s="107" t="s">
        <v>29</v>
      </c>
      <c r="D152" s="107"/>
      <c r="E152" s="100">
        <v>70.4062771653</v>
      </c>
      <c r="F152" s="101">
        <v>5.0990424469407734E-05</v>
      </c>
      <c r="G152" s="100">
        <v>0</v>
      </c>
      <c r="H152" s="101"/>
      <c r="I152" s="100">
        <v>0</v>
      </c>
      <c r="J152" s="101"/>
      <c r="K152" s="100">
        <v>0</v>
      </c>
      <c r="L152" s="101"/>
      <c r="M152" s="100">
        <v>0</v>
      </c>
      <c r="N152" s="101"/>
      <c r="O152" s="100">
        <v>0</v>
      </c>
      <c r="P152" s="101"/>
      <c r="Q152" s="100">
        <v>0</v>
      </c>
      <c r="R152" s="101"/>
      <c r="S152" s="100">
        <v>0</v>
      </c>
      <c r="T152" s="101"/>
      <c r="U152" s="100">
        <v>0</v>
      </c>
      <c r="V152" s="101"/>
      <c r="W152" s="100">
        <v>0</v>
      </c>
      <c r="X152" s="101"/>
      <c r="Y152" s="100">
        <v>0</v>
      </c>
      <c r="Z152" s="101"/>
      <c r="AA152" s="100">
        <v>0</v>
      </c>
      <c r="AB152" s="101"/>
      <c r="AC152" s="100">
        <v>70.4062771653</v>
      </c>
      <c r="AD152" s="101">
        <v>4.0789926497876306E-07</v>
      </c>
    </row>
    <row r="153" spans="1:30" ht="15">
      <c r="A153" s="73" t="s">
        <v>1204</v>
      </c>
      <c r="B153" s="97" t="s">
        <v>603</v>
      </c>
      <c r="C153" s="107" t="s">
        <v>29</v>
      </c>
      <c r="D153" s="107"/>
      <c r="E153" s="100">
        <v>0</v>
      </c>
      <c r="F153" s="101"/>
      <c r="G153" s="100">
        <v>0</v>
      </c>
      <c r="H153" s="101"/>
      <c r="I153" s="100">
        <v>0</v>
      </c>
      <c r="J153" s="101"/>
      <c r="K153" s="100">
        <v>0.704344525</v>
      </c>
      <c r="L153" s="101">
        <v>9.154866350408755E-08</v>
      </c>
      <c r="M153" s="100">
        <v>0.704344525</v>
      </c>
      <c r="N153" s="101">
        <v>1.46301421120287E-08</v>
      </c>
      <c r="O153" s="100">
        <v>0.704344525</v>
      </c>
      <c r="P153" s="101">
        <v>9.874634767935246E-08</v>
      </c>
      <c r="Q153" s="100">
        <v>0</v>
      </c>
      <c r="R153" s="101"/>
      <c r="S153" s="100">
        <v>0</v>
      </c>
      <c r="T153" s="101"/>
      <c r="U153" s="100">
        <v>0</v>
      </c>
      <c r="V153" s="101"/>
      <c r="W153" s="100">
        <v>0</v>
      </c>
      <c r="X153" s="101"/>
      <c r="Y153" s="100">
        <v>0</v>
      </c>
      <c r="Z153" s="101"/>
      <c r="AA153" s="100">
        <v>0</v>
      </c>
      <c r="AB153" s="101"/>
      <c r="AC153" s="100">
        <v>2.1130335749999998</v>
      </c>
      <c r="AD153" s="101">
        <v>1.2241874969391807E-08</v>
      </c>
    </row>
    <row r="154" spans="1:30" ht="15">
      <c r="A154" s="70" t="s">
        <v>259</v>
      </c>
      <c r="B154" s="97" t="s">
        <v>29</v>
      </c>
      <c r="C154" s="107" t="s">
        <v>29</v>
      </c>
      <c r="D154" s="107"/>
      <c r="E154" s="98">
        <v>0</v>
      </c>
      <c r="F154" s="99"/>
      <c r="G154" s="98">
        <v>0</v>
      </c>
      <c r="H154" s="99"/>
      <c r="I154" s="98">
        <v>0</v>
      </c>
      <c r="J154" s="99"/>
      <c r="K154" s="98">
        <v>0</v>
      </c>
      <c r="L154" s="99"/>
      <c r="M154" s="98">
        <v>994.7343000000001</v>
      </c>
      <c r="N154" s="99">
        <v>2.0661911402959214E-05</v>
      </c>
      <c r="O154" s="98">
        <v>0</v>
      </c>
      <c r="P154" s="99"/>
      <c r="Q154" s="98">
        <v>0</v>
      </c>
      <c r="R154" s="99"/>
      <c r="S154" s="98">
        <v>44.052519000000004</v>
      </c>
      <c r="T154" s="99">
        <v>1.3550418407268041E-06</v>
      </c>
      <c r="U154" s="98">
        <v>0</v>
      </c>
      <c r="V154" s="99"/>
      <c r="W154" s="98">
        <v>0</v>
      </c>
      <c r="X154" s="99"/>
      <c r="Y154" s="98">
        <v>0</v>
      </c>
      <c r="Z154" s="99"/>
      <c r="AA154" s="98">
        <v>0</v>
      </c>
      <c r="AB154" s="99"/>
      <c r="AC154" s="98">
        <v>1038.786819</v>
      </c>
      <c r="AD154" s="99">
        <v>6.018218786727153E-06</v>
      </c>
    </row>
    <row r="155" spans="1:30" ht="15">
      <c r="A155" s="73" t="s">
        <v>1205</v>
      </c>
      <c r="B155" s="97" t="s">
        <v>603</v>
      </c>
      <c r="C155" s="107" t="s">
        <v>29</v>
      </c>
      <c r="D155" s="107"/>
      <c r="E155" s="100">
        <v>0</v>
      </c>
      <c r="F155" s="101"/>
      <c r="G155" s="100">
        <v>0</v>
      </c>
      <c r="H155" s="101"/>
      <c r="I155" s="100">
        <v>0</v>
      </c>
      <c r="J155" s="101"/>
      <c r="K155" s="100">
        <v>0</v>
      </c>
      <c r="L155" s="101"/>
      <c r="M155" s="100">
        <v>994.7343000000001</v>
      </c>
      <c r="N155" s="101">
        <v>2.0661911402959214E-05</v>
      </c>
      <c r="O155" s="100">
        <v>0</v>
      </c>
      <c r="P155" s="101"/>
      <c r="Q155" s="100">
        <v>0</v>
      </c>
      <c r="R155" s="101"/>
      <c r="S155" s="100">
        <v>44.052519000000004</v>
      </c>
      <c r="T155" s="101">
        <v>1.3550418407268041E-06</v>
      </c>
      <c r="U155" s="100">
        <v>0</v>
      </c>
      <c r="V155" s="101"/>
      <c r="W155" s="100">
        <v>0</v>
      </c>
      <c r="X155" s="101"/>
      <c r="Y155" s="100">
        <v>0</v>
      </c>
      <c r="Z155" s="101"/>
      <c r="AA155" s="100">
        <v>0</v>
      </c>
      <c r="AB155" s="101"/>
      <c r="AC155" s="100">
        <v>1038.786819</v>
      </c>
      <c r="AD155" s="101">
        <v>6.018218786727153E-06</v>
      </c>
    </row>
    <row r="156" spans="1:30" ht="15">
      <c r="A156" s="70" t="s">
        <v>260</v>
      </c>
      <c r="B156" s="97" t="s">
        <v>29</v>
      </c>
      <c r="C156" s="107" t="s">
        <v>29</v>
      </c>
      <c r="D156" s="107"/>
      <c r="E156" s="98">
        <v>15858.83081595</v>
      </c>
      <c r="F156" s="99">
        <v>0.011485460493746427</v>
      </c>
      <c r="G156" s="98">
        <v>347208.04981425</v>
      </c>
      <c r="H156" s="99">
        <v>0.037536765016530804</v>
      </c>
      <c r="I156" s="98">
        <v>49052.577163425</v>
      </c>
      <c r="J156" s="99">
        <v>0.03963337918336148</v>
      </c>
      <c r="K156" s="98">
        <v>240846.26376435</v>
      </c>
      <c r="L156" s="99">
        <v>0.03130450053200767</v>
      </c>
      <c r="M156" s="98">
        <v>3930479.6622818536</v>
      </c>
      <c r="N156" s="99">
        <v>0.08164112019983703</v>
      </c>
      <c r="O156" s="98">
        <v>717617.1667138998</v>
      </c>
      <c r="P156" s="99">
        <v>0.10060712013769485</v>
      </c>
      <c r="Q156" s="98">
        <v>316689.560716225</v>
      </c>
      <c r="R156" s="99">
        <v>0.06510994472933934</v>
      </c>
      <c r="S156" s="98">
        <v>5128769.017207028</v>
      </c>
      <c r="T156" s="99">
        <v>0.15775934651407375</v>
      </c>
      <c r="U156" s="98">
        <v>554119.7334753</v>
      </c>
      <c r="V156" s="99">
        <v>0.10731756711982217</v>
      </c>
      <c r="W156" s="98">
        <v>344174.89802522503</v>
      </c>
      <c r="X156" s="99">
        <v>0.052601473835107784</v>
      </c>
      <c r="Y156" s="98">
        <v>5315607.405753406</v>
      </c>
      <c r="Z156" s="99">
        <v>0.13313490097208883</v>
      </c>
      <c r="AA156" s="98">
        <v>723547.0048780749</v>
      </c>
      <c r="AB156" s="99">
        <v>0.12323173535445806</v>
      </c>
      <c r="AC156" s="98">
        <v>17683970.170608986</v>
      </c>
      <c r="AD156" s="99">
        <v>0.10245220632192252</v>
      </c>
    </row>
    <row r="157" spans="1:30" ht="15">
      <c r="A157" s="73" t="s">
        <v>1206</v>
      </c>
      <c r="B157" s="97" t="s">
        <v>603</v>
      </c>
      <c r="C157" s="107" t="s">
        <v>29</v>
      </c>
      <c r="D157" s="107"/>
      <c r="E157" s="100">
        <v>0</v>
      </c>
      <c r="F157" s="101"/>
      <c r="G157" s="100">
        <v>0</v>
      </c>
      <c r="H157" s="101"/>
      <c r="I157" s="100">
        <v>0</v>
      </c>
      <c r="J157" s="101"/>
      <c r="K157" s="100">
        <v>0</v>
      </c>
      <c r="L157" s="101"/>
      <c r="M157" s="100">
        <v>0</v>
      </c>
      <c r="N157" s="101"/>
      <c r="O157" s="100">
        <v>0</v>
      </c>
      <c r="P157" s="101"/>
      <c r="Q157" s="100">
        <v>3457.2913795</v>
      </c>
      <c r="R157" s="101">
        <v>0.0007108035077738941</v>
      </c>
      <c r="S157" s="100">
        <v>281120.632814</v>
      </c>
      <c r="T157" s="101">
        <v>0.00864718359816306</v>
      </c>
      <c r="U157" s="100">
        <v>47287.6143845</v>
      </c>
      <c r="V157" s="101">
        <v>0.00915829454189806</v>
      </c>
      <c r="W157" s="100">
        <v>0</v>
      </c>
      <c r="X157" s="101"/>
      <c r="Y157" s="100">
        <v>741817.5224992</v>
      </c>
      <c r="Z157" s="101">
        <v>0.018579589284640426</v>
      </c>
      <c r="AA157" s="100">
        <v>204651.9164193</v>
      </c>
      <c r="AB157" s="101">
        <v>0.034855525119913404</v>
      </c>
      <c r="AC157" s="100">
        <v>1278334.9774965001</v>
      </c>
      <c r="AD157" s="101">
        <v>0.007406042738110512</v>
      </c>
    </row>
    <row r="158" spans="1:30" ht="15">
      <c r="A158" s="73" t="s">
        <v>1207</v>
      </c>
      <c r="B158" s="97" t="s">
        <v>603</v>
      </c>
      <c r="C158" s="107" t="s">
        <v>29</v>
      </c>
      <c r="D158" s="107"/>
      <c r="E158" s="100">
        <v>0</v>
      </c>
      <c r="F158" s="101"/>
      <c r="G158" s="100">
        <v>0</v>
      </c>
      <c r="H158" s="101"/>
      <c r="I158" s="100">
        <v>0</v>
      </c>
      <c r="J158" s="101"/>
      <c r="K158" s="100">
        <v>0</v>
      </c>
      <c r="L158" s="101"/>
      <c r="M158" s="100">
        <v>264.24053999999995</v>
      </c>
      <c r="N158" s="101">
        <v>5.488616031989748E-06</v>
      </c>
      <c r="O158" s="100">
        <v>0</v>
      </c>
      <c r="P158" s="101"/>
      <c r="Q158" s="100">
        <v>0</v>
      </c>
      <c r="R158" s="101"/>
      <c r="S158" s="100">
        <v>0</v>
      </c>
      <c r="T158" s="101"/>
      <c r="U158" s="100">
        <v>0</v>
      </c>
      <c r="V158" s="101"/>
      <c r="W158" s="100">
        <v>0</v>
      </c>
      <c r="X158" s="101"/>
      <c r="Y158" s="100">
        <v>0</v>
      </c>
      <c r="Z158" s="101"/>
      <c r="AA158" s="100">
        <v>0</v>
      </c>
      <c r="AB158" s="101"/>
      <c r="AC158" s="100">
        <v>264.24053999999995</v>
      </c>
      <c r="AD158" s="101">
        <v>1.5308794383565697E-06</v>
      </c>
    </row>
    <row r="159" spans="1:30" ht="15">
      <c r="A159" s="73" t="s">
        <v>1208</v>
      </c>
      <c r="B159" s="97" t="s">
        <v>603</v>
      </c>
      <c r="C159" s="107" t="s">
        <v>29</v>
      </c>
      <c r="D159" s="107"/>
      <c r="E159" s="100">
        <v>0</v>
      </c>
      <c r="F159" s="101"/>
      <c r="G159" s="100">
        <v>0</v>
      </c>
      <c r="H159" s="101"/>
      <c r="I159" s="100">
        <v>0</v>
      </c>
      <c r="J159" s="101"/>
      <c r="K159" s="100">
        <v>1572.2408799999998</v>
      </c>
      <c r="L159" s="101">
        <v>0.00020435532067277797</v>
      </c>
      <c r="M159" s="100">
        <v>26601.754175000002</v>
      </c>
      <c r="N159" s="101">
        <v>0.0005525526644925689</v>
      </c>
      <c r="O159" s="100">
        <v>2008.2569669000002</v>
      </c>
      <c r="P159" s="101">
        <v>0.00028154977236884073</v>
      </c>
      <c r="Q159" s="100">
        <v>35.0946625</v>
      </c>
      <c r="R159" s="101">
        <v>7.215304257273389E-06</v>
      </c>
      <c r="S159" s="100">
        <v>170124.885935</v>
      </c>
      <c r="T159" s="101">
        <v>0.0052329888011807</v>
      </c>
      <c r="U159" s="100">
        <v>27345.761019999998</v>
      </c>
      <c r="V159" s="101">
        <v>0.005296112674603531</v>
      </c>
      <c r="W159" s="100">
        <v>35.796555749999996</v>
      </c>
      <c r="X159" s="101">
        <v>5.470914937360128E-06</v>
      </c>
      <c r="Y159" s="100">
        <v>227238.50120210001</v>
      </c>
      <c r="Z159" s="101">
        <v>0.005691423960663913</v>
      </c>
      <c r="AA159" s="100">
        <v>73220.52118945</v>
      </c>
      <c r="AB159" s="101">
        <v>0.012470636778123729</v>
      </c>
      <c r="AC159" s="100">
        <v>528182.8125867001</v>
      </c>
      <c r="AD159" s="101">
        <v>0.003060030862343532</v>
      </c>
    </row>
    <row r="160" spans="1:30" ht="15">
      <c r="A160" s="73" t="s">
        <v>1209</v>
      </c>
      <c r="B160" s="97" t="s">
        <v>603</v>
      </c>
      <c r="C160" s="107" t="s">
        <v>29</v>
      </c>
      <c r="D160" s="107"/>
      <c r="E160" s="100">
        <v>9525.6713601</v>
      </c>
      <c r="F160" s="101">
        <v>0.006898788652994814</v>
      </c>
      <c r="G160" s="100">
        <v>209432.979745725</v>
      </c>
      <c r="H160" s="101">
        <v>0.022641861418918316</v>
      </c>
      <c r="I160" s="100">
        <v>23728.36154115</v>
      </c>
      <c r="J160" s="101">
        <v>0.019171982487833583</v>
      </c>
      <c r="K160" s="100">
        <v>0</v>
      </c>
      <c r="L160" s="101"/>
      <c r="M160" s="100">
        <v>719.2270096</v>
      </c>
      <c r="N160" s="101">
        <v>1.4939270467471057E-05</v>
      </c>
      <c r="O160" s="100">
        <v>0</v>
      </c>
      <c r="P160" s="101"/>
      <c r="Q160" s="100">
        <v>38639.040809775004</v>
      </c>
      <c r="R160" s="101">
        <v>0.007944012444961675</v>
      </c>
      <c r="S160" s="100">
        <v>1354493.46049268</v>
      </c>
      <c r="T160" s="101">
        <v>0.04166379933820402</v>
      </c>
      <c r="U160" s="100">
        <v>28881.459604249998</v>
      </c>
      <c r="V160" s="101">
        <v>0.005593534740512346</v>
      </c>
      <c r="W160" s="100">
        <v>73393.84711599999</v>
      </c>
      <c r="X160" s="101">
        <v>0.011217042703815155</v>
      </c>
      <c r="Y160" s="100">
        <v>625640.6598636251</v>
      </c>
      <c r="Z160" s="101">
        <v>0.015669819258077866</v>
      </c>
      <c r="AA160" s="100">
        <v>0</v>
      </c>
      <c r="AB160" s="101"/>
      <c r="AC160" s="100">
        <v>2364454.7075429047</v>
      </c>
      <c r="AD160" s="101">
        <v>0.013698485079930696</v>
      </c>
    </row>
    <row r="161" spans="1:30" ht="15">
      <c r="A161" s="73" t="s">
        <v>1210</v>
      </c>
      <c r="B161" s="97" t="s">
        <v>603</v>
      </c>
      <c r="C161" s="107" t="s">
        <v>29</v>
      </c>
      <c r="D161" s="107"/>
      <c r="E161" s="100">
        <v>1128.5353851</v>
      </c>
      <c r="F161" s="101">
        <v>0.0008173205661746955</v>
      </c>
      <c r="G161" s="100">
        <v>28385.7356371</v>
      </c>
      <c r="H161" s="101">
        <v>0.00306879028006757</v>
      </c>
      <c r="I161" s="100">
        <v>3806.6910083</v>
      </c>
      <c r="J161" s="101">
        <v>0.003075720724381043</v>
      </c>
      <c r="K161" s="100">
        <v>7209.3643902</v>
      </c>
      <c r="L161" s="101">
        <v>0.0009370523248360185</v>
      </c>
      <c r="M161" s="100">
        <v>167.0349882</v>
      </c>
      <c r="N161" s="101">
        <v>3.4695316401402237E-06</v>
      </c>
      <c r="O161" s="100">
        <v>0</v>
      </c>
      <c r="P161" s="101"/>
      <c r="Q161" s="100">
        <v>175.0090203</v>
      </c>
      <c r="R161" s="101">
        <v>3.598106490500756E-05</v>
      </c>
      <c r="S161" s="100">
        <v>46005.8284627</v>
      </c>
      <c r="T161" s="101">
        <v>0.0014151250348307803</v>
      </c>
      <c r="U161" s="100">
        <v>1244.2287982</v>
      </c>
      <c r="V161" s="101">
        <v>0.00024097248211283243</v>
      </c>
      <c r="W161" s="100">
        <v>0</v>
      </c>
      <c r="X161" s="101"/>
      <c r="Y161" s="100">
        <v>0</v>
      </c>
      <c r="Z161" s="101"/>
      <c r="AA161" s="100">
        <v>0</v>
      </c>
      <c r="AB161" s="101"/>
      <c r="AC161" s="100">
        <v>88122.4276901</v>
      </c>
      <c r="AD161" s="101">
        <v>0.0005105379084104117</v>
      </c>
    </row>
    <row r="162" spans="1:30" ht="15">
      <c r="A162" s="73" t="s">
        <v>1211</v>
      </c>
      <c r="B162" s="97" t="s">
        <v>603</v>
      </c>
      <c r="C162" s="107" t="s">
        <v>29</v>
      </c>
      <c r="D162" s="107"/>
      <c r="E162" s="100">
        <v>0</v>
      </c>
      <c r="F162" s="101"/>
      <c r="G162" s="100">
        <v>0</v>
      </c>
      <c r="H162" s="101"/>
      <c r="I162" s="100">
        <v>0</v>
      </c>
      <c r="J162" s="101"/>
      <c r="K162" s="100">
        <v>2869.560566</v>
      </c>
      <c r="L162" s="101">
        <v>0.000372977179969324</v>
      </c>
      <c r="M162" s="100">
        <v>171799.7827595</v>
      </c>
      <c r="N162" s="101">
        <v>0.0035685025543247366</v>
      </c>
      <c r="O162" s="100">
        <v>35293.5741445</v>
      </c>
      <c r="P162" s="101">
        <v>0.0049480210601761995</v>
      </c>
      <c r="Q162" s="100">
        <v>0</v>
      </c>
      <c r="R162" s="101"/>
      <c r="S162" s="100">
        <v>0</v>
      </c>
      <c r="T162" s="101"/>
      <c r="U162" s="100">
        <v>0</v>
      </c>
      <c r="V162" s="101"/>
      <c r="W162" s="100">
        <v>0</v>
      </c>
      <c r="X162" s="101"/>
      <c r="Y162" s="100">
        <v>0</v>
      </c>
      <c r="Z162" s="101"/>
      <c r="AA162" s="100">
        <v>0</v>
      </c>
      <c r="AB162" s="101"/>
      <c r="AC162" s="100">
        <v>209962.91747</v>
      </c>
      <c r="AD162" s="101">
        <v>0.0012164216481399123</v>
      </c>
    </row>
    <row r="163" spans="1:30" ht="15">
      <c r="A163" s="73" t="s">
        <v>1212</v>
      </c>
      <c r="B163" s="97" t="s">
        <v>603</v>
      </c>
      <c r="C163" s="107" t="s">
        <v>29</v>
      </c>
      <c r="D163" s="107"/>
      <c r="E163" s="100">
        <v>0</v>
      </c>
      <c r="F163" s="101"/>
      <c r="G163" s="100">
        <v>0</v>
      </c>
      <c r="H163" s="101"/>
      <c r="I163" s="100">
        <v>0</v>
      </c>
      <c r="J163" s="101"/>
      <c r="K163" s="100">
        <v>1167.9220575000002</v>
      </c>
      <c r="L163" s="101">
        <v>0.00015180312992575486</v>
      </c>
      <c r="M163" s="100">
        <v>3507.30533025</v>
      </c>
      <c r="N163" s="101">
        <v>7.285124479647691E-05</v>
      </c>
      <c r="O163" s="100">
        <v>471.8877</v>
      </c>
      <c r="P163" s="101">
        <v>6.615680996428555E-05</v>
      </c>
      <c r="Q163" s="100">
        <v>4506.527535</v>
      </c>
      <c r="R163" s="101">
        <v>0.0009265217270234542</v>
      </c>
      <c r="S163" s="100">
        <v>884728.092099</v>
      </c>
      <c r="T163" s="101">
        <v>0.02721396209965978</v>
      </c>
      <c r="U163" s="100">
        <v>48973.449281400004</v>
      </c>
      <c r="V163" s="101">
        <v>0.009484793832162136</v>
      </c>
      <c r="W163" s="100">
        <v>0</v>
      </c>
      <c r="X163" s="101"/>
      <c r="Y163" s="100">
        <v>0</v>
      </c>
      <c r="Z163" s="101"/>
      <c r="AA163" s="100">
        <v>0</v>
      </c>
      <c r="AB163" s="101"/>
      <c r="AC163" s="100">
        <v>943355.18400315</v>
      </c>
      <c r="AD163" s="101">
        <v>0.005465334934062354</v>
      </c>
    </row>
    <row r="164" spans="1:30" ht="15">
      <c r="A164" s="73" t="s">
        <v>1213</v>
      </c>
      <c r="B164" s="97" t="s">
        <v>603</v>
      </c>
      <c r="C164" s="107" t="s">
        <v>29</v>
      </c>
      <c r="D164" s="107"/>
      <c r="E164" s="100">
        <v>0</v>
      </c>
      <c r="F164" s="101"/>
      <c r="G164" s="100">
        <v>0</v>
      </c>
      <c r="H164" s="101"/>
      <c r="I164" s="100">
        <v>0</v>
      </c>
      <c r="J164" s="101"/>
      <c r="K164" s="100">
        <v>141053.65690625</v>
      </c>
      <c r="L164" s="101">
        <v>0.018333746219055647</v>
      </c>
      <c r="M164" s="100">
        <v>1786814.91990803</v>
      </c>
      <c r="N164" s="101">
        <v>0.037114445102200036</v>
      </c>
      <c r="O164" s="100">
        <v>296420.53919902496</v>
      </c>
      <c r="P164" s="101">
        <v>0.041557000280577246</v>
      </c>
      <c r="Q164" s="100">
        <v>1098.1584257499999</v>
      </c>
      <c r="R164" s="101">
        <v>0.00022577641726785714</v>
      </c>
      <c r="S164" s="100">
        <v>1144178.4951537498</v>
      </c>
      <c r="T164" s="101">
        <v>0.03519457614201726</v>
      </c>
      <c r="U164" s="100">
        <v>245827.72465674998</v>
      </c>
      <c r="V164" s="101">
        <v>0.04760998706056712</v>
      </c>
      <c r="W164" s="100">
        <v>63730.018202725</v>
      </c>
      <c r="X164" s="101">
        <v>0.009740085358450192</v>
      </c>
      <c r="Y164" s="100">
        <v>1507311.23377508</v>
      </c>
      <c r="Z164" s="101">
        <v>0.037752173274790524</v>
      </c>
      <c r="AA164" s="100">
        <v>84253.80877500001</v>
      </c>
      <c r="AB164" s="101">
        <v>0.0143497837674216</v>
      </c>
      <c r="AC164" s="100">
        <v>5270688.55500236</v>
      </c>
      <c r="AD164" s="101">
        <v>0.030535771440803196</v>
      </c>
    </row>
    <row r="165" spans="1:30" ht="15">
      <c r="A165" s="73" t="s">
        <v>1214</v>
      </c>
      <c r="B165" s="97" t="s">
        <v>603</v>
      </c>
      <c r="C165" s="107" t="s">
        <v>29</v>
      </c>
      <c r="D165" s="107"/>
      <c r="E165" s="100">
        <v>0</v>
      </c>
      <c r="F165" s="101"/>
      <c r="G165" s="100">
        <v>0</v>
      </c>
      <c r="H165" s="101"/>
      <c r="I165" s="100">
        <v>0</v>
      </c>
      <c r="J165" s="101"/>
      <c r="K165" s="100">
        <v>12022.549604</v>
      </c>
      <c r="L165" s="101">
        <v>0.001562656213105081</v>
      </c>
      <c r="M165" s="100">
        <v>8199.872554</v>
      </c>
      <c r="N165" s="101">
        <v>0.00017032190427765975</v>
      </c>
      <c r="O165" s="100">
        <v>779.273442</v>
      </c>
      <c r="P165" s="101">
        <v>0.00010925108879211876</v>
      </c>
      <c r="Q165" s="100">
        <v>0</v>
      </c>
      <c r="R165" s="101"/>
      <c r="S165" s="100">
        <v>0</v>
      </c>
      <c r="T165" s="101"/>
      <c r="U165" s="100">
        <v>0</v>
      </c>
      <c r="V165" s="101"/>
      <c r="W165" s="100">
        <v>0</v>
      </c>
      <c r="X165" s="101"/>
      <c r="Y165" s="100">
        <v>0</v>
      </c>
      <c r="Z165" s="101"/>
      <c r="AA165" s="100">
        <v>0</v>
      </c>
      <c r="AB165" s="101"/>
      <c r="AC165" s="100">
        <v>21001.695600000003</v>
      </c>
      <c r="AD165" s="101">
        <v>0.00012167347207458644</v>
      </c>
    </row>
    <row r="166" spans="1:30" ht="15">
      <c r="A166" s="73" t="s">
        <v>1215</v>
      </c>
      <c r="B166" s="97" t="s">
        <v>603</v>
      </c>
      <c r="C166" s="107" t="s">
        <v>29</v>
      </c>
      <c r="D166" s="107"/>
      <c r="E166" s="100">
        <v>1414.327776575</v>
      </c>
      <c r="F166" s="101">
        <v>0.0010243003403960145</v>
      </c>
      <c r="G166" s="100">
        <v>37945.066835225</v>
      </c>
      <c r="H166" s="101">
        <v>0.004102252404840241</v>
      </c>
      <c r="I166" s="100">
        <v>5088.706555875</v>
      </c>
      <c r="J166" s="101">
        <v>0.004111560455017879</v>
      </c>
      <c r="K166" s="100">
        <v>19674.0022</v>
      </c>
      <c r="L166" s="101">
        <v>0.002557169883852619</v>
      </c>
      <c r="M166" s="100">
        <v>86692.325786275</v>
      </c>
      <c r="N166" s="101">
        <v>0.0018007111594648846</v>
      </c>
      <c r="O166" s="100">
        <v>29511.0033</v>
      </c>
      <c r="P166" s="101">
        <v>0.004137327243692734</v>
      </c>
      <c r="Q166" s="100">
        <v>7222.429755</v>
      </c>
      <c r="R166" s="101">
        <v>0.001484898968870537</v>
      </c>
      <c r="S166" s="100">
        <v>351180.93927</v>
      </c>
      <c r="T166" s="101">
        <v>0.010802216926042045</v>
      </c>
      <c r="U166" s="100">
        <v>113638.072181</v>
      </c>
      <c r="V166" s="101">
        <v>0.022008531192645706</v>
      </c>
      <c r="W166" s="100">
        <v>46466.886775</v>
      </c>
      <c r="X166" s="101">
        <v>0.007101699580411986</v>
      </c>
      <c r="Y166" s="100">
        <v>645896.068449525</v>
      </c>
      <c r="Z166" s="101">
        <v>0.01617713697558164</v>
      </c>
      <c r="AA166" s="100">
        <v>0</v>
      </c>
      <c r="AB166" s="101"/>
      <c r="AC166" s="100">
        <v>1344729.8288844747</v>
      </c>
      <c r="AD166" s="101">
        <v>0.007790701779461967</v>
      </c>
    </row>
    <row r="167" spans="1:30" ht="15">
      <c r="A167" s="73" t="s">
        <v>1216</v>
      </c>
      <c r="B167" s="97" t="s">
        <v>603</v>
      </c>
      <c r="C167" s="107" t="s">
        <v>29</v>
      </c>
      <c r="D167" s="107"/>
      <c r="E167" s="100">
        <v>0</v>
      </c>
      <c r="F167" s="101"/>
      <c r="G167" s="100">
        <v>0</v>
      </c>
      <c r="H167" s="101"/>
      <c r="I167" s="100">
        <v>0</v>
      </c>
      <c r="J167" s="101"/>
      <c r="K167" s="100">
        <v>0</v>
      </c>
      <c r="L167" s="101"/>
      <c r="M167" s="100">
        <v>81.68960249999999</v>
      </c>
      <c r="N167" s="101">
        <v>1.696798159466257E-06</v>
      </c>
      <c r="O167" s="100">
        <v>0</v>
      </c>
      <c r="P167" s="101"/>
      <c r="Q167" s="100">
        <v>0</v>
      </c>
      <c r="R167" s="101"/>
      <c r="S167" s="100">
        <v>0.90766225</v>
      </c>
      <c r="T167" s="101">
        <v>2.7919409693648454E-08</v>
      </c>
      <c r="U167" s="100">
        <v>0</v>
      </c>
      <c r="V167" s="101"/>
      <c r="W167" s="100">
        <v>0</v>
      </c>
      <c r="X167" s="101"/>
      <c r="Y167" s="100">
        <v>0</v>
      </c>
      <c r="Z167" s="101"/>
      <c r="AA167" s="100">
        <v>0</v>
      </c>
      <c r="AB167" s="101"/>
      <c r="AC167" s="100">
        <v>82.59726475</v>
      </c>
      <c r="AD167" s="101">
        <v>4.785278378187877E-07</v>
      </c>
    </row>
    <row r="168" spans="1:30" ht="15">
      <c r="A168" s="73" t="s">
        <v>1217</v>
      </c>
      <c r="B168" s="97" t="s">
        <v>603</v>
      </c>
      <c r="C168" s="107" t="s">
        <v>29</v>
      </c>
      <c r="D168" s="107"/>
      <c r="E168" s="100">
        <v>0</v>
      </c>
      <c r="F168" s="101"/>
      <c r="G168" s="100">
        <v>0</v>
      </c>
      <c r="H168" s="101"/>
      <c r="I168" s="100">
        <v>0</v>
      </c>
      <c r="J168" s="101"/>
      <c r="K168" s="100">
        <v>1866.0730737000001</v>
      </c>
      <c r="L168" s="101">
        <v>0.00024254677907548108</v>
      </c>
      <c r="M168" s="100">
        <v>172130.71185855</v>
      </c>
      <c r="N168" s="101">
        <v>0.0035753763775408782</v>
      </c>
      <c r="O168" s="100">
        <v>0</v>
      </c>
      <c r="P168" s="101"/>
      <c r="Q168" s="100">
        <v>0</v>
      </c>
      <c r="R168" s="101"/>
      <c r="S168" s="100">
        <v>140101.5871512</v>
      </c>
      <c r="T168" s="101">
        <v>0.004309481429248321</v>
      </c>
      <c r="U168" s="100">
        <v>2867.6366949</v>
      </c>
      <c r="V168" s="101">
        <v>0.0005553814002437322</v>
      </c>
      <c r="W168" s="100">
        <v>18557.53275</v>
      </c>
      <c r="X168" s="101">
        <v>0.0028362137360805942</v>
      </c>
      <c r="Y168" s="100">
        <v>528663.372</v>
      </c>
      <c r="Z168" s="101">
        <v>0.013240922496008672</v>
      </c>
      <c r="AA168" s="100">
        <v>89257.20629999999</v>
      </c>
      <c r="AB168" s="101">
        <v>0.015201943137188943</v>
      </c>
      <c r="AC168" s="100">
        <v>953444.11982835</v>
      </c>
      <c r="AD168" s="101">
        <v>0.0055237852551587975</v>
      </c>
    </row>
    <row r="169" spans="1:30" ht="15">
      <c r="A169" s="73" t="s">
        <v>1218</v>
      </c>
      <c r="B169" s="97" t="s">
        <v>603</v>
      </c>
      <c r="C169" s="107" t="s">
        <v>29</v>
      </c>
      <c r="D169" s="107"/>
      <c r="E169" s="100">
        <v>0</v>
      </c>
      <c r="F169" s="101"/>
      <c r="G169" s="100">
        <v>0</v>
      </c>
      <c r="H169" s="101"/>
      <c r="I169" s="100">
        <v>0</v>
      </c>
      <c r="J169" s="101"/>
      <c r="K169" s="100">
        <v>100.585135</v>
      </c>
      <c r="L169" s="101">
        <v>1.3073764827842196E-05</v>
      </c>
      <c r="M169" s="100">
        <v>305.34773125000004</v>
      </c>
      <c r="N169" s="101">
        <v>6.342465289657852E-06</v>
      </c>
      <c r="O169" s="100">
        <v>207.06168505</v>
      </c>
      <c r="P169" s="101">
        <v>2.902923841570271E-05</v>
      </c>
      <c r="Q169" s="100">
        <v>0</v>
      </c>
      <c r="R169" s="101"/>
      <c r="S169" s="100">
        <v>4.0234054</v>
      </c>
      <c r="T169" s="101">
        <v>1.2375870399615887E-07</v>
      </c>
      <c r="U169" s="100">
        <v>0</v>
      </c>
      <c r="V169" s="101"/>
      <c r="W169" s="100">
        <v>0</v>
      </c>
      <c r="X169" s="101"/>
      <c r="Y169" s="100">
        <v>0</v>
      </c>
      <c r="Z169" s="101"/>
      <c r="AA169" s="100">
        <v>0</v>
      </c>
      <c r="AB169" s="101"/>
      <c r="AC169" s="100">
        <v>617.0179567</v>
      </c>
      <c r="AD169" s="101">
        <v>3.5746978983952057E-06</v>
      </c>
    </row>
    <row r="170" spans="1:30" ht="15">
      <c r="A170" s="73" t="s">
        <v>1219</v>
      </c>
      <c r="B170" s="97" t="s">
        <v>603</v>
      </c>
      <c r="C170" s="107" t="s">
        <v>29</v>
      </c>
      <c r="D170" s="107"/>
      <c r="E170" s="100">
        <v>0</v>
      </c>
      <c r="F170" s="101"/>
      <c r="G170" s="100">
        <v>0</v>
      </c>
      <c r="H170" s="101"/>
      <c r="I170" s="100">
        <v>0</v>
      </c>
      <c r="J170" s="101"/>
      <c r="K170" s="100">
        <v>829.229736</v>
      </c>
      <c r="L170" s="101">
        <v>0.00010778088190384863</v>
      </c>
      <c r="M170" s="100">
        <v>4511.793288</v>
      </c>
      <c r="N170" s="101">
        <v>9.37157522215953E-05</v>
      </c>
      <c r="O170" s="100">
        <v>1188.344976</v>
      </c>
      <c r="P170" s="101">
        <v>0.00016660131796028053</v>
      </c>
      <c r="Q170" s="100">
        <v>0</v>
      </c>
      <c r="R170" s="101"/>
      <c r="S170" s="100">
        <v>0</v>
      </c>
      <c r="T170" s="101"/>
      <c r="U170" s="100">
        <v>0</v>
      </c>
      <c r="V170" s="101"/>
      <c r="W170" s="100">
        <v>0</v>
      </c>
      <c r="X170" s="101"/>
      <c r="Y170" s="100">
        <v>0</v>
      </c>
      <c r="Z170" s="101"/>
      <c r="AA170" s="100">
        <v>0</v>
      </c>
      <c r="AB170" s="101"/>
      <c r="AC170" s="100">
        <v>6529.368</v>
      </c>
      <c r="AD170" s="101">
        <v>3.782793971229153E-05</v>
      </c>
    </row>
    <row r="171" spans="1:30" ht="15">
      <c r="A171" s="73" t="s">
        <v>1220</v>
      </c>
      <c r="B171" s="97" t="s">
        <v>603</v>
      </c>
      <c r="C171" s="107" t="s">
        <v>29</v>
      </c>
      <c r="D171" s="107"/>
      <c r="E171" s="100">
        <v>0</v>
      </c>
      <c r="F171" s="101"/>
      <c r="G171" s="100">
        <v>0</v>
      </c>
      <c r="H171" s="101"/>
      <c r="I171" s="100">
        <v>0</v>
      </c>
      <c r="J171" s="101"/>
      <c r="K171" s="100">
        <v>1245.7037062</v>
      </c>
      <c r="L171" s="101">
        <v>0.00016191296358085346</v>
      </c>
      <c r="M171" s="100">
        <v>6777.8052046</v>
      </c>
      <c r="N171" s="101">
        <v>0.0001407837355603009</v>
      </c>
      <c r="O171" s="100">
        <v>1785.1816892</v>
      </c>
      <c r="P171" s="101">
        <v>0.0002502754908935466</v>
      </c>
      <c r="Q171" s="100">
        <v>0</v>
      </c>
      <c r="R171" s="101"/>
      <c r="S171" s="100">
        <v>0</v>
      </c>
      <c r="T171" s="101"/>
      <c r="U171" s="100">
        <v>0</v>
      </c>
      <c r="V171" s="101"/>
      <c r="W171" s="100">
        <v>0</v>
      </c>
      <c r="X171" s="101"/>
      <c r="Y171" s="100">
        <v>0</v>
      </c>
      <c r="Z171" s="101"/>
      <c r="AA171" s="100">
        <v>0</v>
      </c>
      <c r="AB171" s="101"/>
      <c r="AC171" s="100">
        <v>9808.6906</v>
      </c>
      <c r="AD171" s="101">
        <v>5.68267184011256E-05</v>
      </c>
    </row>
    <row r="172" spans="1:30" ht="15">
      <c r="A172" s="73" t="s">
        <v>1221</v>
      </c>
      <c r="B172" s="97" t="s">
        <v>603</v>
      </c>
      <c r="C172" s="107" t="s">
        <v>29</v>
      </c>
      <c r="D172" s="107"/>
      <c r="E172" s="100">
        <v>0</v>
      </c>
      <c r="F172" s="101"/>
      <c r="G172" s="100">
        <v>0</v>
      </c>
      <c r="H172" s="101"/>
      <c r="I172" s="100">
        <v>0</v>
      </c>
      <c r="J172" s="101"/>
      <c r="K172" s="100">
        <v>27607.530951</v>
      </c>
      <c r="L172" s="101">
        <v>0.0035883469971059708</v>
      </c>
      <c r="M172" s="100">
        <v>0</v>
      </c>
      <c r="N172" s="101"/>
      <c r="O172" s="100">
        <v>0</v>
      </c>
      <c r="P172" s="101"/>
      <c r="Q172" s="100">
        <v>99079.003971</v>
      </c>
      <c r="R172" s="101">
        <v>0.020370196156135233</v>
      </c>
      <c r="S172" s="100">
        <v>306794.2529331</v>
      </c>
      <c r="T172" s="101">
        <v>0.009436896201528737</v>
      </c>
      <c r="U172" s="100">
        <v>0</v>
      </c>
      <c r="V172" s="101"/>
      <c r="W172" s="100">
        <v>0</v>
      </c>
      <c r="X172" s="101"/>
      <c r="Y172" s="100">
        <v>0</v>
      </c>
      <c r="Z172" s="101"/>
      <c r="AA172" s="100">
        <v>0</v>
      </c>
      <c r="AB172" s="101"/>
      <c r="AC172" s="100">
        <v>433480.7878551</v>
      </c>
      <c r="AD172" s="101">
        <v>0.002511374011913459</v>
      </c>
    </row>
    <row r="173" spans="1:30" ht="15">
      <c r="A173" s="73" t="s">
        <v>1222</v>
      </c>
      <c r="B173" s="97" t="s">
        <v>603</v>
      </c>
      <c r="C173" s="107" t="s">
        <v>29</v>
      </c>
      <c r="D173" s="107"/>
      <c r="E173" s="100">
        <v>1412.8386788</v>
      </c>
      <c r="F173" s="101">
        <v>0.0010232218892879488</v>
      </c>
      <c r="G173" s="100">
        <v>47382.1149716</v>
      </c>
      <c r="H173" s="101">
        <v>0.005122494471619246</v>
      </c>
      <c r="I173" s="100">
        <v>9531.4957276</v>
      </c>
      <c r="J173" s="101">
        <v>0.007701234189958798</v>
      </c>
      <c r="K173" s="100">
        <v>0</v>
      </c>
      <c r="L173" s="101"/>
      <c r="M173" s="100">
        <v>303.521704</v>
      </c>
      <c r="N173" s="101">
        <v>6.3045363540024825E-06</v>
      </c>
      <c r="O173" s="100">
        <v>82.27998</v>
      </c>
      <c r="P173" s="101">
        <v>1.1535331395001852E-05</v>
      </c>
      <c r="Q173" s="100">
        <v>2549.9480024</v>
      </c>
      <c r="R173" s="101">
        <v>0.0005242578035204782</v>
      </c>
      <c r="S173" s="100">
        <v>411.3999</v>
      </c>
      <c r="T173" s="101">
        <v>1.265453350739882E-05</v>
      </c>
      <c r="U173" s="100">
        <v>660.4339728</v>
      </c>
      <c r="V173" s="101">
        <v>0.00012790767576468948</v>
      </c>
      <c r="W173" s="100">
        <v>0</v>
      </c>
      <c r="X173" s="101"/>
      <c r="Y173" s="100">
        <v>316458.49383319996</v>
      </c>
      <c r="Z173" s="101">
        <v>0.007926031217553387</v>
      </c>
      <c r="AA173" s="100">
        <v>50465.0544</v>
      </c>
      <c r="AB173" s="101">
        <v>0.00859501343595096</v>
      </c>
      <c r="AC173" s="100">
        <v>429257.5811703999</v>
      </c>
      <c r="AD173" s="101">
        <v>0.002486906834100633</v>
      </c>
    </row>
    <row r="174" spans="1:30" ht="15">
      <c r="A174" s="73" t="s">
        <v>1223</v>
      </c>
      <c r="B174" s="97" t="s">
        <v>603</v>
      </c>
      <c r="C174" s="107" t="s">
        <v>29</v>
      </c>
      <c r="D174" s="107"/>
      <c r="E174" s="100">
        <v>0</v>
      </c>
      <c r="F174" s="101"/>
      <c r="G174" s="100">
        <v>0</v>
      </c>
      <c r="H174" s="101"/>
      <c r="I174" s="100">
        <v>0</v>
      </c>
      <c r="J174" s="101"/>
      <c r="K174" s="100">
        <v>0</v>
      </c>
      <c r="L174" s="101"/>
      <c r="M174" s="100">
        <v>2210.0750639999997</v>
      </c>
      <c r="N174" s="101">
        <v>4.590610293246891E-05</v>
      </c>
      <c r="O174" s="100">
        <v>0</v>
      </c>
      <c r="P174" s="101"/>
      <c r="Q174" s="100">
        <v>142823.13048</v>
      </c>
      <c r="R174" s="101">
        <v>0.029363791185894914</v>
      </c>
      <c r="S174" s="100">
        <v>330738.92154</v>
      </c>
      <c r="T174" s="101">
        <v>0.010173426791860863</v>
      </c>
      <c r="U174" s="100">
        <v>0</v>
      </c>
      <c r="V174" s="101"/>
      <c r="W174" s="100">
        <v>0</v>
      </c>
      <c r="X174" s="101"/>
      <c r="Y174" s="100">
        <v>0</v>
      </c>
      <c r="Z174" s="101"/>
      <c r="AA174" s="100">
        <v>0</v>
      </c>
      <c r="AB174" s="101"/>
      <c r="AC174" s="100">
        <v>475772.127084</v>
      </c>
      <c r="AD174" s="101">
        <v>0.002756389185005694</v>
      </c>
    </row>
    <row r="175" spans="1:30" ht="15">
      <c r="A175" s="73" t="s">
        <v>1224</v>
      </c>
      <c r="B175" s="97" t="s">
        <v>603</v>
      </c>
      <c r="C175" s="107" t="s">
        <v>29</v>
      </c>
      <c r="D175" s="107"/>
      <c r="E175" s="100">
        <v>0</v>
      </c>
      <c r="F175" s="101"/>
      <c r="G175" s="100">
        <v>0</v>
      </c>
      <c r="H175" s="101"/>
      <c r="I175" s="100">
        <v>0</v>
      </c>
      <c r="J175" s="101"/>
      <c r="K175" s="100">
        <v>353.054031</v>
      </c>
      <c r="L175" s="101">
        <v>4.588894147048377E-05</v>
      </c>
      <c r="M175" s="100">
        <v>1920.947523</v>
      </c>
      <c r="N175" s="101">
        <v>3.990055186592033E-05</v>
      </c>
      <c r="O175" s="100">
        <v>505.951446</v>
      </c>
      <c r="P175" s="101">
        <v>7.093241392852045E-05</v>
      </c>
      <c r="Q175" s="100">
        <v>0</v>
      </c>
      <c r="R175" s="101"/>
      <c r="S175" s="100">
        <v>0.13899765</v>
      </c>
      <c r="T175" s="101">
        <v>4.275524664382985E-09</v>
      </c>
      <c r="U175" s="100">
        <v>0</v>
      </c>
      <c r="V175" s="101"/>
      <c r="W175" s="100">
        <v>0</v>
      </c>
      <c r="X175" s="101"/>
      <c r="Y175" s="100">
        <v>0</v>
      </c>
      <c r="Z175" s="101"/>
      <c r="AA175" s="100">
        <v>0</v>
      </c>
      <c r="AB175" s="101"/>
      <c r="AC175" s="100">
        <v>2780.0919976500004</v>
      </c>
      <c r="AD175" s="101">
        <v>1.610648266137371E-05</v>
      </c>
    </row>
    <row r="176" spans="1:30" ht="15">
      <c r="A176" s="73" t="s">
        <v>1225</v>
      </c>
      <c r="B176" s="97" t="s">
        <v>603</v>
      </c>
      <c r="C176" s="107" t="s">
        <v>29</v>
      </c>
      <c r="D176" s="107"/>
      <c r="E176" s="100">
        <v>0</v>
      </c>
      <c r="F176" s="101"/>
      <c r="G176" s="100">
        <v>0</v>
      </c>
      <c r="H176" s="101"/>
      <c r="I176" s="100">
        <v>0</v>
      </c>
      <c r="J176" s="101"/>
      <c r="K176" s="100">
        <v>20163.35955</v>
      </c>
      <c r="L176" s="101">
        <v>0.0026207751363650908</v>
      </c>
      <c r="M176" s="100">
        <v>727253.76828</v>
      </c>
      <c r="N176" s="101">
        <v>0.015105996573828396</v>
      </c>
      <c r="O176" s="100">
        <v>96962.807526225</v>
      </c>
      <c r="P176" s="101">
        <v>0.013593806388926993</v>
      </c>
      <c r="Q176" s="100">
        <v>12634.2752925</v>
      </c>
      <c r="R176" s="101">
        <v>0.002597549992268461</v>
      </c>
      <c r="S176" s="100">
        <v>106940.88195375</v>
      </c>
      <c r="T176" s="101">
        <v>0.0032894684077329896</v>
      </c>
      <c r="U176" s="100">
        <v>30382.321773</v>
      </c>
      <c r="V176" s="101">
        <v>0.005884209962494148</v>
      </c>
      <c r="W176" s="100">
        <v>25791.939918</v>
      </c>
      <c r="X176" s="101">
        <v>0.0039418739150869605</v>
      </c>
      <c r="Y176" s="100">
        <v>717828.255705675</v>
      </c>
      <c r="Z176" s="101">
        <v>0.017978753215465697</v>
      </c>
      <c r="AA176" s="100">
        <v>221698.497794325</v>
      </c>
      <c r="AB176" s="101">
        <v>0.03775883311585943</v>
      </c>
      <c r="AC176" s="100">
        <v>1959656.1077934748</v>
      </c>
      <c r="AD176" s="101">
        <v>0.011353281527773505</v>
      </c>
    </row>
    <row r="177" spans="1:30" ht="15">
      <c r="A177" s="73" t="s">
        <v>1226</v>
      </c>
      <c r="B177" s="97" t="s">
        <v>603</v>
      </c>
      <c r="C177" s="107" t="s">
        <v>29</v>
      </c>
      <c r="D177" s="107"/>
      <c r="E177" s="100">
        <v>0</v>
      </c>
      <c r="F177" s="101"/>
      <c r="G177" s="100">
        <v>0</v>
      </c>
      <c r="H177" s="101"/>
      <c r="I177" s="100">
        <v>0</v>
      </c>
      <c r="J177" s="101"/>
      <c r="K177" s="100">
        <v>0</v>
      </c>
      <c r="L177" s="101"/>
      <c r="M177" s="100">
        <v>3.22981375</v>
      </c>
      <c r="N177" s="101">
        <v>6.708738760748418E-08</v>
      </c>
      <c r="O177" s="100">
        <v>0</v>
      </c>
      <c r="P177" s="101"/>
      <c r="Q177" s="100">
        <v>6.459627500000001</v>
      </c>
      <c r="R177" s="101">
        <v>1.3280702671282354E-06</v>
      </c>
      <c r="S177" s="100">
        <v>3.8757765</v>
      </c>
      <c r="T177" s="101">
        <v>1.1921768475500099E-07</v>
      </c>
      <c r="U177" s="100">
        <v>0</v>
      </c>
      <c r="V177" s="101"/>
      <c r="W177" s="100">
        <v>0</v>
      </c>
      <c r="X177" s="101"/>
      <c r="Y177" s="100">
        <v>0</v>
      </c>
      <c r="Z177" s="101"/>
      <c r="AA177" s="100">
        <v>0</v>
      </c>
      <c r="AB177" s="101"/>
      <c r="AC177" s="100">
        <v>13.56521775</v>
      </c>
      <c r="AD177" s="101">
        <v>7.85901850272656E-08</v>
      </c>
    </row>
    <row r="178" spans="1:30" ht="15">
      <c r="A178" s="73" t="s">
        <v>1227</v>
      </c>
      <c r="B178" s="97" t="s">
        <v>603</v>
      </c>
      <c r="C178" s="107" t="s">
        <v>29</v>
      </c>
      <c r="D178" s="107"/>
      <c r="E178" s="100">
        <v>0</v>
      </c>
      <c r="F178" s="101"/>
      <c r="G178" s="100">
        <v>0</v>
      </c>
      <c r="H178" s="101"/>
      <c r="I178" s="100">
        <v>0</v>
      </c>
      <c r="J178" s="101"/>
      <c r="K178" s="100">
        <v>0</v>
      </c>
      <c r="L178" s="101"/>
      <c r="M178" s="100">
        <v>9.48747</v>
      </c>
      <c r="N178" s="101">
        <v>1.9706696006987338E-07</v>
      </c>
      <c r="O178" s="100">
        <v>0</v>
      </c>
      <c r="P178" s="101"/>
      <c r="Q178" s="100">
        <v>0</v>
      </c>
      <c r="R178" s="101"/>
      <c r="S178" s="100">
        <v>18.97494</v>
      </c>
      <c r="T178" s="101">
        <v>5.836632775819395E-07</v>
      </c>
      <c r="U178" s="100">
        <v>0</v>
      </c>
      <c r="V178" s="101"/>
      <c r="W178" s="100">
        <v>0</v>
      </c>
      <c r="X178" s="101"/>
      <c r="Y178" s="100">
        <v>0</v>
      </c>
      <c r="Z178" s="101"/>
      <c r="AA178" s="100">
        <v>0</v>
      </c>
      <c r="AB178" s="101"/>
      <c r="AC178" s="100">
        <v>28.462409999999995</v>
      </c>
      <c r="AD178" s="101">
        <v>1.6489717374583937E-07</v>
      </c>
    </row>
    <row r="179" spans="1:30" ht="15">
      <c r="A179" s="73" t="s">
        <v>1228</v>
      </c>
      <c r="B179" s="97" t="s">
        <v>603</v>
      </c>
      <c r="C179" s="107" t="s">
        <v>29</v>
      </c>
      <c r="D179" s="107"/>
      <c r="E179" s="100">
        <v>0</v>
      </c>
      <c r="F179" s="101"/>
      <c r="G179" s="100">
        <v>0</v>
      </c>
      <c r="H179" s="101"/>
      <c r="I179" s="100">
        <v>0</v>
      </c>
      <c r="J179" s="101"/>
      <c r="K179" s="100">
        <v>0</v>
      </c>
      <c r="L179" s="101"/>
      <c r="M179" s="100">
        <v>621289.0099249999</v>
      </c>
      <c r="N179" s="101">
        <v>0.01290497219076752</v>
      </c>
      <c r="O179" s="100">
        <v>184652.71592500003</v>
      </c>
      <c r="P179" s="101">
        <v>0.02588758858694437</v>
      </c>
      <c r="Q179" s="100">
        <v>0</v>
      </c>
      <c r="R179" s="101"/>
      <c r="S179" s="100">
        <v>9.660095000000002</v>
      </c>
      <c r="T179" s="101">
        <v>2.971415303264678E-07</v>
      </c>
      <c r="U179" s="100">
        <v>0</v>
      </c>
      <c r="V179" s="101"/>
      <c r="W179" s="100">
        <v>0</v>
      </c>
      <c r="X179" s="101"/>
      <c r="Y179" s="100">
        <v>0</v>
      </c>
      <c r="Z179" s="101"/>
      <c r="AA179" s="100">
        <v>0</v>
      </c>
      <c r="AB179" s="101"/>
      <c r="AC179" s="100">
        <v>805951.385945</v>
      </c>
      <c r="AD179" s="101">
        <v>0.004669285057690923</v>
      </c>
    </row>
    <row r="180" spans="1:30" ht="15">
      <c r="A180" s="73" t="s">
        <v>1229</v>
      </c>
      <c r="B180" s="97" t="s">
        <v>603</v>
      </c>
      <c r="C180" s="107" t="s">
        <v>29</v>
      </c>
      <c r="D180" s="107"/>
      <c r="E180" s="100">
        <v>0</v>
      </c>
      <c r="F180" s="101"/>
      <c r="G180" s="100">
        <v>0</v>
      </c>
      <c r="H180" s="101"/>
      <c r="I180" s="100">
        <v>0</v>
      </c>
      <c r="J180" s="101"/>
      <c r="K180" s="100">
        <v>0</v>
      </c>
      <c r="L180" s="101"/>
      <c r="M180" s="100">
        <v>159492.28900875</v>
      </c>
      <c r="N180" s="101">
        <v>0.0033128600722363327</v>
      </c>
      <c r="O180" s="100">
        <v>32757.929366250002</v>
      </c>
      <c r="P180" s="101">
        <v>0.004592533579295435</v>
      </c>
      <c r="Q180" s="100">
        <v>0</v>
      </c>
      <c r="R180" s="101"/>
      <c r="S180" s="100">
        <v>0</v>
      </c>
      <c r="T180" s="101"/>
      <c r="U180" s="100">
        <v>0</v>
      </c>
      <c r="V180" s="101"/>
      <c r="W180" s="100">
        <v>0</v>
      </c>
      <c r="X180" s="101"/>
      <c r="Y180" s="100">
        <v>0</v>
      </c>
      <c r="Z180" s="101"/>
      <c r="AA180" s="100">
        <v>0</v>
      </c>
      <c r="AB180" s="101"/>
      <c r="AC180" s="100">
        <v>192250.218375</v>
      </c>
      <c r="AD180" s="101">
        <v>0.0011138030005912335</v>
      </c>
    </row>
    <row r="181" spans="1:30" ht="15">
      <c r="A181" s="73" t="s">
        <v>1230</v>
      </c>
      <c r="B181" s="97" t="s">
        <v>603</v>
      </c>
      <c r="C181" s="107" t="s">
        <v>29</v>
      </c>
      <c r="D181" s="107"/>
      <c r="E181" s="100">
        <v>0</v>
      </c>
      <c r="F181" s="101"/>
      <c r="G181" s="100">
        <v>0</v>
      </c>
      <c r="H181" s="101"/>
      <c r="I181" s="100">
        <v>0</v>
      </c>
      <c r="J181" s="101"/>
      <c r="K181" s="100">
        <v>0</v>
      </c>
      <c r="L181" s="101"/>
      <c r="M181" s="100">
        <v>149423.5227576</v>
      </c>
      <c r="N181" s="101">
        <v>0.003103718841036839</v>
      </c>
      <c r="O181" s="100">
        <v>34839.966050999996</v>
      </c>
      <c r="P181" s="101">
        <v>0.004884426979550785</v>
      </c>
      <c r="Q181" s="100">
        <v>0</v>
      </c>
      <c r="R181" s="101"/>
      <c r="S181" s="100">
        <v>0</v>
      </c>
      <c r="T181" s="101"/>
      <c r="U181" s="100">
        <v>0</v>
      </c>
      <c r="V181" s="101"/>
      <c r="W181" s="100">
        <v>0</v>
      </c>
      <c r="X181" s="101"/>
      <c r="Y181" s="100">
        <v>0</v>
      </c>
      <c r="Z181" s="101"/>
      <c r="AA181" s="100">
        <v>0</v>
      </c>
      <c r="AB181" s="101"/>
      <c r="AC181" s="100">
        <v>184263.4888086</v>
      </c>
      <c r="AD181" s="101">
        <v>0.001067531826331159</v>
      </c>
    </row>
    <row r="182" spans="1:30" ht="15">
      <c r="A182" s="73" t="s">
        <v>1231</v>
      </c>
      <c r="B182" s="97" t="s">
        <v>603</v>
      </c>
      <c r="C182" s="107" t="s">
        <v>29</v>
      </c>
      <c r="D182" s="107"/>
      <c r="E182" s="100">
        <v>0</v>
      </c>
      <c r="F182" s="101"/>
      <c r="G182" s="100">
        <v>0</v>
      </c>
      <c r="H182" s="101"/>
      <c r="I182" s="100">
        <v>0</v>
      </c>
      <c r="J182" s="101"/>
      <c r="K182" s="100">
        <v>0</v>
      </c>
      <c r="L182" s="101"/>
      <c r="M182" s="100">
        <v>0</v>
      </c>
      <c r="N182" s="101"/>
      <c r="O182" s="100">
        <v>0.5202917499999999</v>
      </c>
      <c r="P182" s="101">
        <v>7.2942868463695E-08</v>
      </c>
      <c r="Q182" s="100">
        <v>0</v>
      </c>
      <c r="R182" s="101"/>
      <c r="S182" s="100">
        <v>0</v>
      </c>
      <c r="T182" s="101"/>
      <c r="U182" s="100">
        <v>0</v>
      </c>
      <c r="V182" s="101"/>
      <c r="W182" s="100">
        <v>0</v>
      </c>
      <c r="X182" s="101"/>
      <c r="Y182" s="100">
        <v>0</v>
      </c>
      <c r="Z182" s="101"/>
      <c r="AA182" s="100">
        <v>0</v>
      </c>
      <c r="AB182" s="101"/>
      <c r="AC182" s="100">
        <v>0.5202917499999999</v>
      </c>
      <c r="AD182" s="101">
        <v>3.014313935407325E-09</v>
      </c>
    </row>
    <row r="183" spans="1:30" ht="15">
      <c r="A183" s="73" t="s">
        <v>1232</v>
      </c>
      <c r="B183" s="97" t="s">
        <v>603</v>
      </c>
      <c r="C183" s="107" t="s">
        <v>29</v>
      </c>
      <c r="D183" s="107"/>
      <c r="E183" s="100">
        <v>0</v>
      </c>
      <c r="F183" s="101"/>
      <c r="G183" s="100">
        <v>0</v>
      </c>
      <c r="H183" s="101"/>
      <c r="I183" s="100">
        <v>0</v>
      </c>
      <c r="J183" s="101"/>
      <c r="K183" s="100">
        <v>0</v>
      </c>
      <c r="L183" s="101"/>
      <c r="M183" s="100">
        <v>0</v>
      </c>
      <c r="N183" s="101"/>
      <c r="O183" s="100">
        <v>149.87302499999998</v>
      </c>
      <c r="P183" s="101">
        <v>2.101161194431984E-05</v>
      </c>
      <c r="Q183" s="100">
        <v>0</v>
      </c>
      <c r="R183" s="101"/>
      <c r="S183" s="100">
        <v>0</v>
      </c>
      <c r="T183" s="101"/>
      <c r="U183" s="100">
        <v>0</v>
      </c>
      <c r="V183" s="101"/>
      <c r="W183" s="100">
        <v>0</v>
      </c>
      <c r="X183" s="101"/>
      <c r="Y183" s="100">
        <v>0</v>
      </c>
      <c r="Z183" s="101"/>
      <c r="AA183" s="100">
        <v>0</v>
      </c>
      <c r="AB183" s="101"/>
      <c r="AC183" s="100">
        <v>149.87302499999998</v>
      </c>
      <c r="AD183" s="101">
        <v>8.682904308960318E-07</v>
      </c>
    </row>
    <row r="184" spans="1:30" ht="15">
      <c r="A184" s="73" t="s">
        <v>1233</v>
      </c>
      <c r="B184" s="97" t="s">
        <v>603</v>
      </c>
      <c r="C184" s="107" t="s">
        <v>29</v>
      </c>
      <c r="D184" s="107"/>
      <c r="E184" s="100">
        <v>0</v>
      </c>
      <c r="F184" s="101"/>
      <c r="G184" s="100">
        <v>0</v>
      </c>
      <c r="H184" s="101"/>
      <c r="I184" s="100">
        <v>0</v>
      </c>
      <c r="J184" s="101"/>
      <c r="K184" s="100">
        <v>0</v>
      </c>
      <c r="L184" s="101"/>
      <c r="M184" s="100">
        <v>0</v>
      </c>
      <c r="N184" s="101"/>
      <c r="O184" s="100">
        <v>0</v>
      </c>
      <c r="P184" s="101"/>
      <c r="Q184" s="100">
        <v>687.6965700000001</v>
      </c>
      <c r="R184" s="101">
        <v>0.0001413873117951571</v>
      </c>
      <c r="S184" s="100">
        <v>0</v>
      </c>
      <c r="T184" s="101"/>
      <c r="U184" s="100">
        <v>1840.8039500000002</v>
      </c>
      <c r="V184" s="101">
        <v>0.00035651248191355866</v>
      </c>
      <c r="W184" s="100">
        <v>0</v>
      </c>
      <c r="X184" s="101"/>
      <c r="Y184" s="100">
        <v>0</v>
      </c>
      <c r="Z184" s="101"/>
      <c r="AA184" s="100">
        <v>0</v>
      </c>
      <c r="AB184" s="101"/>
      <c r="AC184" s="100">
        <v>2528.5005200000005</v>
      </c>
      <c r="AD184" s="101">
        <v>1.4648885655251444E-05</v>
      </c>
    </row>
    <row r="185" spans="1:30" ht="15">
      <c r="A185" s="73" t="s">
        <v>1234</v>
      </c>
      <c r="B185" s="97" t="s">
        <v>603</v>
      </c>
      <c r="C185" s="107" t="s">
        <v>29</v>
      </c>
      <c r="D185" s="107"/>
      <c r="E185" s="100">
        <v>0</v>
      </c>
      <c r="F185" s="101"/>
      <c r="G185" s="100">
        <v>0</v>
      </c>
      <c r="H185" s="101"/>
      <c r="I185" s="100">
        <v>0</v>
      </c>
      <c r="J185" s="101"/>
      <c r="K185" s="100">
        <v>0</v>
      </c>
      <c r="L185" s="101"/>
      <c r="M185" s="100">
        <v>0</v>
      </c>
      <c r="N185" s="101"/>
      <c r="O185" s="100">
        <v>0</v>
      </c>
      <c r="P185" s="101"/>
      <c r="Q185" s="100">
        <v>0</v>
      </c>
      <c r="R185" s="101"/>
      <c r="S185" s="100">
        <v>0.80988745</v>
      </c>
      <c r="T185" s="101">
        <v>2.4911887127942386E-08</v>
      </c>
      <c r="U185" s="100">
        <v>0</v>
      </c>
      <c r="V185" s="101"/>
      <c r="W185" s="100">
        <v>0</v>
      </c>
      <c r="X185" s="101"/>
      <c r="Y185" s="100">
        <v>0</v>
      </c>
      <c r="Z185" s="101"/>
      <c r="AA185" s="100">
        <v>0</v>
      </c>
      <c r="AB185" s="101"/>
      <c r="AC185" s="100">
        <v>0.80988745</v>
      </c>
      <c r="AD185" s="101">
        <v>4.692088672646652E-09</v>
      </c>
    </row>
    <row r="186" spans="1:30" ht="15">
      <c r="A186" s="73" t="s">
        <v>1235</v>
      </c>
      <c r="B186" s="97" t="s">
        <v>603</v>
      </c>
      <c r="C186" s="107" t="s">
        <v>29</v>
      </c>
      <c r="D186" s="107"/>
      <c r="E186" s="100">
        <v>0</v>
      </c>
      <c r="F186" s="101"/>
      <c r="G186" s="100">
        <v>0</v>
      </c>
      <c r="H186" s="101"/>
      <c r="I186" s="100">
        <v>0</v>
      </c>
      <c r="J186" s="101"/>
      <c r="K186" s="100">
        <v>0</v>
      </c>
      <c r="L186" s="101"/>
      <c r="M186" s="100">
        <v>0</v>
      </c>
      <c r="N186" s="101"/>
      <c r="O186" s="100">
        <v>0</v>
      </c>
      <c r="P186" s="101"/>
      <c r="Q186" s="100">
        <v>0</v>
      </c>
      <c r="R186" s="101"/>
      <c r="S186" s="100">
        <v>169.264094825</v>
      </c>
      <c r="T186" s="101">
        <v>5.20651113323677E-06</v>
      </c>
      <c r="U186" s="100">
        <v>0</v>
      </c>
      <c r="V186" s="101"/>
      <c r="W186" s="100">
        <v>0</v>
      </c>
      <c r="X186" s="101"/>
      <c r="Y186" s="100">
        <v>0</v>
      </c>
      <c r="Z186" s="101"/>
      <c r="AA186" s="100">
        <v>0</v>
      </c>
      <c r="AB186" s="101"/>
      <c r="AC186" s="100">
        <v>169.264094825</v>
      </c>
      <c r="AD186" s="101">
        <v>9.806327311457551E-07</v>
      </c>
    </row>
    <row r="187" spans="1:30" ht="15">
      <c r="A187" s="73" t="s">
        <v>1236</v>
      </c>
      <c r="B187" s="97" t="s">
        <v>603</v>
      </c>
      <c r="C187" s="107" t="s">
        <v>29</v>
      </c>
      <c r="D187" s="107"/>
      <c r="E187" s="100">
        <v>0</v>
      </c>
      <c r="F187" s="101"/>
      <c r="G187" s="100">
        <v>0</v>
      </c>
      <c r="H187" s="101"/>
      <c r="I187" s="100">
        <v>0</v>
      </c>
      <c r="J187" s="101"/>
      <c r="K187" s="100">
        <v>0</v>
      </c>
      <c r="L187" s="101"/>
      <c r="M187" s="100">
        <v>0</v>
      </c>
      <c r="N187" s="101"/>
      <c r="O187" s="100">
        <v>0</v>
      </c>
      <c r="P187" s="101"/>
      <c r="Q187" s="100">
        <v>0</v>
      </c>
      <c r="R187" s="101"/>
      <c r="S187" s="100">
        <v>5324.7251525</v>
      </c>
      <c r="T187" s="101">
        <v>0.00016378689654518764</v>
      </c>
      <c r="U187" s="100">
        <v>1266.8845175000001</v>
      </c>
      <c r="V187" s="101">
        <v>0.0002453602642648535</v>
      </c>
      <c r="W187" s="100">
        <v>0</v>
      </c>
      <c r="X187" s="101"/>
      <c r="Y187" s="100">
        <v>0</v>
      </c>
      <c r="Z187" s="101"/>
      <c r="AA187" s="100">
        <v>0</v>
      </c>
      <c r="AB187" s="101"/>
      <c r="AC187" s="100">
        <v>6591.60967</v>
      </c>
      <c r="AD187" s="101">
        <v>3.8188537267882264E-05</v>
      </c>
    </row>
    <row r="188" spans="1:30" ht="15">
      <c r="A188" s="73" t="s">
        <v>1237</v>
      </c>
      <c r="B188" s="97" t="s">
        <v>603</v>
      </c>
      <c r="C188" s="107" t="s">
        <v>29</v>
      </c>
      <c r="D188" s="107"/>
      <c r="E188" s="100">
        <v>0</v>
      </c>
      <c r="F188" s="101"/>
      <c r="G188" s="100">
        <v>0</v>
      </c>
      <c r="H188" s="101"/>
      <c r="I188" s="100">
        <v>0</v>
      </c>
      <c r="J188" s="101"/>
      <c r="K188" s="100">
        <v>0</v>
      </c>
      <c r="L188" s="101"/>
      <c r="M188" s="100">
        <v>0</v>
      </c>
      <c r="N188" s="101"/>
      <c r="O188" s="100">
        <v>0</v>
      </c>
      <c r="P188" s="101"/>
      <c r="Q188" s="100">
        <v>3775.495185</v>
      </c>
      <c r="R188" s="101">
        <v>0.0007762247743982631</v>
      </c>
      <c r="S188" s="100">
        <v>4434.70863</v>
      </c>
      <c r="T188" s="101">
        <v>0.0001364102639642978</v>
      </c>
      <c r="U188" s="100">
        <v>3903.3426409999997</v>
      </c>
      <c r="V188" s="101">
        <v>0.0007559688106394679</v>
      </c>
      <c r="W188" s="100">
        <v>0</v>
      </c>
      <c r="X188" s="101"/>
      <c r="Y188" s="100">
        <v>0</v>
      </c>
      <c r="Z188" s="101"/>
      <c r="AA188" s="100">
        <v>0</v>
      </c>
      <c r="AB188" s="101"/>
      <c r="AC188" s="100">
        <v>12113.546456</v>
      </c>
      <c r="AD188" s="101">
        <v>7.017991711289833E-05</v>
      </c>
    </row>
    <row r="189" spans="1:30" ht="15">
      <c r="A189" s="73" t="s">
        <v>1238</v>
      </c>
      <c r="B189" s="97" t="s">
        <v>603</v>
      </c>
      <c r="C189" s="107" t="s">
        <v>29</v>
      </c>
      <c r="D189" s="107"/>
      <c r="E189" s="100">
        <v>0</v>
      </c>
      <c r="F189" s="101"/>
      <c r="G189" s="100">
        <v>0</v>
      </c>
      <c r="H189" s="101"/>
      <c r="I189" s="100">
        <v>0</v>
      </c>
      <c r="J189" s="101"/>
      <c r="K189" s="100">
        <v>0</v>
      </c>
      <c r="L189" s="101"/>
      <c r="M189" s="100">
        <v>0</v>
      </c>
      <c r="N189" s="101"/>
      <c r="O189" s="100">
        <v>0</v>
      </c>
      <c r="P189" s="101"/>
      <c r="Q189" s="100">
        <v>0</v>
      </c>
      <c r="R189" s="101"/>
      <c r="S189" s="100">
        <v>9.40461</v>
      </c>
      <c r="T189" s="101">
        <v>2.8928289085393077E-07</v>
      </c>
      <c r="U189" s="100">
        <v>0</v>
      </c>
      <c r="V189" s="101"/>
      <c r="W189" s="100">
        <v>0</v>
      </c>
      <c r="X189" s="101"/>
      <c r="Y189" s="100">
        <v>0</v>
      </c>
      <c r="Z189" s="101"/>
      <c r="AA189" s="100">
        <v>0</v>
      </c>
      <c r="AB189" s="101"/>
      <c r="AC189" s="100">
        <v>9.40461</v>
      </c>
      <c r="AD189" s="101">
        <v>5.448567458559758E-08</v>
      </c>
    </row>
    <row r="190" spans="1:30" ht="15">
      <c r="A190" s="73" t="s">
        <v>1239</v>
      </c>
      <c r="B190" s="97" t="s">
        <v>603</v>
      </c>
      <c r="C190" s="107" t="s">
        <v>29</v>
      </c>
      <c r="D190" s="107"/>
      <c r="E190" s="100">
        <v>0</v>
      </c>
      <c r="F190" s="101"/>
      <c r="G190" s="100">
        <v>0</v>
      </c>
      <c r="H190" s="101"/>
      <c r="I190" s="100">
        <v>0</v>
      </c>
      <c r="J190" s="101"/>
      <c r="K190" s="100">
        <v>0</v>
      </c>
      <c r="L190" s="101"/>
      <c r="M190" s="100">
        <v>0</v>
      </c>
      <c r="N190" s="101"/>
      <c r="O190" s="100">
        <v>0</v>
      </c>
      <c r="P190" s="101"/>
      <c r="Q190" s="100">
        <v>0</v>
      </c>
      <c r="R190" s="101"/>
      <c r="S190" s="100">
        <v>7.573024225</v>
      </c>
      <c r="T190" s="101">
        <v>2.3294387968398991E-07</v>
      </c>
      <c r="U190" s="100">
        <v>0</v>
      </c>
      <c r="V190" s="101"/>
      <c r="W190" s="100">
        <v>0</v>
      </c>
      <c r="X190" s="101"/>
      <c r="Y190" s="100">
        <v>0</v>
      </c>
      <c r="Z190" s="101"/>
      <c r="AA190" s="100">
        <v>0</v>
      </c>
      <c r="AB190" s="101"/>
      <c r="AC190" s="100">
        <v>7.573024225</v>
      </c>
      <c r="AD190" s="101">
        <v>4.387436943713745E-08</v>
      </c>
    </row>
    <row r="191" spans="1:30" ht="15">
      <c r="A191" s="73" t="s">
        <v>1240</v>
      </c>
      <c r="B191" s="97" t="s">
        <v>603</v>
      </c>
      <c r="C191" s="107" t="s">
        <v>29</v>
      </c>
      <c r="D191" s="107"/>
      <c r="E191" s="100">
        <v>0</v>
      </c>
      <c r="F191" s="101"/>
      <c r="G191" s="100">
        <v>0</v>
      </c>
      <c r="H191" s="101"/>
      <c r="I191" s="100">
        <v>0</v>
      </c>
      <c r="J191" s="101"/>
      <c r="K191" s="100">
        <v>0</v>
      </c>
      <c r="L191" s="101"/>
      <c r="M191" s="100">
        <v>0</v>
      </c>
      <c r="N191" s="101"/>
      <c r="O191" s="100">
        <v>0</v>
      </c>
      <c r="P191" s="101"/>
      <c r="Q191" s="100">
        <v>0</v>
      </c>
      <c r="R191" s="101"/>
      <c r="S191" s="100">
        <v>852.7872483</v>
      </c>
      <c r="T191" s="101">
        <v>2.6231471636951753E-05</v>
      </c>
      <c r="U191" s="100">
        <v>0</v>
      </c>
      <c r="V191" s="101"/>
      <c r="W191" s="100">
        <v>0</v>
      </c>
      <c r="X191" s="101"/>
      <c r="Y191" s="100">
        <v>0</v>
      </c>
      <c r="Z191" s="101"/>
      <c r="AA191" s="100">
        <v>0</v>
      </c>
      <c r="AB191" s="101"/>
      <c r="AC191" s="100">
        <v>852.7872483</v>
      </c>
      <c r="AD191" s="101">
        <v>4.940628957672992E-06</v>
      </c>
    </row>
    <row r="192" spans="1:30" ht="15">
      <c r="A192" s="73" t="s">
        <v>1241</v>
      </c>
      <c r="B192" s="97" t="s">
        <v>603</v>
      </c>
      <c r="C192" s="107" t="s">
        <v>29</v>
      </c>
      <c r="D192" s="107"/>
      <c r="E192" s="100">
        <v>0</v>
      </c>
      <c r="F192" s="101"/>
      <c r="G192" s="100">
        <v>0</v>
      </c>
      <c r="H192" s="101"/>
      <c r="I192" s="100">
        <v>0</v>
      </c>
      <c r="J192" s="101"/>
      <c r="K192" s="100">
        <v>0</v>
      </c>
      <c r="L192" s="101"/>
      <c r="M192" s="100">
        <v>0</v>
      </c>
      <c r="N192" s="101"/>
      <c r="O192" s="100">
        <v>0</v>
      </c>
      <c r="P192" s="101"/>
      <c r="Q192" s="100">
        <v>0</v>
      </c>
      <c r="R192" s="101"/>
      <c r="S192" s="100">
        <v>1.42622775</v>
      </c>
      <c r="T192" s="101">
        <v>4.387032386628443E-08</v>
      </c>
      <c r="U192" s="100">
        <v>0</v>
      </c>
      <c r="V192" s="101"/>
      <c r="W192" s="100">
        <v>0</v>
      </c>
      <c r="X192" s="101"/>
      <c r="Y192" s="100">
        <v>0</v>
      </c>
      <c r="Z192" s="101"/>
      <c r="AA192" s="100">
        <v>0</v>
      </c>
      <c r="AB192" s="101"/>
      <c r="AC192" s="100">
        <v>1.42622775</v>
      </c>
      <c r="AD192" s="101">
        <v>8.26286056215505E-09</v>
      </c>
    </row>
    <row r="193" spans="1:30" ht="15">
      <c r="A193" s="73" t="s">
        <v>1242</v>
      </c>
      <c r="B193" s="97" t="s">
        <v>603</v>
      </c>
      <c r="C193" s="107" t="s">
        <v>29</v>
      </c>
      <c r="D193" s="107"/>
      <c r="E193" s="100">
        <v>0</v>
      </c>
      <c r="F193" s="101"/>
      <c r="G193" s="100">
        <v>0</v>
      </c>
      <c r="H193" s="101"/>
      <c r="I193" s="100">
        <v>0</v>
      </c>
      <c r="J193" s="101"/>
      <c r="K193" s="100">
        <v>0</v>
      </c>
      <c r="L193" s="101"/>
      <c r="M193" s="100">
        <v>0</v>
      </c>
      <c r="N193" s="101"/>
      <c r="O193" s="100">
        <v>0</v>
      </c>
      <c r="P193" s="101"/>
      <c r="Q193" s="100">
        <v>0</v>
      </c>
      <c r="R193" s="101"/>
      <c r="S193" s="100">
        <v>1111.35975</v>
      </c>
      <c r="T193" s="101">
        <v>3.418508170553609E-05</v>
      </c>
      <c r="U193" s="100">
        <v>0</v>
      </c>
      <c r="V193" s="101"/>
      <c r="W193" s="100">
        <v>0</v>
      </c>
      <c r="X193" s="101"/>
      <c r="Y193" s="100">
        <v>0</v>
      </c>
      <c r="Z193" s="101"/>
      <c r="AA193" s="100">
        <v>0</v>
      </c>
      <c r="AB193" s="101"/>
      <c r="AC193" s="100">
        <v>1111.35975</v>
      </c>
      <c r="AD193" s="101">
        <v>6.438670576029317E-06</v>
      </c>
    </row>
    <row r="194" spans="1:30" ht="15">
      <c r="A194" s="73" t="s">
        <v>1243</v>
      </c>
      <c r="B194" s="97" t="s">
        <v>603</v>
      </c>
      <c r="C194" s="107" t="s">
        <v>29</v>
      </c>
      <c r="D194" s="107"/>
      <c r="E194" s="100">
        <v>0</v>
      </c>
      <c r="F194" s="101"/>
      <c r="G194" s="100">
        <v>0</v>
      </c>
      <c r="H194" s="101"/>
      <c r="I194" s="100">
        <v>0</v>
      </c>
      <c r="J194" s="101"/>
      <c r="K194" s="100">
        <v>0</v>
      </c>
      <c r="L194" s="101"/>
      <c r="M194" s="100">
        <v>0</v>
      </c>
      <c r="N194" s="101"/>
      <c r="O194" s="100">
        <v>0</v>
      </c>
      <c r="P194" s="101"/>
      <c r="Q194" s="100">
        <v>0</v>
      </c>
      <c r="R194" s="101"/>
      <c r="S194" s="100">
        <v>0</v>
      </c>
      <c r="T194" s="101"/>
      <c r="U194" s="100">
        <v>0</v>
      </c>
      <c r="V194" s="101"/>
      <c r="W194" s="100">
        <v>0</v>
      </c>
      <c r="X194" s="101"/>
      <c r="Y194" s="100">
        <v>1825.4058</v>
      </c>
      <c r="Z194" s="101">
        <v>4.571918162237407E-05</v>
      </c>
      <c r="AA194" s="100">
        <v>0</v>
      </c>
      <c r="AB194" s="101"/>
      <c r="AC194" s="100">
        <v>1825.4058</v>
      </c>
      <c r="AD194" s="101">
        <v>1.0575501419565768E-05</v>
      </c>
    </row>
    <row r="195" spans="1:30" ht="15">
      <c r="A195" s="73" t="s">
        <v>1244</v>
      </c>
      <c r="B195" s="97" t="s">
        <v>603</v>
      </c>
      <c r="C195" s="107" t="s">
        <v>29</v>
      </c>
      <c r="D195" s="107"/>
      <c r="E195" s="100">
        <v>0</v>
      </c>
      <c r="F195" s="101"/>
      <c r="G195" s="100">
        <v>0</v>
      </c>
      <c r="H195" s="101"/>
      <c r="I195" s="100">
        <v>0</v>
      </c>
      <c r="J195" s="101"/>
      <c r="K195" s="100">
        <v>0</v>
      </c>
      <c r="L195" s="101"/>
      <c r="M195" s="100">
        <v>0</v>
      </c>
      <c r="N195" s="101"/>
      <c r="O195" s="100">
        <v>0</v>
      </c>
      <c r="P195" s="101"/>
      <c r="Q195" s="100">
        <v>0</v>
      </c>
      <c r="R195" s="101"/>
      <c r="S195" s="100">
        <v>0</v>
      </c>
      <c r="T195" s="101"/>
      <c r="U195" s="100">
        <v>0</v>
      </c>
      <c r="V195" s="101"/>
      <c r="W195" s="100">
        <v>0</v>
      </c>
      <c r="X195" s="101"/>
      <c r="Y195" s="100">
        <v>2927.892625</v>
      </c>
      <c r="Z195" s="101">
        <v>7.333210768432125E-05</v>
      </c>
      <c r="AA195" s="100">
        <v>0</v>
      </c>
      <c r="AB195" s="101"/>
      <c r="AC195" s="100">
        <v>2927.892625</v>
      </c>
      <c r="AD195" s="101">
        <v>1.6962766641819392E-05</v>
      </c>
    </row>
    <row r="196" spans="1:30" ht="15">
      <c r="A196" s="73" t="s">
        <v>1493</v>
      </c>
      <c r="B196" s="97" t="s">
        <v>603</v>
      </c>
      <c r="C196" s="107" t="s">
        <v>29</v>
      </c>
      <c r="D196" s="107"/>
      <c r="E196" s="100">
        <v>2377.457615375</v>
      </c>
      <c r="F196" s="101">
        <v>0.001721829044892955</v>
      </c>
      <c r="G196" s="100">
        <v>24062.1526246</v>
      </c>
      <c r="H196" s="101">
        <v>0.002601366441085436</v>
      </c>
      <c r="I196" s="100">
        <v>6897.3223305</v>
      </c>
      <c r="J196" s="101">
        <v>0.00557288132617018</v>
      </c>
      <c r="K196" s="100">
        <v>0</v>
      </c>
      <c r="L196" s="101"/>
      <c r="M196" s="100">
        <v>0</v>
      </c>
      <c r="N196" s="101"/>
      <c r="O196" s="100">
        <v>0</v>
      </c>
      <c r="P196" s="101"/>
      <c r="Q196" s="100">
        <v>0</v>
      </c>
      <c r="R196" s="101"/>
      <c r="S196" s="100">
        <v>0</v>
      </c>
      <c r="T196" s="101"/>
      <c r="U196" s="100">
        <v>0</v>
      </c>
      <c r="V196" s="101"/>
      <c r="W196" s="100">
        <v>0</v>
      </c>
      <c r="X196" s="101"/>
      <c r="Y196" s="100">
        <v>0</v>
      </c>
      <c r="Z196" s="101"/>
      <c r="AA196" s="100">
        <v>0</v>
      </c>
      <c r="AB196" s="101"/>
      <c r="AC196" s="100">
        <v>33336.932570475</v>
      </c>
      <c r="AD196" s="101">
        <v>0.00019313775475186213</v>
      </c>
    </row>
    <row r="197" spans="1:30" ht="15">
      <c r="A197" s="73" t="s">
        <v>1494</v>
      </c>
      <c r="B197" s="97" t="s">
        <v>603</v>
      </c>
      <c r="C197" s="107" t="s">
        <v>29</v>
      </c>
      <c r="D197" s="107"/>
      <c r="E197" s="100">
        <v>0</v>
      </c>
      <c r="F197" s="101"/>
      <c r="G197" s="100">
        <v>0</v>
      </c>
      <c r="H197" s="101"/>
      <c r="I197" s="100">
        <v>0</v>
      </c>
      <c r="J197" s="101"/>
      <c r="K197" s="100">
        <v>53.620777499999996</v>
      </c>
      <c r="L197" s="101">
        <v>6.969473520327355E-06</v>
      </c>
      <c r="M197" s="100">
        <v>0</v>
      </c>
      <c r="N197" s="101"/>
      <c r="O197" s="100">
        <v>0</v>
      </c>
      <c r="P197" s="101"/>
      <c r="Q197" s="100">
        <v>0</v>
      </c>
      <c r="R197" s="101"/>
      <c r="S197" s="100">
        <v>0</v>
      </c>
      <c r="T197" s="101"/>
      <c r="U197" s="100">
        <v>0</v>
      </c>
      <c r="V197" s="101"/>
      <c r="W197" s="100">
        <v>0</v>
      </c>
      <c r="X197" s="101"/>
      <c r="Y197" s="100">
        <v>0</v>
      </c>
      <c r="Z197" s="101"/>
      <c r="AA197" s="100">
        <v>0</v>
      </c>
      <c r="AB197" s="101"/>
      <c r="AC197" s="100">
        <v>53.620777499999996</v>
      </c>
      <c r="AD197" s="101">
        <v>3.1065235388726723E-07</v>
      </c>
    </row>
    <row r="198" spans="1:30" ht="15">
      <c r="A198" s="73" t="s">
        <v>1495</v>
      </c>
      <c r="B198" s="97" t="s">
        <v>603</v>
      </c>
      <c r="C198" s="107" t="s">
        <v>29</v>
      </c>
      <c r="D198" s="107"/>
      <c r="E198" s="100">
        <v>0</v>
      </c>
      <c r="F198" s="101"/>
      <c r="G198" s="100">
        <v>0</v>
      </c>
      <c r="H198" s="101"/>
      <c r="I198" s="100">
        <v>0</v>
      </c>
      <c r="J198" s="101"/>
      <c r="K198" s="100">
        <v>3057.8102000000003</v>
      </c>
      <c r="L198" s="101">
        <v>0.0003974453227405532</v>
      </c>
      <c r="M198" s="100">
        <v>0</v>
      </c>
      <c r="N198" s="101"/>
      <c r="O198" s="100">
        <v>0</v>
      </c>
      <c r="P198" s="101"/>
      <c r="Q198" s="100">
        <v>0</v>
      </c>
      <c r="R198" s="101"/>
      <c r="S198" s="100">
        <v>0</v>
      </c>
      <c r="T198" s="101"/>
      <c r="U198" s="100">
        <v>0</v>
      </c>
      <c r="V198" s="101"/>
      <c r="W198" s="100">
        <v>0</v>
      </c>
      <c r="X198" s="101"/>
      <c r="Y198" s="100">
        <v>0</v>
      </c>
      <c r="Z198" s="101"/>
      <c r="AA198" s="100">
        <v>0</v>
      </c>
      <c r="AB198" s="101"/>
      <c r="AC198" s="100">
        <v>3057.8102000000003</v>
      </c>
      <c r="AD198" s="101">
        <v>1.771544503192807E-05</v>
      </c>
    </row>
    <row r="199" spans="1:30" ht="15">
      <c r="A199" s="73" t="s">
        <v>1496</v>
      </c>
      <c r="B199" s="97" t="s">
        <v>603</v>
      </c>
      <c r="C199" s="107" t="s">
        <v>29</v>
      </c>
      <c r="D199" s="107"/>
      <c r="E199" s="100">
        <v>0</v>
      </c>
      <c r="F199" s="101"/>
      <c r="G199" s="100">
        <v>0</v>
      </c>
      <c r="H199" s="101"/>
      <c r="I199" s="100">
        <v>0</v>
      </c>
      <c r="J199" s="101"/>
      <c r="K199" s="100">
        <v>0</v>
      </c>
      <c r="L199" s="101"/>
      <c r="M199" s="100">
        <v>0</v>
      </c>
      <c r="N199" s="101"/>
      <c r="O199" s="100">
        <v>0</v>
      </c>
      <c r="P199" s="101"/>
      <c r="Q199" s="100">
        <v>0</v>
      </c>
      <c r="R199" s="101"/>
      <c r="S199" s="100">
        <v>0</v>
      </c>
      <c r="T199" s="101"/>
      <c r="U199" s="100">
        <v>0</v>
      </c>
      <c r="V199" s="101"/>
      <c r="W199" s="100">
        <v>116198.87670775</v>
      </c>
      <c r="X199" s="101">
        <v>0.017759087626325536</v>
      </c>
      <c r="Y199" s="100">
        <v>0</v>
      </c>
      <c r="Z199" s="101"/>
      <c r="AA199" s="100">
        <v>0</v>
      </c>
      <c r="AB199" s="101"/>
      <c r="AC199" s="100">
        <v>116198.87670775</v>
      </c>
      <c r="AD199" s="101">
        <v>0.0006731990144737995</v>
      </c>
    </row>
    <row r="200" spans="1:30" ht="15">
      <c r="A200" s="70" t="s">
        <v>261</v>
      </c>
      <c r="B200" s="97" t="s">
        <v>29</v>
      </c>
      <c r="C200" s="107" t="s">
        <v>29</v>
      </c>
      <c r="D200" s="107"/>
      <c r="E200" s="98">
        <v>2907.0412337945</v>
      </c>
      <c r="F200" s="99">
        <v>0.0021053700384304464</v>
      </c>
      <c r="G200" s="98">
        <v>122052.5698194124</v>
      </c>
      <c r="H200" s="99">
        <v>0.013195139442838379</v>
      </c>
      <c r="I200" s="98">
        <v>31722.184098397698</v>
      </c>
      <c r="J200" s="99">
        <v>0.02563081133754666</v>
      </c>
      <c r="K200" s="98">
        <v>0</v>
      </c>
      <c r="L200" s="99"/>
      <c r="M200" s="98">
        <v>268144.22515048</v>
      </c>
      <c r="N200" s="99">
        <v>0.005569700595701149</v>
      </c>
      <c r="O200" s="98">
        <v>101235.440597067</v>
      </c>
      <c r="P200" s="99">
        <v>0.014192812834983578</v>
      </c>
      <c r="Q200" s="98">
        <v>0</v>
      </c>
      <c r="R200" s="99"/>
      <c r="S200" s="98">
        <v>258627.299356372</v>
      </c>
      <c r="T200" s="99">
        <v>0.007955295627522696</v>
      </c>
      <c r="U200" s="98">
        <v>79462.39946647521</v>
      </c>
      <c r="V200" s="99">
        <v>0.015389654749817171</v>
      </c>
      <c r="W200" s="98">
        <v>0</v>
      </c>
      <c r="X200" s="99"/>
      <c r="Y200" s="98">
        <v>193534.736953312</v>
      </c>
      <c r="Z200" s="99">
        <v>0.004847278226576722</v>
      </c>
      <c r="AA200" s="98">
        <v>58925.237864024</v>
      </c>
      <c r="AB200" s="99">
        <v>0.010035919255006144</v>
      </c>
      <c r="AC200" s="98">
        <v>1116611.1345393348</v>
      </c>
      <c r="AD200" s="99">
        <v>0.006469094509518748</v>
      </c>
    </row>
    <row r="201" spans="1:30" ht="15">
      <c r="A201" s="73" t="s">
        <v>1245</v>
      </c>
      <c r="B201" s="97" t="s">
        <v>603</v>
      </c>
      <c r="C201" s="107" t="s">
        <v>29</v>
      </c>
      <c r="D201" s="107"/>
      <c r="E201" s="100">
        <v>508.18085944859996</v>
      </c>
      <c r="F201" s="101">
        <v>0.00036804044715608894</v>
      </c>
      <c r="G201" s="100">
        <v>26845.4257774317</v>
      </c>
      <c r="H201" s="101">
        <v>0.002902266925306797</v>
      </c>
      <c r="I201" s="100">
        <v>6408.492284311999</v>
      </c>
      <c r="J201" s="101">
        <v>0.00517791764236123</v>
      </c>
      <c r="K201" s="100">
        <v>0</v>
      </c>
      <c r="L201" s="101"/>
      <c r="M201" s="100">
        <v>0</v>
      </c>
      <c r="N201" s="101"/>
      <c r="O201" s="100">
        <v>0</v>
      </c>
      <c r="P201" s="101"/>
      <c r="Q201" s="100">
        <v>0</v>
      </c>
      <c r="R201" s="101"/>
      <c r="S201" s="100">
        <v>0</v>
      </c>
      <c r="T201" s="101"/>
      <c r="U201" s="100">
        <v>0</v>
      </c>
      <c r="V201" s="101"/>
      <c r="W201" s="100">
        <v>0</v>
      </c>
      <c r="X201" s="101"/>
      <c r="Y201" s="100">
        <v>0</v>
      </c>
      <c r="Z201" s="101"/>
      <c r="AA201" s="100">
        <v>0</v>
      </c>
      <c r="AB201" s="101"/>
      <c r="AC201" s="100">
        <v>33762.0989211923</v>
      </c>
      <c r="AD201" s="101">
        <v>0.0001956009590133816</v>
      </c>
    </row>
    <row r="202" spans="1:30" ht="15">
      <c r="A202" s="73" t="s">
        <v>1246</v>
      </c>
      <c r="B202" s="97" t="s">
        <v>633</v>
      </c>
      <c r="C202" s="107" t="s">
        <v>29</v>
      </c>
      <c r="D202" s="107"/>
      <c r="E202" s="100">
        <v>2142.4941647398</v>
      </c>
      <c r="F202" s="101">
        <v>0.0015516611768411218</v>
      </c>
      <c r="G202" s="100">
        <v>71916.0792047689</v>
      </c>
      <c r="H202" s="101">
        <v>0.0077748686053327664</v>
      </c>
      <c r="I202" s="100">
        <v>19092.6483618985</v>
      </c>
      <c r="J202" s="101">
        <v>0.015426430493562944</v>
      </c>
      <c r="K202" s="100">
        <v>0</v>
      </c>
      <c r="L202" s="101"/>
      <c r="M202" s="100">
        <v>0</v>
      </c>
      <c r="N202" s="101"/>
      <c r="O202" s="100">
        <v>0</v>
      </c>
      <c r="P202" s="101"/>
      <c r="Q202" s="100">
        <v>0</v>
      </c>
      <c r="R202" s="101"/>
      <c r="S202" s="100">
        <v>0</v>
      </c>
      <c r="T202" s="101"/>
      <c r="U202" s="100">
        <v>0</v>
      </c>
      <c r="V202" s="101"/>
      <c r="W202" s="100">
        <v>0</v>
      </c>
      <c r="X202" s="101"/>
      <c r="Y202" s="100">
        <v>0</v>
      </c>
      <c r="Z202" s="101"/>
      <c r="AA202" s="100">
        <v>0</v>
      </c>
      <c r="AB202" s="101"/>
      <c r="AC202" s="100">
        <v>93151.22173140719</v>
      </c>
      <c r="AD202" s="101">
        <v>0.0005396722622743843</v>
      </c>
    </row>
    <row r="203" spans="1:30" ht="15">
      <c r="A203" s="73" t="s">
        <v>1247</v>
      </c>
      <c r="B203" s="97" t="s">
        <v>633</v>
      </c>
      <c r="C203" s="107" t="s">
        <v>29</v>
      </c>
      <c r="D203" s="107"/>
      <c r="E203" s="100">
        <v>0</v>
      </c>
      <c r="F203" s="101"/>
      <c r="G203" s="100">
        <v>0</v>
      </c>
      <c r="H203" s="101"/>
      <c r="I203" s="100">
        <v>0</v>
      </c>
      <c r="J203" s="101"/>
      <c r="K203" s="100">
        <v>0</v>
      </c>
      <c r="L203" s="101"/>
      <c r="M203" s="100">
        <v>0</v>
      </c>
      <c r="N203" s="101"/>
      <c r="O203" s="100">
        <v>0</v>
      </c>
      <c r="P203" s="101"/>
      <c r="Q203" s="100">
        <v>0</v>
      </c>
      <c r="R203" s="101"/>
      <c r="S203" s="100">
        <v>0</v>
      </c>
      <c r="T203" s="101"/>
      <c r="U203" s="100">
        <v>0</v>
      </c>
      <c r="V203" s="101"/>
      <c r="W203" s="100">
        <v>0</v>
      </c>
      <c r="X203" s="101"/>
      <c r="Y203" s="100">
        <v>193534.736953312</v>
      </c>
      <c r="Z203" s="101">
        <v>0.004847278226576722</v>
      </c>
      <c r="AA203" s="100">
        <v>58925.237864024</v>
      </c>
      <c r="AB203" s="101">
        <v>0.010035919255006144</v>
      </c>
      <c r="AC203" s="100">
        <v>252459.974817336</v>
      </c>
      <c r="AD203" s="101">
        <v>0.0014626286506070458</v>
      </c>
    </row>
    <row r="204" spans="1:30" ht="15">
      <c r="A204" s="73" t="s">
        <v>1248</v>
      </c>
      <c r="B204" s="97" t="s">
        <v>635</v>
      </c>
      <c r="C204" s="107" t="s">
        <v>29</v>
      </c>
      <c r="D204" s="107"/>
      <c r="E204" s="100">
        <v>256.36620960609997</v>
      </c>
      <c r="F204" s="101">
        <v>0.0001856684144332359</v>
      </c>
      <c r="G204" s="100">
        <v>23291.064837211798</v>
      </c>
      <c r="H204" s="101">
        <v>0.002518003912198815</v>
      </c>
      <c r="I204" s="100">
        <v>6221.0434521872</v>
      </c>
      <c r="J204" s="101">
        <v>0.005026463201622489</v>
      </c>
      <c r="K204" s="100">
        <v>0</v>
      </c>
      <c r="L204" s="101"/>
      <c r="M204" s="100">
        <v>268143.693776205</v>
      </c>
      <c r="N204" s="101">
        <v>0.005569689558373702</v>
      </c>
      <c r="O204" s="100">
        <v>101235.440597067</v>
      </c>
      <c r="P204" s="101">
        <v>0.014192812834983578</v>
      </c>
      <c r="Q204" s="100">
        <v>0</v>
      </c>
      <c r="R204" s="101"/>
      <c r="S204" s="100">
        <v>258627.299356372</v>
      </c>
      <c r="T204" s="101">
        <v>0.007955295627522696</v>
      </c>
      <c r="U204" s="100">
        <v>79462.39946647521</v>
      </c>
      <c r="V204" s="101">
        <v>0.015389654749817171</v>
      </c>
      <c r="W204" s="100">
        <v>0</v>
      </c>
      <c r="X204" s="101"/>
      <c r="Y204" s="100">
        <v>0</v>
      </c>
      <c r="Z204" s="101"/>
      <c r="AA204" s="100">
        <v>0</v>
      </c>
      <c r="AB204" s="101"/>
      <c r="AC204" s="100">
        <v>737237.3076951244</v>
      </c>
      <c r="AD204" s="101">
        <v>0.004271189559103314</v>
      </c>
    </row>
    <row r="205" spans="1:30" ht="15">
      <c r="A205" s="73" t="s">
        <v>1249</v>
      </c>
      <c r="B205" s="97" t="s">
        <v>603</v>
      </c>
      <c r="C205" s="107" t="s">
        <v>29</v>
      </c>
      <c r="D205" s="107"/>
      <c r="E205" s="100">
        <v>0</v>
      </c>
      <c r="F205" s="101"/>
      <c r="G205" s="100">
        <v>0</v>
      </c>
      <c r="H205" s="101"/>
      <c r="I205" s="100">
        <v>0</v>
      </c>
      <c r="J205" s="101"/>
      <c r="K205" s="100">
        <v>0</v>
      </c>
      <c r="L205" s="101"/>
      <c r="M205" s="100">
        <v>0.531374275</v>
      </c>
      <c r="N205" s="101">
        <v>1.103732744699935E-08</v>
      </c>
      <c r="O205" s="100">
        <v>0</v>
      </c>
      <c r="P205" s="101"/>
      <c r="Q205" s="100">
        <v>0</v>
      </c>
      <c r="R205" s="101"/>
      <c r="S205" s="100">
        <v>0</v>
      </c>
      <c r="T205" s="101"/>
      <c r="U205" s="100">
        <v>0</v>
      </c>
      <c r="V205" s="101"/>
      <c r="W205" s="100">
        <v>0</v>
      </c>
      <c r="X205" s="101"/>
      <c r="Y205" s="100">
        <v>0</v>
      </c>
      <c r="Z205" s="101"/>
      <c r="AA205" s="100">
        <v>0</v>
      </c>
      <c r="AB205" s="101"/>
      <c r="AC205" s="100">
        <v>0.531374275</v>
      </c>
      <c r="AD205" s="101">
        <v>3.078520622418988E-09</v>
      </c>
    </row>
    <row r="206" spans="1:30" ht="15">
      <c r="A206" s="70" t="s">
        <v>264</v>
      </c>
      <c r="B206" s="97" t="s">
        <v>29</v>
      </c>
      <c r="C206" s="107" t="s">
        <v>29</v>
      </c>
      <c r="D206" s="107"/>
      <c r="E206" s="98">
        <v>0</v>
      </c>
      <c r="F206" s="99"/>
      <c r="G206" s="98">
        <v>7249.5044656654</v>
      </c>
      <c r="H206" s="99">
        <v>0.000783746073167237</v>
      </c>
      <c r="I206" s="98">
        <v>2244.6021523482</v>
      </c>
      <c r="J206" s="99">
        <v>0.0018135880592658749</v>
      </c>
      <c r="K206" s="98">
        <v>20234.8737006844</v>
      </c>
      <c r="L206" s="99">
        <v>0.0026300703387616546</v>
      </c>
      <c r="M206" s="98">
        <v>202317.397416024</v>
      </c>
      <c r="N206" s="99">
        <v>0.004202392679821312</v>
      </c>
      <c r="O206" s="98">
        <v>110180.581053971</v>
      </c>
      <c r="P206" s="99">
        <v>0.015446886542162721</v>
      </c>
      <c r="Q206" s="98">
        <v>0</v>
      </c>
      <c r="R206" s="99"/>
      <c r="S206" s="98">
        <v>0</v>
      </c>
      <c r="T206" s="99"/>
      <c r="U206" s="98">
        <v>0</v>
      </c>
      <c r="V206" s="99"/>
      <c r="W206" s="98">
        <v>0</v>
      </c>
      <c r="X206" s="99"/>
      <c r="Y206" s="98">
        <v>0</v>
      </c>
      <c r="Z206" s="99"/>
      <c r="AA206" s="98">
        <v>0</v>
      </c>
      <c r="AB206" s="99"/>
      <c r="AC206" s="98">
        <v>342226.95878869295</v>
      </c>
      <c r="AD206" s="99">
        <v>0.0019826943074704255</v>
      </c>
    </row>
    <row r="207" spans="1:30" ht="15">
      <c r="A207" s="73" t="s">
        <v>1250</v>
      </c>
      <c r="B207" s="97" t="s">
        <v>603</v>
      </c>
      <c r="C207" s="107" t="s">
        <v>29</v>
      </c>
      <c r="D207" s="107"/>
      <c r="E207" s="100">
        <v>0</v>
      </c>
      <c r="F207" s="101"/>
      <c r="G207" s="100">
        <v>7249.5044656654</v>
      </c>
      <c r="H207" s="101">
        <v>0.000783746073167237</v>
      </c>
      <c r="I207" s="100">
        <v>2244.6021523482</v>
      </c>
      <c r="J207" s="101">
        <v>0.0018135880592658749</v>
      </c>
      <c r="K207" s="100">
        <v>0</v>
      </c>
      <c r="L207" s="101"/>
      <c r="M207" s="100">
        <v>0</v>
      </c>
      <c r="N207" s="101"/>
      <c r="O207" s="100">
        <v>0</v>
      </c>
      <c r="P207" s="101"/>
      <c r="Q207" s="100">
        <v>0</v>
      </c>
      <c r="R207" s="101"/>
      <c r="S207" s="100">
        <v>0</v>
      </c>
      <c r="T207" s="101"/>
      <c r="U207" s="100">
        <v>0</v>
      </c>
      <c r="V207" s="101"/>
      <c r="W207" s="100">
        <v>0</v>
      </c>
      <c r="X207" s="101"/>
      <c r="Y207" s="100">
        <v>0</v>
      </c>
      <c r="Z207" s="101"/>
      <c r="AA207" s="100">
        <v>0</v>
      </c>
      <c r="AB207" s="101"/>
      <c r="AC207" s="100">
        <v>9494.1066180136</v>
      </c>
      <c r="AD207" s="101">
        <v>5.5004173875371475E-05</v>
      </c>
    </row>
    <row r="208" spans="1:30" ht="15">
      <c r="A208" s="73" t="s">
        <v>1251</v>
      </c>
      <c r="B208" s="97" t="s">
        <v>603</v>
      </c>
      <c r="C208" s="107" t="s">
        <v>29</v>
      </c>
      <c r="D208" s="107"/>
      <c r="E208" s="100">
        <v>0</v>
      </c>
      <c r="F208" s="101"/>
      <c r="G208" s="100">
        <v>0</v>
      </c>
      <c r="H208" s="101"/>
      <c r="I208" s="100">
        <v>0</v>
      </c>
      <c r="J208" s="101"/>
      <c r="K208" s="100">
        <v>20234.8737006844</v>
      </c>
      <c r="L208" s="101">
        <v>0.0026300703387616546</v>
      </c>
      <c r="M208" s="100">
        <v>202317.397416024</v>
      </c>
      <c r="N208" s="101">
        <v>0.004202392679821312</v>
      </c>
      <c r="O208" s="100">
        <v>110180.581053971</v>
      </c>
      <c r="P208" s="101">
        <v>0.015446886542162721</v>
      </c>
      <c r="Q208" s="100">
        <v>0</v>
      </c>
      <c r="R208" s="101"/>
      <c r="S208" s="100">
        <v>0</v>
      </c>
      <c r="T208" s="101"/>
      <c r="U208" s="100">
        <v>0</v>
      </c>
      <c r="V208" s="101"/>
      <c r="W208" s="100">
        <v>0</v>
      </c>
      <c r="X208" s="101"/>
      <c r="Y208" s="100">
        <v>0</v>
      </c>
      <c r="Z208" s="101"/>
      <c r="AA208" s="100">
        <v>0</v>
      </c>
      <c r="AB208" s="101"/>
      <c r="AC208" s="100">
        <v>332732.85217067937</v>
      </c>
      <c r="AD208" s="101">
        <v>0.001927690133595054</v>
      </c>
    </row>
    <row r="209" spans="1:30" ht="15">
      <c r="A209" s="70" t="s">
        <v>266</v>
      </c>
      <c r="B209" s="97" t="s">
        <v>29</v>
      </c>
      <c r="C209" s="107" t="s">
        <v>29</v>
      </c>
      <c r="D209" s="107"/>
      <c r="E209" s="98">
        <v>3408.3720967485997</v>
      </c>
      <c r="F209" s="99">
        <v>0.0024684495042233473</v>
      </c>
      <c r="G209" s="98">
        <v>71698.5926737047</v>
      </c>
      <c r="H209" s="99">
        <v>0.007751356072097478</v>
      </c>
      <c r="I209" s="98">
        <v>8960.164414916298</v>
      </c>
      <c r="J209" s="99">
        <v>0.007239611338228091</v>
      </c>
      <c r="K209" s="98">
        <v>0</v>
      </c>
      <c r="L209" s="99"/>
      <c r="M209" s="98">
        <v>0</v>
      </c>
      <c r="N209" s="99"/>
      <c r="O209" s="98">
        <v>0</v>
      </c>
      <c r="P209" s="99"/>
      <c r="Q209" s="98">
        <v>12398.787172499999</v>
      </c>
      <c r="R209" s="99">
        <v>0.002549134697356498</v>
      </c>
      <c r="S209" s="98">
        <v>267407.414675</v>
      </c>
      <c r="T209" s="99">
        <v>0.008225369255392814</v>
      </c>
      <c r="U209" s="98">
        <v>44850.6644975</v>
      </c>
      <c r="V209" s="99">
        <v>0.00868632518714231</v>
      </c>
      <c r="W209" s="98">
        <v>0</v>
      </c>
      <c r="X209" s="99"/>
      <c r="Y209" s="98">
        <v>0</v>
      </c>
      <c r="Z209" s="99"/>
      <c r="AA209" s="98">
        <v>0</v>
      </c>
      <c r="AB209" s="99"/>
      <c r="AC209" s="98">
        <v>408723.99553036963</v>
      </c>
      <c r="AD209" s="99">
        <v>0.0023679453603916542</v>
      </c>
    </row>
    <row r="210" spans="1:30" ht="15">
      <c r="A210" s="73" t="s">
        <v>1497</v>
      </c>
      <c r="B210" s="97" t="s">
        <v>633</v>
      </c>
      <c r="C210" s="107" t="s">
        <v>29</v>
      </c>
      <c r="D210" s="107"/>
      <c r="E210" s="100">
        <v>2205.9265718275</v>
      </c>
      <c r="F210" s="101">
        <v>0.0015976009068303138</v>
      </c>
      <c r="G210" s="100">
        <v>55025.6135816421</v>
      </c>
      <c r="H210" s="101">
        <v>0.005948835368331816</v>
      </c>
      <c r="I210" s="100">
        <v>8210.9490502507</v>
      </c>
      <c r="J210" s="101">
        <v>0.006634262173007618</v>
      </c>
      <c r="K210" s="100">
        <v>0</v>
      </c>
      <c r="L210" s="101"/>
      <c r="M210" s="100">
        <v>0</v>
      </c>
      <c r="N210" s="101"/>
      <c r="O210" s="100">
        <v>0</v>
      </c>
      <c r="P210" s="101"/>
      <c r="Q210" s="100">
        <v>0</v>
      </c>
      <c r="R210" s="101"/>
      <c r="S210" s="100">
        <v>0</v>
      </c>
      <c r="T210" s="101"/>
      <c r="U210" s="100">
        <v>0</v>
      </c>
      <c r="V210" s="101"/>
      <c r="W210" s="100">
        <v>0</v>
      </c>
      <c r="X210" s="101"/>
      <c r="Y210" s="100">
        <v>0</v>
      </c>
      <c r="Z210" s="101"/>
      <c r="AA210" s="100">
        <v>0</v>
      </c>
      <c r="AB210" s="101"/>
      <c r="AC210" s="100">
        <v>65442.4892037203</v>
      </c>
      <c r="AD210" s="101">
        <v>0.0003791415242976994</v>
      </c>
    </row>
    <row r="211" spans="1:30" ht="15">
      <c r="A211" s="73" t="s">
        <v>1498</v>
      </c>
      <c r="B211" s="97" t="s">
        <v>633</v>
      </c>
      <c r="C211" s="107" t="s">
        <v>29</v>
      </c>
      <c r="D211" s="107"/>
      <c r="E211" s="100">
        <v>1202.4455249210998</v>
      </c>
      <c r="F211" s="101">
        <v>0.0008708485973930337</v>
      </c>
      <c r="G211" s="100">
        <v>16672.9790920626</v>
      </c>
      <c r="H211" s="101">
        <v>0.001802520703765662</v>
      </c>
      <c r="I211" s="100">
        <v>749.2153646656</v>
      </c>
      <c r="J211" s="101">
        <v>0.0006053491652204732</v>
      </c>
      <c r="K211" s="100">
        <v>0</v>
      </c>
      <c r="L211" s="101"/>
      <c r="M211" s="100">
        <v>0</v>
      </c>
      <c r="N211" s="101"/>
      <c r="O211" s="100">
        <v>0</v>
      </c>
      <c r="P211" s="101"/>
      <c r="Q211" s="100">
        <v>0</v>
      </c>
      <c r="R211" s="101"/>
      <c r="S211" s="100">
        <v>0</v>
      </c>
      <c r="T211" s="101"/>
      <c r="U211" s="100">
        <v>0</v>
      </c>
      <c r="V211" s="101"/>
      <c r="W211" s="100">
        <v>0</v>
      </c>
      <c r="X211" s="101"/>
      <c r="Y211" s="100">
        <v>0</v>
      </c>
      <c r="Z211" s="101"/>
      <c r="AA211" s="100">
        <v>0</v>
      </c>
      <c r="AB211" s="101"/>
      <c r="AC211" s="100">
        <v>18624.639981649303</v>
      </c>
      <c r="AD211" s="101">
        <v>0.00010790198352872195</v>
      </c>
    </row>
    <row r="212" spans="1:30" ht="15">
      <c r="A212" s="73" t="s">
        <v>1499</v>
      </c>
      <c r="B212" s="97" t="s">
        <v>603</v>
      </c>
      <c r="C212" s="107" t="s">
        <v>29</v>
      </c>
      <c r="D212" s="107"/>
      <c r="E212" s="100">
        <v>0</v>
      </c>
      <c r="F212" s="101"/>
      <c r="G212" s="100">
        <v>0</v>
      </c>
      <c r="H212" s="101"/>
      <c r="I212" s="100">
        <v>0</v>
      </c>
      <c r="J212" s="101"/>
      <c r="K212" s="100">
        <v>0</v>
      </c>
      <c r="L212" s="101"/>
      <c r="M212" s="100">
        <v>0</v>
      </c>
      <c r="N212" s="101"/>
      <c r="O212" s="100">
        <v>0</v>
      </c>
      <c r="P212" s="101"/>
      <c r="Q212" s="100">
        <v>12398.787172499999</v>
      </c>
      <c r="R212" s="101">
        <v>0.002549134697356498</v>
      </c>
      <c r="S212" s="100">
        <v>267407.414675</v>
      </c>
      <c r="T212" s="101">
        <v>0.008225369255392814</v>
      </c>
      <c r="U212" s="100">
        <v>44850.6644975</v>
      </c>
      <c r="V212" s="101">
        <v>0.00868632518714231</v>
      </c>
      <c r="W212" s="100">
        <v>0</v>
      </c>
      <c r="X212" s="101"/>
      <c r="Y212" s="100">
        <v>0</v>
      </c>
      <c r="Z212" s="101"/>
      <c r="AA212" s="100">
        <v>0</v>
      </c>
      <c r="AB212" s="101"/>
      <c r="AC212" s="100">
        <v>324656.86634500005</v>
      </c>
      <c r="AD212" s="101">
        <v>0.001880901852565233</v>
      </c>
    </row>
    <row r="213" spans="1:30" ht="15">
      <c r="A213" s="70" t="s">
        <v>267</v>
      </c>
      <c r="B213" s="97" t="s">
        <v>29</v>
      </c>
      <c r="C213" s="107" t="s">
        <v>29</v>
      </c>
      <c r="D213" s="107"/>
      <c r="E213" s="98">
        <v>127.877942956</v>
      </c>
      <c r="F213" s="99">
        <v>9.261319947782762E-05</v>
      </c>
      <c r="G213" s="98">
        <v>11892.480969696</v>
      </c>
      <c r="H213" s="99">
        <v>0.0012856996370385475</v>
      </c>
      <c r="I213" s="98">
        <v>4809.136806776</v>
      </c>
      <c r="J213" s="99">
        <v>0.003885674385111247</v>
      </c>
      <c r="K213" s="98">
        <v>0</v>
      </c>
      <c r="L213" s="99"/>
      <c r="M213" s="98">
        <v>0</v>
      </c>
      <c r="N213" s="99"/>
      <c r="O213" s="98">
        <v>0</v>
      </c>
      <c r="P213" s="99"/>
      <c r="Q213" s="98">
        <v>0</v>
      </c>
      <c r="R213" s="99"/>
      <c r="S213" s="98">
        <v>0</v>
      </c>
      <c r="T213" s="99"/>
      <c r="U213" s="98">
        <v>0</v>
      </c>
      <c r="V213" s="99"/>
      <c r="W213" s="98">
        <v>0</v>
      </c>
      <c r="X213" s="99"/>
      <c r="Y213" s="98">
        <v>0</v>
      </c>
      <c r="Z213" s="99"/>
      <c r="AA213" s="98">
        <v>0</v>
      </c>
      <c r="AB213" s="99"/>
      <c r="AC213" s="98">
        <v>16829.495719428003</v>
      </c>
      <c r="AD213" s="99">
        <v>9.750180254241923E-05</v>
      </c>
    </row>
    <row r="214" spans="1:30" ht="15">
      <c r="A214" s="73" t="s">
        <v>1252</v>
      </c>
      <c r="B214" s="97" t="s">
        <v>603</v>
      </c>
      <c r="C214" s="107" t="s">
        <v>29</v>
      </c>
      <c r="D214" s="107"/>
      <c r="E214" s="100">
        <v>127.877942956</v>
      </c>
      <c r="F214" s="101">
        <v>9.261319947782762E-05</v>
      </c>
      <c r="G214" s="100">
        <v>11892.480969696</v>
      </c>
      <c r="H214" s="101">
        <v>0.0012856996370385475</v>
      </c>
      <c r="I214" s="100">
        <v>4809.136806776</v>
      </c>
      <c r="J214" s="101">
        <v>0.003885674385111247</v>
      </c>
      <c r="K214" s="100">
        <v>0</v>
      </c>
      <c r="L214" s="101"/>
      <c r="M214" s="100">
        <v>0</v>
      </c>
      <c r="N214" s="101"/>
      <c r="O214" s="100">
        <v>0</v>
      </c>
      <c r="P214" s="101"/>
      <c r="Q214" s="100">
        <v>0</v>
      </c>
      <c r="R214" s="101"/>
      <c r="S214" s="100">
        <v>0</v>
      </c>
      <c r="T214" s="101"/>
      <c r="U214" s="100">
        <v>0</v>
      </c>
      <c r="V214" s="101"/>
      <c r="W214" s="100">
        <v>0</v>
      </c>
      <c r="X214" s="101"/>
      <c r="Y214" s="100">
        <v>0</v>
      </c>
      <c r="Z214" s="101"/>
      <c r="AA214" s="100">
        <v>0</v>
      </c>
      <c r="AB214" s="101"/>
      <c r="AC214" s="100">
        <v>16829.495719428003</v>
      </c>
      <c r="AD214" s="101">
        <v>9.750180254241923E-05</v>
      </c>
    </row>
    <row r="215" spans="1:30" ht="15">
      <c r="A215" s="70" t="s">
        <v>268</v>
      </c>
      <c r="B215" s="97" t="s">
        <v>29</v>
      </c>
      <c r="C215" s="107" t="s">
        <v>29</v>
      </c>
      <c r="D215" s="107"/>
      <c r="E215" s="98">
        <v>352.2021813126</v>
      </c>
      <c r="F215" s="99">
        <v>0.0002550758177714289</v>
      </c>
      <c r="G215" s="98">
        <v>14983.7589201499</v>
      </c>
      <c r="H215" s="99">
        <v>0.0016198986110803316</v>
      </c>
      <c r="I215" s="98">
        <v>4424.8300011408</v>
      </c>
      <c r="J215" s="99">
        <v>0.0035751631290004623</v>
      </c>
      <c r="K215" s="98">
        <v>51059.1267823482</v>
      </c>
      <c r="L215" s="99">
        <v>0.006636517571581521</v>
      </c>
      <c r="M215" s="98">
        <v>1802.6764189886</v>
      </c>
      <c r="N215" s="99">
        <v>3.744390884816804E-05</v>
      </c>
      <c r="O215" s="98">
        <v>0</v>
      </c>
      <c r="P215" s="99"/>
      <c r="Q215" s="98">
        <v>0</v>
      </c>
      <c r="R215" s="99"/>
      <c r="S215" s="98">
        <v>0</v>
      </c>
      <c r="T215" s="99"/>
      <c r="U215" s="98">
        <v>0</v>
      </c>
      <c r="V215" s="99"/>
      <c r="W215" s="98">
        <v>83311.243441725</v>
      </c>
      <c r="X215" s="99">
        <v>0.012732753658719786</v>
      </c>
      <c r="Y215" s="98">
        <v>266615.757564325</v>
      </c>
      <c r="Z215" s="99">
        <v>0.006677668189435044</v>
      </c>
      <c r="AA215" s="98">
        <v>0</v>
      </c>
      <c r="AB215" s="99"/>
      <c r="AC215" s="98">
        <v>422549.59530999017</v>
      </c>
      <c r="AD215" s="99">
        <v>0.0024480440705500883</v>
      </c>
    </row>
    <row r="216" spans="1:30" ht="15">
      <c r="A216" s="73" t="s">
        <v>1253</v>
      </c>
      <c r="B216" s="97" t="s">
        <v>603</v>
      </c>
      <c r="C216" s="107" t="s">
        <v>29</v>
      </c>
      <c r="D216" s="107"/>
      <c r="E216" s="100">
        <v>0</v>
      </c>
      <c r="F216" s="101"/>
      <c r="G216" s="100">
        <v>0</v>
      </c>
      <c r="H216" s="101"/>
      <c r="I216" s="100">
        <v>0</v>
      </c>
      <c r="J216" s="101"/>
      <c r="K216" s="100">
        <v>0.099190325</v>
      </c>
      <c r="L216" s="101">
        <v>1.2892471459597252E-08</v>
      </c>
      <c r="M216" s="100">
        <v>0.099190325</v>
      </c>
      <c r="N216" s="101">
        <v>2.060310685155554E-09</v>
      </c>
      <c r="O216" s="100">
        <v>0</v>
      </c>
      <c r="P216" s="101"/>
      <c r="Q216" s="100">
        <v>0</v>
      </c>
      <c r="R216" s="101"/>
      <c r="S216" s="100">
        <v>0</v>
      </c>
      <c r="T216" s="101"/>
      <c r="U216" s="100">
        <v>0</v>
      </c>
      <c r="V216" s="101"/>
      <c r="W216" s="100">
        <v>83311.243441725</v>
      </c>
      <c r="X216" s="101">
        <v>0.012732753658719786</v>
      </c>
      <c r="Y216" s="100">
        <v>266615.757564325</v>
      </c>
      <c r="Z216" s="101">
        <v>0.006677668189435044</v>
      </c>
      <c r="AA216" s="100">
        <v>0</v>
      </c>
      <c r="AB216" s="101"/>
      <c r="AC216" s="100">
        <v>349927.19938670006</v>
      </c>
      <c r="AD216" s="101">
        <v>0.0020273057058648103</v>
      </c>
    </row>
    <row r="217" spans="1:30" ht="15">
      <c r="A217" s="73" t="s">
        <v>1500</v>
      </c>
      <c r="B217" s="97" t="s">
        <v>603</v>
      </c>
      <c r="C217" s="107" t="s">
        <v>29</v>
      </c>
      <c r="D217" s="107"/>
      <c r="E217" s="100">
        <v>352.2021813126</v>
      </c>
      <c r="F217" s="101">
        <v>0.0002550758177714289</v>
      </c>
      <c r="G217" s="100">
        <v>14983.7589201499</v>
      </c>
      <c r="H217" s="101">
        <v>0.0016198986110803316</v>
      </c>
      <c r="I217" s="100">
        <v>4424.8300011408</v>
      </c>
      <c r="J217" s="101">
        <v>0.0035751631290004623</v>
      </c>
      <c r="K217" s="100">
        <v>51059.0275920232</v>
      </c>
      <c r="L217" s="101">
        <v>0.006636504679110061</v>
      </c>
      <c r="M217" s="100">
        <v>1802.5772286636</v>
      </c>
      <c r="N217" s="101">
        <v>3.744184853748288E-05</v>
      </c>
      <c r="O217" s="100">
        <v>0</v>
      </c>
      <c r="P217" s="101"/>
      <c r="Q217" s="100">
        <v>0</v>
      </c>
      <c r="R217" s="101"/>
      <c r="S217" s="100">
        <v>0</v>
      </c>
      <c r="T217" s="101"/>
      <c r="U217" s="100">
        <v>0</v>
      </c>
      <c r="V217" s="101"/>
      <c r="W217" s="100">
        <v>0</v>
      </c>
      <c r="X217" s="101"/>
      <c r="Y217" s="100">
        <v>0</v>
      </c>
      <c r="Z217" s="101"/>
      <c r="AA217" s="100">
        <v>0</v>
      </c>
      <c r="AB217" s="101"/>
      <c r="AC217" s="100">
        <v>72622.39592329011</v>
      </c>
      <c r="AD217" s="101">
        <v>0.000420738364685278</v>
      </c>
    </row>
    <row r="218" spans="1:30" ht="15">
      <c r="A218" s="70" t="s">
        <v>269</v>
      </c>
      <c r="B218" s="97" t="s">
        <v>29</v>
      </c>
      <c r="C218" s="107" t="s">
        <v>29</v>
      </c>
      <c r="D218" s="107"/>
      <c r="E218" s="98">
        <v>0</v>
      </c>
      <c r="F218" s="99"/>
      <c r="G218" s="98">
        <v>0</v>
      </c>
      <c r="H218" s="99"/>
      <c r="I218" s="98">
        <v>0</v>
      </c>
      <c r="J218" s="99"/>
      <c r="K218" s="98">
        <v>0.0466835934</v>
      </c>
      <c r="L218" s="99">
        <v>6.0677984021218055E-09</v>
      </c>
      <c r="M218" s="98">
        <v>0.0466835934</v>
      </c>
      <c r="N218" s="99">
        <v>9.696783058577264E-10</v>
      </c>
      <c r="O218" s="98">
        <v>0.0466835934</v>
      </c>
      <c r="P218" s="99">
        <v>6.544857212878774E-09</v>
      </c>
      <c r="Q218" s="98">
        <v>0</v>
      </c>
      <c r="R218" s="99"/>
      <c r="S218" s="98">
        <v>0.4064273644</v>
      </c>
      <c r="T218" s="99">
        <v>1.2501579852410246E-08</v>
      </c>
      <c r="U218" s="98">
        <v>0</v>
      </c>
      <c r="V218" s="99"/>
      <c r="W218" s="98">
        <v>0</v>
      </c>
      <c r="X218" s="99"/>
      <c r="Y218" s="98">
        <v>0</v>
      </c>
      <c r="Z218" s="99"/>
      <c r="AA218" s="98">
        <v>0</v>
      </c>
      <c r="AB218" s="99"/>
      <c r="AC218" s="98">
        <v>0.5464781446</v>
      </c>
      <c r="AD218" s="99">
        <v>3.1660249978273143E-09</v>
      </c>
    </row>
    <row r="219" spans="1:30" ht="15">
      <c r="A219" s="73" t="s">
        <v>1254</v>
      </c>
      <c r="B219" s="97" t="s">
        <v>633</v>
      </c>
      <c r="C219" s="107" t="s">
        <v>29</v>
      </c>
      <c r="D219" s="107"/>
      <c r="E219" s="100">
        <v>0</v>
      </c>
      <c r="F219" s="101"/>
      <c r="G219" s="100">
        <v>0</v>
      </c>
      <c r="H219" s="101"/>
      <c r="I219" s="100">
        <v>0</v>
      </c>
      <c r="J219" s="101"/>
      <c r="K219" s="100">
        <v>0.0466835934</v>
      </c>
      <c r="L219" s="101">
        <v>6.0677984021218055E-09</v>
      </c>
      <c r="M219" s="100">
        <v>0.0466835934</v>
      </c>
      <c r="N219" s="101">
        <v>9.696783058577264E-10</v>
      </c>
      <c r="O219" s="100">
        <v>0.0466835934</v>
      </c>
      <c r="P219" s="101">
        <v>6.544857212878774E-09</v>
      </c>
      <c r="Q219" s="100">
        <v>0</v>
      </c>
      <c r="R219" s="101"/>
      <c r="S219" s="100">
        <v>0.4064273644</v>
      </c>
      <c r="T219" s="101">
        <v>1.2501579852410246E-08</v>
      </c>
      <c r="U219" s="100">
        <v>0</v>
      </c>
      <c r="V219" s="101"/>
      <c r="W219" s="100">
        <v>0</v>
      </c>
      <c r="X219" s="101"/>
      <c r="Y219" s="100">
        <v>0</v>
      </c>
      <c r="Z219" s="101"/>
      <c r="AA219" s="100">
        <v>0</v>
      </c>
      <c r="AB219" s="101"/>
      <c r="AC219" s="100">
        <v>0.5464781446</v>
      </c>
      <c r="AD219" s="101">
        <v>3.1660249978273143E-09</v>
      </c>
    </row>
    <row r="220" spans="1:30" ht="15">
      <c r="A220" s="70" t="s">
        <v>272</v>
      </c>
      <c r="B220" s="97" t="s">
        <v>29</v>
      </c>
      <c r="C220" s="107" t="s">
        <v>29</v>
      </c>
      <c r="D220" s="107"/>
      <c r="E220" s="98">
        <v>33605.286500833696</v>
      </c>
      <c r="F220" s="99">
        <v>0.02433799786161818</v>
      </c>
      <c r="G220" s="98">
        <v>65612.4363782631</v>
      </c>
      <c r="H220" s="99">
        <v>0.007093379913888906</v>
      </c>
      <c r="I220" s="98">
        <v>17452.9689926293</v>
      </c>
      <c r="J220" s="99">
        <v>0.014101606438654029</v>
      </c>
      <c r="K220" s="98">
        <v>0</v>
      </c>
      <c r="L220" s="99"/>
      <c r="M220" s="98">
        <v>0</v>
      </c>
      <c r="N220" s="99"/>
      <c r="O220" s="98">
        <v>0</v>
      </c>
      <c r="P220" s="99"/>
      <c r="Q220" s="98">
        <v>0</v>
      </c>
      <c r="R220" s="99"/>
      <c r="S220" s="98">
        <v>0</v>
      </c>
      <c r="T220" s="99"/>
      <c r="U220" s="98">
        <v>0</v>
      </c>
      <c r="V220" s="99"/>
      <c r="W220" s="98">
        <v>1438.7518877805</v>
      </c>
      <c r="X220" s="99">
        <v>0.0002198895683983066</v>
      </c>
      <c r="Y220" s="98">
        <v>46097.0497582725</v>
      </c>
      <c r="Z220" s="99">
        <v>0.001154548424330675</v>
      </c>
      <c r="AA220" s="98">
        <v>0</v>
      </c>
      <c r="AB220" s="99"/>
      <c r="AC220" s="98">
        <v>164206.4935177791</v>
      </c>
      <c r="AD220" s="99">
        <v>0.0009513314821828603</v>
      </c>
    </row>
    <row r="221" spans="1:30" ht="15">
      <c r="A221" s="73" t="s">
        <v>1255</v>
      </c>
      <c r="B221" s="97" t="s">
        <v>603</v>
      </c>
      <c r="C221" s="107" t="s">
        <v>29</v>
      </c>
      <c r="D221" s="107"/>
      <c r="E221" s="100">
        <v>1466.5443425377</v>
      </c>
      <c r="F221" s="101">
        <v>0.0010621172080102722</v>
      </c>
      <c r="G221" s="100">
        <v>65612.4363782631</v>
      </c>
      <c r="H221" s="101">
        <v>0.007093379913888906</v>
      </c>
      <c r="I221" s="100">
        <v>17452.9689926293</v>
      </c>
      <c r="J221" s="101">
        <v>0.014101606438654029</v>
      </c>
      <c r="K221" s="100">
        <v>0</v>
      </c>
      <c r="L221" s="101"/>
      <c r="M221" s="100">
        <v>0</v>
      </c>
      <c r="N221" s="101"/>
      <c r="O221" s="100">
        <v>0</v>
      </c>
      <c r="P221" s="101"/>
      <c r="Q221" s="100">
        <v>0</v>
      </c>
      <c r="R221" s="101"/>
      <c r="S221" s="100">
        <v>0</v>
      </c>
      <c r="T221" s="101"/>
      <c r="U221" s="100">
        <v>0</v>
      </c>
      <c r="V221" s="101"/>
      <c r="W221" s="100">
        <v>0</v>
      </c>
      <c r="X221" s="101"/>
      <c r="Y221" s="100">
        <v>0</v>
      </c>
      <c r="Z221" s="101"/>
      <c r="AA221" s="100">
        <v>0</v>
      </c>
      <c r="AB221" s="101"/>
      <c r="AC221" s="100">
        <v>84531.9497134301</v>
      </c>
      <c r="AD221" s="101">
        <v>0.0004897364488449867</v>
      </c>
    </row>
    <row r="222" spans="1:30" ht="15">
      <c r="A222" s="73" t="s">
        <v>1257</v>
      </c>
      <c r="B222" s="97" t="s">
        <v>603</v>
      </c>
      <c r="C222" s="107" t="s">
        <v>29</v>
      </c>
      <c r="D222" s="107"/>
      <c r="E222" s="100">
        <v>0</v>
      </c>
      <c r="F222" s="101"/>
      <c r="G222" s="100">
        <v>0</v>
      </c>
      <c r="H222" s="101"/>
      <c r="I222" s="100">
        <v>0</v>
      </c>
      <c r="J222" s="101"/>
      <c r="K222" s="100">
        <v>0</v>
      </c>
      <c r="L222" s="101"/>
      <c r="M222" s="100">
        <v>0</v>
      </c>
      <c r="N222" s="101"/>
      <c r="O222" s="100">
        <v>0</v>
      </c>
      <c r="P222" s="101"/>
      <c r="Q222" s="100">
        <v>0</v>
      </c>
      <c r="R222" s="101"/>
      <c r="S222" s="100">
        <v>0</v>
      </c>
      <c r="T222" s="101"/>
      <c r="U222" s="100">
        <v>0</v>
      </c>
      <c r="V222" s="101"/>
      <c r="W222" s="100">
        <v>1438.7518877805</v>
      </c>
      <c r="X222" s="101">
        <v>0.0002198895683983066</v>
      </c>
      <c r="Y222" s="100">
        <v>46097.0497582725</v>
      </c>
      <c r="Z222" s="101">
        <v>0.001154548424330675</v>
      </c>
      <c r="AA222" s="100">
        <v>0</v>
      </c>
      <c r="AB222" s="101"/>
      <c r="AC222" s="100">
        <v>47535.801646053</v>
      </c>
      <c r="AD222" s="101">
        <v>0.0002753990032178216</v>
      </c>
    </row>
    <row r="223" spans="1:30" ht="15">
      <c r="A223" s="73" t="s">
        <v>1256</v>
      </c>
      <c r="B223" s="97" t="s">
        <v>603</v>
      </c>
      <c r="C223" s="107" t="s">
        <v>29</v>
      </c>
      <c r="D223" s="107"/>
      <c r="E223" s="100">
        <v>32138.742158296</v>
      </c>
      <c r="F223" s="101">
        <v>0.023275880653607906</v>
      </c>
      <c r="G223" s="100">
        <v>0</v>
      </c>
      <c r="H223" s="101"/>
      <c r="I223" s="100">
        <v>0</v>
      </c>
      <c r="J223" s="101"/>
      <c r="K223" s="100">
        <v>0</v>
      </c>
      <c r="L223" s="101"/>
      <c r="M223" s="100">
        <v>0</v>
      </c>
      <c r="N223" s="101"/>
      <c r="O223" s="100">
        <v>0</v>
      </c>
      <c r="P223" s="101"/>
      <c r="Q223" s="100">
        <v>0</v>
      </c>
      <c r="R223" s="101"/>
      <c r="S223" s="100">
        <v>0</v>
      </c>
      <c r="T223" s="101"/>
      <c r="U223" s="100">
        <v>0</v>
      </c>
      <c r="V223" s="101"/>
      <c r="W223" s="100">
        <v>0</v>
      </c>
      <c r="X223" s="101"/>
      <c r="Y223" s="100">
        <v>0</v>
      </c>
      <c r="Z223" s="101"/>
      <c r="AA223" s="100">
        <v>0</v>
      </c>
      <c r="AB223" s="101"/>
      <c r="AC223" s="100">
        <v>32138.742158296</v>
      </c>
      <c r="AD223" s="101">
        <v>0.00018619603012005195</v>
      </c>
    </row>
    <row r="224" spans="1:30" ht="15">
      <c r="A224" s="70" t="s">
        <v>273</v>
      </c>
      <c r="B224" s="97" t="s">
        <v>29</v>
      </c>
      <c r="C224" s="107" t="s">
        <v>29</v>
      </c>
      <c r="D224" s="107"/>
      <c r="E224" s="98">
        <v>2776.2876494391003</v>
      </c>
      <c r="F224" s="99">
        <v>0.0020106742096547663</v>
      </c>
      <c r="G224" s="98">
        <v>90534.3978878337</v>
      </c>
      <c r="H224" s="99">
        <v>0.009787700547976298</v>
      </c>
      <c r="I224" s="98">
        <v>23398.527068273</v>
      </c>
      <c r="J224" s="99">
        <v>0.018905483651539504</v>
      </c>
      <c r="K224" s="98">
        <v>12956.0856027008</v>
      </c>
      <c r="L224" s="99">
        <v>0.001683994521249113</v>
      </c>
      <c r="M224" s="98">
        <v>418555.532470925</v>
      </c>
      <c r="N224" s="99">
        <v>0.008693936993157542</v>
      </c>
      <c r="O224" s="98">
        <v>109402.182724845</v>
      </c>
      <c r="P224" s="99">
        <v>0.015337758140772928</v>
      </c>
      <c r="Q224" s="98">
        <v>0</v>
      </c>
      <c r="R224" s="99"/>
      <c r="S224" s="98">
        <v>0</v>
      </c>
      <c r="T224" s="99"/>
      <c r="U224" s="98">
        <v>0</v>
      </c>
      <c r="V224" s="99"/>
      <c r="W224" s="98">
        <v>0</v>
      </c>
      <c r="X224" s="99"/>
      <c r="Y224" s="98">
        <v>0</v>
      </c>
      <c r="Z224" s="99"/>
      <c r="AA224" s="98">
        <v>0</v>
      </c>
      <c r="AB224" s="99"/>
      <c r="AC224" s="98">
        <v>657623.0134040166</v>
      </c>
      <c r="AD224" s="99">
        <v>0.003809943581746752</v>
      </c>
    </row>
    <row r="225" spans="1:30" ht="15">
      <c r="A225" s="73" t="s">
        <v>1258</v>
      </c>
      <c r="B225" s="97" t="s">
        <v>603</v>
      </c>
      <c r="C225" s="107" t="s">
        <v>29</v>
      </c>
      <c r="D225" s="107"/>
      <c r="E225" s="100">
        <v>2776.2876494391003</v>
      </c>
      <c r="F225" s="101">
        <v>0.0020106742096547663</v>
      </c>
      <c r="G225" s="100">
        <v>90534.3978878337</v>
      </c>
      <c r="H225" s="101">
        <v>0.009787700547976298</v>
      </c>
      <c r="I225" s="100">
        <v>23398.527068273</v>
      </c>
      <c r="J225" s="101">
        <v>0.018905483651539504</v>
      </c>
      <c r="K225" s="100">
        <v>0</v>
      </c>
      <c r="L225" s="101"/>
      <c r="M225" s="100">
        <v>0</v>
      </c>
      <c r="N225" s="101"/>
      <c r="O225" s="100">
        <v>0</v>
      </c>
      <c r="P225" s="101"/>
      <c r="Q225" s="100">
        <v>0</v>
      </c>
      <c r="R225" s="101"/>
      <c r="S225" s="100">
        <v>0</v>
      </c>
      <c r="T225" s="101"/>
      <c r="U225" s="100">
        <v>0</v>
      </c>
      <c r="V225" s="101"/>
      <c r="W225" s="100">
        <v>0</v>
      </c>
      <c r="X225" s="101"/>
      <c r="Y225" s="100">
        <v>0</v>
      </c>
      <c r="Z225" s="101"/>
      <c r="AA225" s="100">
        <v>0</v>
      </c>
      <c r="AB225" s="101"/>
      <c r="AC225" s="100">
        <v>116709.21260554579</v>
      </c>
      <c r="AD225" s="101">
        <v>0.0006761556491090105</v>
      </c>
    </row>
    <row r="226" spans="1:30" ht="15">
      <c r="A226" s="73" t="s">
        <v>1259</v>
      </c>
      <c r="B226" s="97" t="s">
        <v>603</v>
      </c>
      <c r="C226" s="107" t="s">
        <v>29</v>
      </c>
      <c r="D226" s="107"/>
      <c r="E226" s="100">
        <v>0</v>
      </c>
      <c r="F226" s="101"/>
      <c r="G226" s="100">
        <v>0</v>
      </c>
      <c r="H226" s="101"/>
      <c r="I226" s="100">
        <v>0</v>
      </c>
      <c r="J226" s="101"/>
      <c r="K226" s="100">
        <v>12956.0856027008</v>
      </c>
      <c r="L226" s="101">
        <v>0.001683994521249113</v>
      </c>
      <c r="M226" s="100">
        <v>418555.532470925</v>
      </c>
      <c r="N226" s="101">
        <v>0.008693936993157542</v>
      </c>
      <c r="O226" s="100">
        <v>109402.182724845</v>
      </c>
      <c r="P226" s="101">
        <v>0.015337758140772928</v>
      </c>
      <c r="Q226" s="100">
        <v>0</v>
      </c>
      <c r="R226" s="101"/>
      <c r="S226" s="100">
        <v>0</v>
      </c>
      <c r="T226" s="101"/>
      <c r="U226" s="100">
        <v>0</v>
      </c>
      <c r="V226" s="101"/>
      <c r="W226" s="100">
        <v>0</v>
      </c>
      <c r="X226" s="101"/>
      <c r="Y226" s="100">
        <v>0</v>
      </c>
      <c r="Z226" s="101"/>
      <c r="AA226" s="100">
        <v>0</v>
      </c>
      <c r="AB226" s="101"/>
      <c r="AC226" s="100">
        <v>540913.8007984709</v>
      </c>
      <c r="AD226" s="101">
        <v>0.0031337879326377416</v>
      </c>
    </row>
    <row r="227" spans="1:30" ht="15">
      <c r="A227" s="70" t="s">
        <v>274</v>
      </c>
      <c r="B227" s="97" t="s">
        <v>29</v>
      </c>
      <c r="C227" s="107" t="s">
        <v>29</v>
      </c>
      <c r="D227" s="107"/>
      <c r="E227" s="98">
        <v>0</v>
      </c>
      <c r="F227" s="99"/>
      <c r="G227" s="98">
        <v>0</v>
      </c>
      <c r="H227" s="99"/>
      <c r="I227" s="98">
        <v>0</v>
      </c>
      <c r="J227" s="99"/>
      <c r="K227" s="98">
        <v>92745.0481124745</v>
      </c>
      <c r="L227" s="99">
        <v>0.012054733017651182</v>
      </c>
      <c r="M227" s="98">
        <v>194890.066744401</v>
      </c>
      <c r="N227" s="99">
        <v>0.004048117464522558</v>
      </c>
      <c r="O227" s="98">
        <v>0</v>
      </c>
      <c r="P227" s="99"/>
      <c r="Q227" s="98">
        <v>17236.5984842917</v>
      </c>
      <c r="R227" s="99">
        <v>0.0035437668740829734</v>
      </c>
      <c r="S227" s="98">
        <v>209547.647893377</v>
      </c>
      <c r="T227" s="99">
        <v>0.006445620749211045</v>
      </c>
      <c r="U227" s="98">
        <v>34732.094461704</v>
      </c>
      <c r="V227" s="99">
        <v>0.006726639845920722</v>
      </c>
      <c r="W227" s="98">
        <v>55493.681890790205</v>
      </c>
      <c r="X227" s="99">
        <v>0.008481296784689554</v>
      </c>
      <c r="Y227" s="98">
        <v>219545.074166184</v>
      </c>
      <c r="Z227" s="99">
        <v>0.005498734100714127</v>
      </c>
      <c r="AA227" s="98">
        <v>0</v>
      </c>
      <c r="AB227" s="99"/>
      <c r="AC227" s="98">
        <v>824190.2117532225</v>
      </c>
      <c r="AD227" s="99">
        <v>0.004774951824075729</v>
      </c>
    </row>
    <row r="228" spans="1:30" ht="15">
      <c r="A228" s="73" t="s">
        <v>1260</v>
      </c>
      <c r="B228" s="97" t="s">
        <v>603</v>
      </c>
      <c r="C228" s="107" t="s">
        <v>29</v>
      </c>
      <c r="D228" s="107"/>
      <c r="E228" s="100">
        <v>0</v>
      </c>
      <c r="F228" s="101"/>
      <c r="G228" s="100">
        <v>0</v>
      </c>
      <c r="H228" s="101"/>
      <c r="I228" s="100">
        <v>0</v>
      </c>
      <c r="J228" s="101"/>
      <c r="K228" s="100">
        <v>92745.0481124745</v>
      </c>
      <c r="L228" s="101">
        <v>0.012054733017651182</v>
      </c>
      <c r="M228" s="100">
        <v>194890.066744401</v>
      </c>
      <c r="N228" s="101">
        <v>0.004048117464522558</v>
      </c>
      <c r="O228" s="100">
        <v>0</v>
      </c>
      <c r="P228" s="101"/>
      <c r="Q228" s="100">
        <v>17236.5984842917</v>
      </c>
      <c r="R228" s="101">
        <v>0.0035437668740829734</v>
      </c>
      <c r="S228" s="100">
        <v>209547.647893377</v>
      </c>
      <c r="T228" s="101">
        <v>0.006445620749211045</v>
      </c>
      <c r="U228" s="100">
        <v>34732.094461704</v>
      </c>
      <c r="V228" s="101">
        <v>0.006726639845920722</v>
      </c>
      <c r="W228" s="100">
        <v>55493.681890790205</v>
      </c>
      <c r="X228" s="101">
        <v>0.008481296784689554</v>
      </c>
      <c r="Y228" s="100">
        <v>219545.074166184</v>
      </c>
      <c r="Z228" s="101">
        <v>0.005498734100714127</v>
      </c>
      <c r="AA228" s="100">
        <v>0</v>
      </c>
      <c r="AB228" s="101"/>
      <c r="AC228" s="100">
        <v>824190.2117532225</v>
      </c>
      <c r="AD228" s="101">
        <v>0.004774951824075729</v>
      </c>
    </row>
    <row r="229" spans="1:30" ht="15">
      <c r="A229" s="70" t="s">
        <v>276</v>
      </c>
      <c r="B229" s="97" t="s">
        <v>29</v>
      </c>
      <c r="C229" s="107" t="s">
        <v>29</v>
      </c>
      <c r="D229" s="107"/>
      <c r="E229" s="98">
        <v>523.5283863733</v>
      </c>
      <c r="F229" s="99">
        <v>0.0003791556054055272</v>
      </c>
      <c r="G229" s="98">
        <v>21560.6644661881</v>
      </c>
      <c r="H229" s="99">
        <v>0.0023309298160009207</v>
      </c>
      <c r="I229" s="98">
        <v>5685.8523743001</v>
      </c>
      <c r="J229" s="99">
        <v>0.0045940408468340185</v>
      </c>
      <c r="K229" s="98">
        <v>0</v>
      </c>
      <c r="L229" s="99"/>
      <c r="M229" s="98">
        <v>163992.141536871</v>
      </c>
      <c r="N229" s="99">
        <v>0.0034063277995102573</v>
      </c>
      <c r="O229" s="98">
        <v>0</v>
      </c>
      <c r="P229" s="99"/>
      <c r="Q229" s="98">
        <v>8330.1623495157</v>
      </c>
      <c r="R229" s="99">
        <v>0.0017126437920364423</v>
      </c>
      <c r="S229" s="98">
        <v>216993.019175122</v>
      </c>
      <c r="T229" s="99">
        <v>0.006674638063896505</v>
      </c>
      <c r="U229" s="98">
        <v>60408.3409468557</v>
      </c>
      <c r="V229" s="99">
        <v>0.011699414030073097</v>
      </c>
      <c r="W229" s="98">
        <v>0</v>
      </c>
      <c r="X229" s="99"/>
      <c r="Y229" s="98">
        <v>201311.32088738002</v>
      </c>
      <c r="Z229" s="99">
        <v>0.005042050837293359</v>
      </c>
      <c r="AA229" s="98">
        <v>65392.139669386794</v>
      </c>
      <c r="AB229" s="99">
        <v>0.011137337029482351</v>
      </c>
      <c r="AC229" s="98">
        <v>744197.1697919926</v>
      </c>
      <c r="AD229" s="99">
        <v>0.004311511569412152</v>
      </c>
    </row>
    <row r="230" spans="1:30" ht="15">
      <c r="A230" s="73" t="s">
        <v>1261</v>
      </c>
      <c r="B230" s="97" t="s">
        <v>603</v>
      </c>
      <c r="C230" s="107" t="s">
        <v>29</v>
      </c>
      <c r="D230" s="107"/>
      <c r="E230" s="100">
        <v>523.5283863733</v>
      </c>
      <c r="F230" s="101">
        <v>0.0003791556054055272</v>
      </c>
      <c r="G230" s="100">
        <v>21560.6644661881</v>
      </c>
      <c r="H230" s="101">
        <v>0.0023309298160009207</v>
      </c>
      <c r="I230" s="100">
        <v>5685.8523743001</v>
      </c>
      <c r="J230" s="101">
        <v>0.0045940408468340185</v>
      </c>
      <c r="K230" s="100">
        <v>0</v>
      </c>
      <c r="L230" s="101"/>
      <c r="M230" s="100">
        <v>0</v>
      </c>
      <c r="N230" s="101"/>
      <c r="O230" s="100">
        <v>0</v>
      </c>
      <c r="P230" s="101"/>
      <c r="Q230" s="100">
        <v>8330.1623495157</v>
      </c>
      <c r="R230" s="101">
        <v>0.0017126437920364423</v>
      </c>
      <c r="S230" s="100">
        <v>216993.019175122</v>
      </c>
      <c r="T230" s="101">
        <v>0.006674638063896505</v>
      </c>
      <c r="U230" s="100">
        <v>60408.3409468557</v>
      </c>
      <c r="V230" s="101">
        <v>0.011699414030073097</v>
      </c>
      <c r="W230" s="100">
        <v>0</v>
      </c>
      <c r="X230" s="101"/>
      <c r="Y230" s="100">
        <v>201311.32088738002</v>
      </c>
      <c r="Z230" s="101">
        <v>0.005042050837293359</v>
      </c>
      <c r="AA230" s="100">
        <v>65392.139669386794</v>
      </c>
      <c r="AB230" s="101">
        <v>0.011137337029482351</v>
      </c>
      <c r="AC230" s="100">
        <v>580205.0282551217</v>
      </c>
      <c r="AD230" s="101">
        <v>0.003361421936947519</v>
      </c>
    </row>
    <row r="231" spans="1:30" ht="15">
      <c r="A231" s="73" t="s">
        <v>1501</v>
      </c>
      <c r="B231" s="97" t="s">
        <v>603</v>
      </c>
      <c r="C231" s="107" t="s">
        <v>29</v>
      </c>
      <c r="D231" s="107"/>
      <c r="E231" s="100">
        <v>0</v>
      </c>
      <c r="F231" s="101"/>
      <c r="G231" s="100">
        <v>0</v>
      </c>
      <c r="H231" s="101"/>
      <c r="I231" s="100">
        <v>0</v>
      </c>
      <c r="J231" s="101"/>
      <c r="K231" s="100">
        <v>0</v>
      </c>
      <c r="L231" s="101"/>
      <c r="M231" s="100">
        <v>163992.141536871</v>
      </c>
      <c r="N231" s="101">
        <v>0.0034063277995102573</v>
      </c>
      <c r="O231" s="100">
        <v>0</v>
      </c>
      <c r="P231" s="101"/>
      <c r="Q231" s="100">
        <v>0</v>
      </c>
      <c r="R231" s="101"/>
      <c r="S231" s="100">
        <v>0</v>
      </c>
      <c r="T231" s="101"/>
      <c r="U231" s="100">
        <v>0</v>
      </c>
      <c r="V231" s="101"/>
      <c r="W231" s="100">
        <v>0</v>
      </c>
      <c r="X231" s="101"/>
      <c r="Y231" s="100">
        <v>0</v>
      </c>
      <c r="Z231" s="101"/>
      <c r="AA231" s="100">
        <v>0</v>
      </c>
      <c r="AB231" s="101"/>
      <c r="AC231" s="100">
        <v>163992.141536871</v>
      </c>
      <c r="AD231" s="101">
        <v>0.000950089632464633</v>
      </c>
    </row>
    <row r="232" spans="1:30" ht="15">
      <c r="A232" s="70" t="s">
        <v>282</v>
      </c>
      <c r="B232" s="97" t="s">
        <v>29</v>
      </c>
      <c r="C232" s="107" t="s">
        <v>29</v>
      </c>
      <c r="D232" s="107"/>
      <c r="E232" s="98">
        <v>240.7593521541</v>
      </c>
      <c r="F232" s="99">
        <v>0.00017436544091792508</v>
      </c>
      <c r="G232" s="98">
        <v>17384.2437416202</v>
      </c>
      <c r="H232" s="99">
        <v>0.0018794157355176394</v>
      </c>
      <c r="I232" s="98">
        <v>4928.8194465429</v>
      </c>
      <c r="J232" s="99">
        <v>0.0039823752664481</v>
      </c>
      <c r="K232" s="98">
        <v>0</v>
      </c>
      <c r="L232" s="99"/>
      <c r="M232" s="98">
        <v>414212.435011631</v>
      </c>
      <c r="N232" s="99">
        <v>0.00860372527037051</v>
      </c>
      <c r="O232" s="98">
        <v>175392.16566906398</v>
      </c>
      <c r="P232" s="99">
        <v>0.02458929565952398</v>
      </c>
      <c r="Q232" s="98">
        <v>7953.7284661758995</v>
      </c>
      <c r="R232" s="99">
        <v>0.001635250684151629</v>
      </c>
      <c r="S232" s="98">
        <v>226943.199369385</v>
      </c>
      <c r="T232" s="99">
        <v>0.006980702524954851</v>
      </c>
      <c r="U232" s="98">
        <v>96254.17887280241</v>
      </c>
      <c r="V232" s="99">
        <v>0.018641754981291954</v>
      </c>
      <c r="W232" s="98">
        <v>8249.6175152962</v>
      </c>
      <c r="X232" s="99">
        <v>0.0012608183873092798</v>
      </c>
      <c r="Y232" s="98">
        <v>496280.01212756505</v>
      </c>
      <c r="Z232" s="99">
        <v>0.012429847659087173</v>
      </c>
      <c r="AA232" s="98">
        <v>123489.0718054529</v>
      </c>
      <c r="AB232" s="99">
        <v>0.02103218244744388</v>
      </c>
      <c r="AC232" s="98">
        <v>1571328.2313776894</v>
      </c>
      <c r="AD232" s="99">
        <v>0.009103501227802895</v>
      </c>
    </row>
    <row r="233" spans="1:30" ht="15">
      <c r="A233" s="73" t="s">
        <v>1262</v>
      </c>
      <c r="B233" s="97" t="s">
        <v>633</v>
      </c>
      <c r="C233" s="107" t="s">
        <v>29</v>
      </c>
      <c r="D233" s="107"/>
      <c r="E233" s="100">
        <v>240.7593521541</v>
      </c>
      <c r="F233" s="101">
        <v>0.00017436544091792508</v>
      </c>
      <c r="G233" s="100">
        <v>17384.2437416202</v>
      </c>
      <c r="H233" s="101">
        <v>0.0018794157355176394</v>
      </c>
      <c r="I233" s="100">
        <v>4928.8194465429</v>
      </c>
      <c r="J233" s="101">
        <v>0.0039823752664481</v>
      </c>
      <c r="K233" s="100">
        <v>0</v>
      </c>
      <c r="L233" s="101"/>
      <c r="M233" s="100">
        <v>0</v>
      </c>
      <c r="N233" s="101"/>
      <c r="O233" s="100">
        <v>0</v>
      </c>
      <c r="P233" s="101"/>
      <c r="Q233" s="100">
        <v>0</v>
      </c>
      <c r="R233" s="101"/>
      <c r="S233" s="100">
        <v>0</v>
      </c>
      <c r="T233" s="101"/>
      <c r="U233" s="100">
        <v>0</v>
      </c>
      <c r="V233" s="101"/>
      <c r="W233" s="100">
        <v>0</v>
      </c>
      <c r="X233" s="101"/>
      <c r="Y233" s="100">
        <v>216788.350974434</v>
      </c>
      <c r="Z233" s="101">
        <v>0.005429689109027221</v>
      </c>
      <c r="AA233" s="100">
        <v>68496.6450961567</v>
      </c>
      <c r="AB233" s="101">
        <v>0.01166608442056948</v>
      </c>
      <c r="AC233" s="100">
        <v>307838.8186109079</v>
      </c>
      <c r="AD233" s="101">
        <v>0.0017834663740068676</v>
      </c>
    </row>
    <row r="234" spans="1:30" ht="15">
      <c r="A234" s="73" t="s">
        <v>1263</v>
      </c>
      <c r="B234" s="97" t="s">
        <v>603</v>
      </c>
      <c r="C234" s="107" t="s">
        <v>29</v>
      </c>
      <c r="D234" s="107"/>
      <c r="E234" s="100">
        <v>0</v>
      </c>
      <c r="F234" s="101"/>
      <c r="G234" s="100">
        <v>0</v>
      </c>
      <c r="H234" s="101"/>
      <c r="I234" s="100">
        <v>0</v>
      </c>
      <c r="J234" s="101"/>
      <c r="K234" s="100">
        <v>0</v>
      </c>
      <c r="L234" s="101"/>
      <c r="M234" s="100">
        <v>414212.435011631</v>
      </c>
      <c r="N234" s="101">
        <v>0.00860372527037051</v>
      </c>
      <c r="O234" s="100">
        <v>175392.16566906398</v>
      </c>
      <c r="P234" s="101">
        <v>0.02458929565952398</v>
      </c>
      <c r="Q234" s="100">
        <v>0</v>
      </c>
      <c r="R234" s="101"/>
      <c r="S234" s="100">
        <v>0</v>
      </c>
      <c r="T234" s="101"/>
      <c r="U234" s="100">
        <v>0</v>
      </c>
      <c r="V234" s="101"/>
      <c r="W234" s="100">
        <v>8249.6175152962</v>
      </c>
      <c r="X234" s="101">
        <v>0.0012608183873092798</v>
      </c>
      <c r="Y234" s="100">
        <v>189938.04126661102</v>
      </c>
      <c r="Z234" s="101">
        <v>0.004757195252511069</v>
      </c>
      <c r="AA234" s="100">
        <v>54992.426709296196</v>
      </c>
      <c r="AB234" s="101">
        <v>0.0093660980268744</v>
      </c>
      <c r="AC234" s="100">
        <v>842784.6861718984</v>
      </c>
      <c r="AD234" s="101">
        <v>0.004882679043201901</v>
      </c>
    </row>
    <row r="235" spans="1:30" ht="15">
      <c r="A235" s="73" t="s">
        <v>1264</v>
      </c>
      <c r="B235" s="97" t="s">
        <v>603</v>
      </c>
      <c r="C235" s="107" t="s">
        <v>29</v>
      </c>
      <c r="D235" s="107"/>
      <c r="E235" s="100">
        <v>0</v>
      </c>
      <c r="F235" s="101"/>
      <c r="G235" s="100">
        <v>0</v>
      </c>
      <c r="H235" s="101"/>
      <c r="I235" s="100">
        <v>0</v>
      </c>
      <c r="J235" s="101"/>
      <c r="K235" s="100">
        <v>0</v>
      </c>
      <c r="L235" s="101"/>
      <c r="M235" s="100">
        <v>0</v>
      </c>
      <c r="N235" s="101"/>
      <c r="O235" s="100">
        <v>0</v>
      </c>
      <c r="P235" s="101"/>
      <c r="Q235" s="100">
        <v>7953.7284661758995</v>
      </c>
      <c r="R235" s="101">
        <v>0.001635250684151629</v>
      </c>
      <c r="S235" s="100">
        <v>226943.199369385</v>
      </c>
      <c r="T235" s="101">
        <v>0.006980702524954851</v>
      </c>
      <c r="U235" s="100">
        <v>96254.17887280241</v>
      </c>
      <c r="V235" s="101">
        <v>0.018641754981291954</v>
      </c>
      <c r="W235" s="100">
        <v>0</v>
      </c>
      <c r="X235" s="101"/>
      <c r="Y235" s="100">
        <v>0</v>
      </c>
      <c r="Z235" s="101"/>
      <c r="AA235" s="100">
        <v>0</v>
      </c>
      <c r="AB235" s="101"/>
      <c r="AC235" s="100">
        <v>331151.1067083633</v>
      </c>
      <c r="AD235" s="101">
        <v>0.0019185262800660934</v>
      </c>
    </row>
    <row r="236" spans="1:30" ht="15">
      <c r="A236" s="73" t="s">
        <v>1352</v>
      </c>
      <c r="B236" s="97" t="s">
        <v>603</v>
      </c>
      <c r="C236" s="107" t="s">
        <v>29</v>
      </c>
      <c r="D236" s="107"/>
      <c r="E236" s="100">
        <v>0</v>
      </c>
      <c r="F236" s="101"/>
      <c r="G236" s="100">
        <v>0</v>
      </c>
      <c r="H236" s="101"/>
      <c r="I236" s="100">
        <v>0</v>
      </c>
      <c r="J236" s="101"/>
      <c r="K236" s="100">
        <v>0</v>
      </c>
      <c r="L236" s="101"/>
      <c r="M236" s="100">
        <v>0</v>
      </c>
      <c r="N236" s="101"/>
      <c r="O236" s="100">
        <v>0</v>
      </c>
      <c r="P236" s="101"/>
      <c r="Q236" s="100">
        <v>0</v>
      </c>
      <c r="R236" s="101"/>
      <c r="S236" s="100">
        <v>0</v>
      </c>
      <c r="T236" s="101"/>
      <c r="U236" s="100">
        <v>0</v>
      </c>
      <c r="V236" s="101"/>
      <c r="W236" s="100">
        <v>0</v>
      </c>
      <c r="X236" s="101"/>
      <c r="Y236" s="100">
        <v>89553.61988652</v>
      </c>
      <c r="Z236" s="101">
        <v>0.0022429632975488837</v>
      </c>
      <c r="AA236" s="100">
        <v>0</v>
      </c>
      <c r="AB236" s="101"/>
      <c r="AC236" s="100">
        <v>89553.61988652</v>
      </c>
      <c r="AD236" s="101">
        <v>0.0005188295305280313</v>
      </c>
    </row>
    <row r="237" spans="1:30" ht="15">
      <c r="A237" s="70" t="s">
        <v>283</v>
      </c>
      <c r="B237" s="97" t="s">
        <v>29</v>
      </c>
      <c r="C237" s="107" t="s">
        <v>29</v>
      </c>
      <c r="D237" s="107"/>
      <c r="E237" s="98">
        <v>1744.9610309</v>
      </c>
      <c r="F237" s="99">
        <v>0.00126375526771949</v>
      </c>
      <c r="G237" s="98">
        <v>184961.7779248</v>
      </c>
      <c r="H237" s="99">
        <v>0.019996272548166095</v>
      </c>
      <c r="I237" s="98">
        <v>1497.4343196</v>
      </c>
      <c r="J237" s="99">
        <v>0.0012098932537868276</v>
      </c>
      <c r="K237" s="98">
        <v>1089.9259395</v>
      </c>
      <c r="L237" s="99">
        <v>0.00014166542017155875</v>
      </c>
      <c r="M237" s="98">
        <v>487522.90524427494</v>
      </c>
      <c r="N237" s="99">
        <v>0.010126478070647095</v>
      </c>
      <c r="O237" s="98">
        <v>118413.072710275</v>
      </c>
      <c r="P237" s="99">
        <v>0.01660104967470182</v>
      </c>
      <c r="Q237" s="98">
        <v>11967.200505</v>
      </c>
      <c r="R237" s="99">
        <v>0.0024604024259065253</v>
      </c>
      <c r="S237" s="98">
        <v>462958.736126025</v>
      </c>
      <c r="T237" s="99">
        <v>0.014240467338105314</v>
      </c>
      <c r="U237" s="98">
        <v>144360.3439522</v>
      </c>
      <c r="V237" s="99">
        <v>0.02795858000646609</v>
      </c>
      <c r="W237" s="98">
        <v>12203.897</v>
      </c>
      <c r="X237" s="99">
        <v>0.0018651649856370456</v>
      </c>
      <c r="Y237" s="98">
        <v>1026548.914875</v>
      </c>
      <c r="Z237" s="99">
        <v>0.025710982337966246</v>
      </c>
      <c r="AA237" s="98">
        <v>312238.78315</v>
      </c>
      <c r="AB237" s="99">
        <v>0.053179305329337526</v>
      </c>
      <c r="AC237" s="98">
        <v>2765507.9527775752</v>
      </c>
      <c r="AD237" s="99">
        <v>0.01602198989420307</v>
      </c>
    </row>
    <row r="238" spans="1:30" ht="15">
      <c r="A238" s="73" t="s">
        <v>1265</v>
      </c>
      <c r="B238" s="97" t="s">
        <v>603</v>
      </c>
      <c r="C238" s="107" t="s">
        <v>29</v>
      </c>
      <c r="D238" s="107"/>
      <c r="E238" s="100">
        <v>1744.9610309</v>
      </c>
      <c r="F238" s="101">
        <v>0.00126375526771949</v>
      </c>
      <c r="G238" s="100">
        <v>184961.7779248</v>
      </c>
      <c r="H238" s="101">
        <v>0.019996272548166095</v>
      </c>
      <c r="I238" s="100">
        <v>1497.4343196</v>
      </c>
      <c r="J238" s="101">
        <v>0.0012098932537868276</v>
      </c>
      <c r="K238" s="100">
        <v>1053.5227794999998</v>
      </c>
      <c r="L238" s="101">
        <v>0.00013693384275875007</v>
      </c>
      <c r="M238" s="100">
        <v>35882.167599650005</v>
      </c>
      <c r="N238" s="101">
        <v>0.0007453187930587113</v>
      </c>
      <c r="O238" s="100">
        <v>32987.53705015</v>
      </c>
      <c r="P238" s="101">
        <v>0.004624723678571411</v>
      </c>
      <c r="Q238" s="100">
        <v>11967.200505</v>
      </c>
      <c r="R238" s="101">
        <v>0.0024604024259065253</v>
      </c>
      <c r="S238" s="100">
        <v>289851.73325700004</v>
      </c>
      <c r="T238" s="101">
        <v>0.00891574954363949</v>
      </c>
      <c r="U238" s="100">
        <v>34385.7561177</v>
      </c>
      <c r="V238" s="101">
        <v>0.0066595637498472115</v>
      </c>
      <c r="W238" s="100">
        <v>0</v>
      </c>
      <c r="X238" s="101"/>
      <c r="Y238" s="100">
        <v>0</v>
      </c>
      <c r="Z238" s="101"/>
      <c r="AA238" s="100">
        <v>0</v>
      </c>
      <c r="AB238" s="101"/>
      <c r="AC238" s="100">
        <v>594332.0905843</v>
      </c>
      <c r="AD238" s="101">
        <v>0.0034432671725200805</v>
      </c>
    </row>
    <row r="239" spans="1:30" ht="15">
      <c r="A239" s="73" t="s">
        <v>1266</v>
      </c>
      <c r="B239" s="97" t="s">
        <v>603</v>
      </c>
      <c r="C239" s="107" t="s">
        <v>29</v>
      </c>
      <c r="D239" s="107"/>
      <c r="E239" s="100">
        <v>0</v>
      </c>
      <c r="F239" s="101"/>
      <c r="G239" s="100">
        <v>0</v>
      </c>
      <c r="H239" s="101"/>
      <c r="I239" s="100">
        <v>0</v>
      </c>
      <c r="J239" s="101"/>
      <c r="K239" s="100">
        <v>0</v>
      </c>
      <c r="L239" s="101"/>
      <c r="M239" s="100">
        <v>287.7624225</v>
      </c>
      <c r="N239" s="101">
        <v>5.9771957987132E-06</v>
      </c>
      <c r="O239" s="100">
        <v>0</v>
      </c>
      <c r="P239" s="101"/>
      <c r="Q239" s="100">
        <v>0</v>
      </c>
      <c r="R239" s="101"/>
      <c r="S239" s="100">
        <v>306.946584</v>
      </c>
      <c r="T239" s="101">
        <v>9.441581857967408E-06</v>
      </c>
      <c r="U239" s="100">
        <v>0</v>
      </c>
      <c r="V239" s="101"/>
      <c r="W239" s="100">
        <v>0</v>
      </c>
      <c r="X239" s="101"/>
      <c r="Y239" s="100">
        <v>0</v>
      </c>
      <c r="Z239" s="101"/>
      <c r="AA239" s="100">
        <v>0</v>
      </c>
      <c r="AB239" s="101"/>
      <c r="AC239" s="100">
        <v>594.7090064999999</v>
      </c>
      <c r="AD239" s="101">
        <v>3.4454508375448884E-06</v>
      </c>
    </row>
    <row r="240" spans="1:30" ht="15">
      <c r="A240" s="73" t="s">
        <v>1267</v>
      </c>
      <c r="B240" s="97" t="s">
        <v>603</v>
      </c>
      <c r="C240" s="107" t="s">
        <v>29</v>
      </c>
      <c r="D240" s="107"/>
      <c r="E240" s="100">
        <v>0</v>
      </c>
      <c r="F240" s="101"/>
      <c r="G240" s="100">
        <v>0</v>
      </c>
      <c r="H240" s="101"/>
      <c r="I240" s="100">
        <v>0</v>
      </c>
      <c r="J240" s="101"/>
      <c r="K240" s="100">
        <v>0</v>
      </c>
      <c r="L240" s="101"/>
      <c r="M240" s="100">
        <v>446502.31495065</v>
      </c>
      <c r="N240" s="101">
        <v>0.009274427626278213</v>
      </c>
      <c r="O240" s="100">
        <v>85024.30320000001</v>
      </c>
      <c r="P240" s="101">
        <v>0.011920074774460524</v>
      </c>
      <c r="Q240" s="100">
        <v>0</v>
      </c>
      <c r="R240" s="101"/>
      <c r="S240" s="100">
        <v>6.251787</v>
      </c>
      <c r="T240" s="101">
        <v>1.9230303184959536E-07</v>
      </c>
      <c r="U240" s="100">
        <v>0</v>
      </c>
      <c r="V240" s="101"/>
      <c r="W240" s="100">
        <v>0</v>
      </c>
      <c r="X240" s="101"/>
      <c r="Y240" s="100">
        <v>279767.46825</v>
      </c>
      <c r="Z240" s="101">
        <v>0.007007066424875784</v>
      </c>
      <c r="AA240" s="100">
        <v>83305.06177500001</v>
      </c>
      <c r="AB240" s="101">
        <v>0.01418819683743073</v>
      </c>
      <c r="AC240" s="100">
        <v>894605.3999626499</v>
      </c>
      <c r="AD240" s="101">
        <v>0.005182902715251702</v>
      </c>
    </row>
    <row r="241" spans="1:30" ht="15">
      <c r="A241" s="73" t="s">
        <v>1268</v>
      </c>
      <c r="B241" s="97" t="s">
        <v>603</v>
      </c>
      <c r="C241" s="107" t="s">
        <v>29</v>
      </c>
      <c r="D241" s="107"/>
      <c r="E241" s="100">
        <v>0</v>
      </c>
      <c r="F241" s="101"/>
      <c r="G241" s="100">
        <v>0</v>
      </c>
      <c r="H241" s="101"/>
      <c r="I241" s="100">
        <v>0</v>
      </c>
      <c r="J241" s="101"/>
      <c r="K241" s="100">
        <v>36.40316000000001</v>
      </c>
      <c r="L241" s="101">
        <v>4.731577412808682E-06</v>
      </c>
      <c r="M241" s="100">
        <v>635.235142</v>
      </c>
      <c r="N241" s="101">
        <v>1.3194651299397453E-05</v>
      </c>
      <c r="O241" s="100">
        <v>0</v>
      </c>
      <c r="P241" s="101"/>
      <c r="Q241" s="100">
        <v>0</v>
      </c>
      <c r="R241" s="101"/>
      <c r="S241" s="100">
        <v>0</v>
      </c>
      <c r="T241" s="101"/>
      <c r="U241" s="100">
        <v>0</v>
      </c>
      <c r="V241" s="101"/>
      <c r="W241" s="100">
        <v>0</v>
      </c>
      <c r="X241" s="101"/>
      <c r="Y241" s="100">
        <v>0</v>
      </c>
      <c r="Z241" s="101"/>
      <c r="AA241" s="100">
        <v>0</v>
      </c>
      <c r="AB241" s="101"/>
      <c r="AC241" s="100">
        <v>671.6383020000001</v>
      </c>
      <c r="AD241" s="101">
        <v>3.8911412554050945E-06</v>
      </c>
    </row>
    <row r="242" spans="1:30" ht="15">
      <c r="A242" s="73" t="s">
        <v>1269</v>
      </c>
      <c r="B242" s="97" t="s">
        <v>603</v>
      </c>
      <c r="C242" s="107" t="s">
        <v>29</v>
      </c>
      <c r="D242" s="107"/>
      <c r="E242" s="100">
        <v>0</v>
      </c>
      <c r="F242" s="101"/>
      <c r="G242" s="100">
        <v>0</v>
      </c>
      <c r="H242" s="101"/>
      <c r="I242" s="100">
        <v>0</v>
      </c>
      <c r="J242" s="101"/>
      <c r="K242" s="100">
        <v>0</v>
      </c>
      <c r="L242" s="101"/>
      <c r="M242" s="100">
        <v>113.742647025</v>
      </c>
      <c r="N242" s="101">
        <v>2.362581139072627E-06</v>
      </c>
      <c r="O242" s="100">
        <v>0</v>
      </c>
      <c r="P242" s="101"/>
      <c r="Q242" s="100">
        <v>0</v>
      </c>
      <c r="R242" s="101"/>
      <c r="S242" s="100">
        <v>0.091801975</v>
      </c>
      <c r="T242" s="101">
        <v>2.8238003185778332E-09</v>
      </c>
      <c r="U242" s="100">
        <v>0</v>
      </c>
      <c r="V242" s="101"/>
      <c r="W242" s="100">
        <v>0</v>
      </c>
      <c r="X242" s="101"/>
      <c r="Y242" s="100">
        <v>275405.925</v>
      </c>
      <c r="Z242" s="101">
        <v>0.006897827050266265</v>
      </c>
      <c r="AA242" s="100">
        <v>88588.905875</v>
      </c>
      <c r="AB242" s="101">
        <v>0.01508812078624887</v>
      </c>
      <c r="AC242" s="100">
        <v>364108.665324</v>
      </c>
      <c r="AD242" s="101">
        <v>0.0021094661291260054</v>
      </c>
    </row>
    <row r="243" spans="1:30" ht="15">
      <c r="A243" s="73" t="s">
        <v>1270</v>
      </c>
      <c r="B243" s="97" t="s">
        <v>603</v>
      </c>
      <c r="C243" s="107" t="s">
        <v>29</v>
      </c>
      <c r="D243" s="107"/>
      <c r="E243" s="100">
        <v>0</v>
      </c>
      <c r="F243" s="101"/>
      <c r="G243" s="100">
        <v>0</v>
      </c>
      <c r="H243" s="101"/>
      <c r="I243" s="100">
        <v>0</v>
      </c>
      <c r="J243" s="101"/>
      <c r="K243" s="100">
        <v>0</v>
      </c>
      <c r="L243" s="101"/>
      <c r="M243" s="100">
        <v>1729.98070245</v>
      </c>
      <c r="N243" s="101">
        <v>3.593392527316193E-05</v>
      </c>
      <c r="O243" s="100">
        <v>29.992730625</v>
      </c>
      <c r="P243" s="101">
        <v>4.204863530598768E-06</v>
      </c>
      <c r="Q243" s="100">
        <v>0</v>
      </c>
      <c r="R243" s="101"/>
      <c r="S243" s="100">
        <v>0.399903075</v>
      </c>
      <c r="T243" s="101">
        <v>1.2300894731134653E-08</v>
      </c>
      <c r="U243" s="100">
        <v>0</v>
      </c>
      <c r="V243" s="101"/>
      <c r="W243" s="100">
        <v>0</v>
      </c>
      <c r="X243" s="101"/>
      <c r="Y243" s="100">
        <v>0</v>
      </c>
      <c r="Z243" s="101"/>
      <c r="AA243" s="100">
        <v>0</v>
      </c>
      <c r="AB243" s="101"/>
      <c r="AC243" s="100">
        <v>1760.37333615</v>
      </c>
      <c r="AD243" s="101">
        <v>1.0198735380056342E-05</v>
      </c>
    </row>
    <row r="244" spans="1:30" ht="15">
      <c r="A244" s="73" t="s">
        <v>1271</v>
      </c>
      <c r="B244" s="97" t="s">
        <v>603</v>
      </c>
      <c r="C244" s="107" t="s">
        <v>29</v>
      </c>
      <c r="D244" s="107"/>
      <c r="E244" s="100">
        <v>0</v>
      </c>
      <c r="F244" s="101"/>
      <c r="G244" s="100">
        <v>0</v>
      </c>
      <c r="H244" s="101"/>
      <c r="I244" s="100">
        <v>0</v>
      </c>
      <c r="J244" s="101"/>
      <c r="K244" s="100">
        <v>0</v>
      </c>
      <c r="L244" s="101"/>
      <c r="M244" s="100">
        <v>2371.7017800000003</v>
      </c>
      <c r="N244" s="101">
        <v>4.926329779982521E-05</v>
      </c>
      <c r="O244" s="100">
        <v>0</v>
      </c>
      <c r="P244" s="101"/>
      <c r="Q244" s="100">
        <v>0</v>
      </c>
      <c r="R244" s="101"/>
      <c r="S244" s="100">
        <v>0.2523087</v>
      </c>
      <c r="T244" s="101">
        <v>7.76093746828387E-09</v>
      </c>
      <c r="U244" s="100">
        <v>0</v>
      </c>
      <c r="V244" s="101"/>
      <c r="W244" s="100">
        <v>0</v>
      </c>
      <c r="X244" s="101"/>
      <c r="Y244" s="100">
        <v>0</v>
      </c>
      <c r="Z244" s="101"/>
      <c r="AA244" s="100">
        <v>0</v>
      </c>
      <c r="AB244" s="101"/>
      <c r="AC244" s="100">
        <v>2371.9540887000003</v>
      </c>
      <c r="AD244" s="101">
        <v>1.37419327977328E-05</v>
      </c>
    </row>
    <row r="245" spans="1:30" ht="15">
      <c r="A245" s="73" t="s">
        <v>1272</v>
      </c>
      <c r="B245" s="97" t="s">
        <v>603</v>
      </c>
      <c r="C245" s="107" t="s">
        <v>29</v>
      </c>
      <c r="D245" s="107"/>
      <c r="E245" s="100">
        <v>0</v>
      </c>
      <c r="F245" s="101"/>
      <c r="G245" s="100">
        <v>0</v>
      </c>
      <c r="H245" s="101"/>
      <c r="I245" s="100">
        <v>0</v>
      </c>
      <c r="J245" s="101"/>
      <c r="K245" s="100">
        <v>0</v>
      </c>
      <c r="L245" s="101"/>
      <c r="M245" s="100">
        <v>0</v>
      </c>
      <c r="N245" s="101"/>
      <c r="O245" s="100">
        <v>5.1228195</v>
      </c>
      <c r="P245" s="101">
        <v>7.181992583041184E-07</v>
      </c>
      <c r="Q245" s="100">
        <v>0</v>
      </c>
      <c r="R245" s="101"/>
      <c r="S245" s="100">
        <v>358.59736499999997</v>
      </c>
      <c r="T245" s="101">
        <v>1.1030343884520694E-05</v>
      </c>
      <c r="U245" s="100">
        <v>665.966535</v>
      </c>
      <c r="V245" s="101">
        <v>0.00012897917905066577</v>
      </c>
      <c r="W245" s="100">
        <v>0</v>
      </c>
      <c r="X245" s="101"/>
      <c r="Y245" s="100">
        <v>0</v>
      </c>
      <c r="Z245" s="101"/>
      <c r="AA245" s="100">
        <v>0</v>
      </c>
      <c r="AB245" s="101"/>
      <c r="AC245" s="100">
        <v>1029.6867195</v>
      </c>
      <c r="AD245" s="101">
        <v>5.965497295878138E-06</v>
      </c>
    </row>
    <row r="246" spans="1:30" ht="15">
      <c r="A246" s="73" t="s">
        <v>1273</v>
      </c>
      <c r="B246" s="97" t="s">
        <v>603</v>
      </c>
      <c r="C246" s="107" t="s">
        <v>29</v>
      </c>
      <c r="D246" s="107"/>
      <c r="E246" s="100">
        <v>0</v>
      </c>
      <c r="F246" s="101"/>
      <c r="G246" s="100">
        <v>0</v>
      </c>
      <c r="H246" s="101"/>
      <c r="I246" s="100">
        <v>0</v>
      </c>
      <c r="J246" s="101"/>
      <c r="K246" s="100">
        <v>0</v>
      </c>
      <c r="L246" s="101"/>
      <c r="M246" s="100">
        <v>0</v>
      </c>
      <c r="N246" s="101"/>
      <c r="O246" s="100">
        <v>366.11691</v>
      </c>
      <c r="P246" s="101">
        <v>5.132815888098257E-05</v>
      </c>
      <c r="Q246" s="100">
        <v>0</v>
      </c>
      <c r="R246" s="101"/>
      <c r="S246" s="100">
        <v>0</v>
      </c>
      <c r="T246" s="101"/>
      <c r="U246" s="100">
        <v>0</v>
      </c>
      <c r="V246" s="101"/>
      <c r="W246" s="100">
        <v>12203.897</v>
      </c>
      <c r="X246" s="101">
        <v>0.0018651649856370456</v>
      </c>
      <c r="Y246" s="100">
        <v>471375.521625</v>
      </c>
      <c r="Z246" s="101">
        <v>0.011806088862824195</v>
      </c>
      <c r="AA246" s="100">
        <v>140344.8155</v>
      </c>
      <c r="AB246" s="101">
        <v>0.02390298770565793</v>
      </c>
      <c r="AC246" s="100">
        <v>624290.3510349999</v>
      </c>
      <c r="AD246" s="101">
        <v>0.0036168305664372566</v>
      </c>
    </row>
    <row r="247" spans="1:30" ht="15">
      <c r="A247" s="73" t="s">
        <v>1274</v>
      </c>
      <c r="B247" s="97" t="s">
        <v>603</v>
      </c>
      <c r="C247" s="107" t="s">
        <v>29</v>
      </c>
      <c r="D247" s="107"/>
      <c r="E247" s="100">
        <v>0</v>
      </c>
      <c r="F247" s="101"/>
      <c r="G247" s="100">
        <v>0</v>
      </c>
      <c r="H247" s="101"/>
      <c r="I247" s="100">
        <v>0</v>
      </c>
      <c r="J247" s="101"/>
      <c r="K247" s="100">
        <v>0</v>
      </c>
      <c r="L247" s="101"/>
      <c r="M247" s="100">
        <v>0</v>
      </c>
      <c r="N247" s="101"/>
      <c r="O247" s="100">
        <v>0</v>
      </c>
      <c r="P247" s="101"/>
      <c r="Q247" s="100">
        <v>0</v>
      </c>
      <c r="R247" s="101"/>
      <c r="S247" s="100">
        <v>11318.115003275</v>
      </c>
      <c r="T247" s="101">
        <v>0.0003481417121140204</v>
      </c>
      <c r="U247" s="100">
        <v>2837.6891575000004</v>
      </c>
      <c r="V247" s="101">
        <v>0.0005495813959110204</v>
      </c>
      <c r="W247" s="100">
        <v>0</v>
      </c>
      <c r="X247" s="101"/>
      <c r="Y247" s="100">
        <v>0</v>
      </c>
      <c r="Z247" s="101"/>
      <c r="AA247" s="100">
        <v>0</v>
      </c>
      <c r="AB247" s="101"/>
      <c r="AC247" s="100">
        <v>14155.804160775</v>
      </c>
      <c r="AD247" s="101">
        <v>8.201175157730462E-05</v>
      </c>
    </row>
    <row r="248" spans="1:30" ht="15">
      <c r="A248" s="73" t="s">
        <v>1275</v>
      </c>
      <c r="B248" s="97" t="s">
        <v>603</v>
      </c>
      <c r="C248" s="107" t="s">
        <v>29</v>
      </c>
      <c r="D248" s="107"/>
      <c r="E248" s="100">
        <v>0</v>
      </c>
      <c r="F248" s="101"/>
      <c r="G248" s="100">
        <v>0</v>
      </c>
      <c r="H248" s="101"/>
      <c r="I248" s="100">
        <v>0</v>
      </c>
      <c r="J248" s="101"/>
      <c r="K248" s="100">
        <v>0</v>
      </c>
      <c r="L248" s="101"/>
      <c r="M248" s="100">
        <v>0</v>
      </c>
      <c r="N248" s="101"/>
      <c r="O248" s="100">
        <v>0</v>
      </c>
      <c r="P248" s="101"/>
      <c r="Q248" s="100">
        <v>0</v>
      </c>
      <c r="R248" s="101"/>
      <c r="S248" s="100">
        <v>3.7169615000000005</v>
      </c>
      <c r="T248" s="101">
        <v>1.1433258454234282E-07</v>
      </c>
      <c r="U248" s="100">
        <v>0</v>
      </c>
      <c r="V248" s="101"/>
      <c r="W248" s="100">
        <v>0</v>
      </c>
      <c r="X248" s="101"/>
      <c r="Y248" s="100">
        <v>0</v>
      </c>
      <c r="Z248" s="101"/>
      <c r="AA248" s="100">
        <v>0</v>
      </c>
      <c r="AB248" s="101"/>
      <c r="AC248" s="100">
        <v>3.7169615000000005</v>
      </c>
      <c r="AD248" s="101">
        <v>2.153424275288339E-08</v>
      </c>
    </row>
    <row r="249" spans="1:30" ht="15">
      <c r="A249" s="73" t="s">
        <v>1276</v>
      </c>
      <c r="B249" s="97" t="s">
        <v>603</v>
      </c>
      <c r="C249" s="107" t="s">
        <v>29</v>
      </c>
      <c r="D249" s="107"/>
      <c r="E249" s="100">
        <v>0</v>
      </c>
      <c r="F249" s="101"/>
      <c r="G249" s="100">
        <v>0</v>
      </c>
      <c r="H249" s="101"/>
      <c r="I249" s="100">
        <v>0</v>
      </c>
      <c r="J249" s="101"/>
      <c r="K249" s="100">
        <v>0</v>
      </c>
      <c r="L249" s="101"/>
      <c r="M249" s="100">
        <v>0</v>
      </c>
      <c r="N249" s="101"/>
      <c r="O249" s="100">
        <v>0</v>
      </c>
      <c r="P249" s="101"/>
      <c r="Q249" s="100">
        <v>0</v>
      </c>
      <c r="R249" s="101"/>
      <c r="S249" s="100">
        <v>7.6403825</v>
      </c>
      <c r="T249" s="101">
        <v>2.3501579936114124E-07</v>
      </c>
      <c r="U249" s="100">
        <v>0</v>
      </c>
      <c r="V249" s="101"/>
      <c r="W249" s="100">
        <v>0</v>
      </c>
      <c r="X249" s="101"/>
      <c r="Y249" s="100">
        <v>0</v>
      </c>
      <c r="Z249" s="101"/>
      <c r="AA249" s="100">
        <v>0</v>
      </c>
      <c r="AB249" s="101"/>
      <c r="AC249" s="100">
        <v>7.6403825</v>
      </c>
      <c r="AD249" s="101">
        <v>4.426461008000273E-08</v>
      </c>
    </row>
    <row r="250" spans="1:30" ht="15">
      <c r="A250" s="73" t="s">
        <v>1277</v>
      </c>
      <c r="B250" s="97" t="s">
        <v>603</v>
      </c>
      <c r="C250" s="107" t="s">
        <v>29</v>
      </c>
      <c r="D250" s="107"/>
      <c r="E250" s="100">
        <v>0</v>
      </c>
      <c r="F250" s="101"/>
      <c r="G250" s="100">
        <v>0</v>
      </c>
      <c r="H250" s="101"/>
      <c r="I250" s="100">
        <v>0</v>
      </c>
      <c r="J250" s="101"/>
      <c r="K250" s="100">
        <v>0</v>
      </c>
      <c r="L250" s="101"/>
      <c r="M250" s="100">
        <v>0</v>
      </c>
      <c r="N250" s="101"/>
      <c r="O250" s="100">
        <v>0</v>
      </c>
      <c r="P250" s="101"/>
      <c r="Q250" s="100">
        <v>0</v>
      </c>
      <c r="R250" s="101"/>
      <c r="S250" s="100">
        <v>11.782691999999999</v>
      </c>
      <c r="T250" s="101">
        <v>3.6243195664695106E-07</v>
      </c>
      <c r="U250" s="100">
        <v>0</v>
      </c>
      <c r="V250" s="101"/>
      <c r="W250" s="100">
        <v>0</v>
      </c>
      <c r="X250" s="101"/>
      <c r="Y250" s="100">
        <v>0</v>
      </c>
      <c r="Z250" s="101"/>
      <c r="AA250" s="100">
        <v>0</v>
      </c>
      <c r="AB250" s="101"/>
      <c r="AC250" s="100">
        <v>11.782691999999999</v>
      </c>
      <c r="AD250" s="101">
        <v>6.826310948081034E-08</v>
      </c>
    </row>
    <row r="251" spans="1:30" ht="15">
      <c r="A251" s="73" t="s">
        <v>1502</v>
      </c>
      <c r="B251" s="97" t="s">
        <v>603</v>
      </c>
      <c r="C251" s="107" t="s">
        <v>29</v>
      </c>
      <c r="D251" s="107"/>
      <c r="E251" s="100">
        <v>0</v>
      </c>
      <c r="F251" s="101"/>
      <c r="G251" s="100">
        <v>0</v>
      </c>
      <c r="H251" s="101"/>
      <c r="I251" s="100">
        <v>0</v>
      </c>
      <c r="J251" s="101"/>
      <c r="K251" s="100">
        <v>0</v>
      </c>
      <c r="L251" s="101"/>
      <c r="M251" s="100">
        <v>0</v>
      </c>
      <c r="N251" s="101"/>
      <c r="O251" s="100">
        <v>0</v>
      </c>
      <c r="P251" s="101"/>
      <c r="Q251" s="100">
        <v>0</v>
      </c>
      <c r="R251" s="101"/>
      <c r="S251" s="100">
        <v>161093.20808</v>
      </c>
      <c r="T251" s="101">
        <v>0.004955177187604398</v>
      </c>
      <c r="U251" s="100">
        <v>106470.932142</v>
      </c>
      <c r="V251" s="101">
        <v>0.020620455681657192</v>
      </c>
      <c r="W251" s="100">
        <v>0</v>
      </c>
      <c r="X251" s="101"/>
      <c r="Y251" s="100">
        <v>0</v>
      </c>
      <c r="Z251" s="101"/>
      <c r="AA251" s="100">
        <v>0</v>
      </c>
      <c r="AB251" s="101"/>
      <c r="AC251" s="100">
        <v>267564.140222</v>
      </c>
      <c r="AD251" s="101">
        <v>0.0015501347397617864</v>
      </c>
    </row>
    <row r="252" spans="1:30" ht="15">
      <c r="A252" s="70" t="s">
        <v>285</v>
      </c>
      <c r="B252" s="97" t="s">
        <v>29</v>
      </c>
      <c r="C252" s="107" t="s">
        <v>29</v>
      </c>
      <c r="D252" s="107"/>
      <c r="E252" s="98">
        <v>0</v>
      </c>
      <c r="F252" s="99"/>
      <c r="G252" s="98">
        <v>0</v>
      </c>
      <c r="H252" s="99"/>
      <c r="I252" s="98">
        <v>0</v>
      </c>
      <c r="J252" s="99"/>
      <c r="K252" s="98">
        <v>0</v>
      </c>
      <c r="L252" s="99"/>
      <c r="M252" s="98">
        <v>0</v>
      </c>
      <c r="N252" s="99"/>
      <c r="O252" s="98">
        <v>0</v>
      </c>
      <c r="P252" s="99"/>
      <c r="Q252" s="98">
        <v>11032.214659309</v>
      </c>
      <c r="R252" s="99">
        <v>0.0022681735548380363</v>
      </c>
      <c r="S252" s="98">
        <v>254590.18484712302</v>
      </c>
      <c r="T252" s="99">
        <v>0.007831115235571952</v>
      </c>
      <c r="U252" s="98">
        <v>93051.9393023564</v>
      </c>
      <c r="V252" s="99">
        <v>0.01802157031853006</v>
      </c>
      <c r="W252" s="98">
        <v>0</v>
      </c>
      <c r="X252" s="99"/>
      <c r="Y252" s="98">
        <v>0</v>
      </c>
      <c r="Z252" s="99"/>
      <c r="AA252" s="98">
        <v>0</v>
      </c>
      <c r="AB252" s="99"/>
      <c r="AC252" s="98">
        <v>358674.3388087884</v>
      </c>
      <c r="AD252" s="99">
        <v>0.0020779823200047657</v>
      </c>
    </row>
    <row r="253" spans="1:30" ht="15">
      <c r="A253" s="73" t="s">
        <v>1278</v>
      </c>
      <c r="B253" s="97" t="s">
        <v>633</v>
      </c>
      <c r="C253" s="107" t="s">
        <v>29</v>
      </c>
      <c r="D253" s="107"/>
      <c r="E253" s="100">
        <v>0</v>
      </c>
      <c r="F253" s="101"/>
      <c r="G253" s="100">
        <v>0</v>
      </c>
      <c r="H253" s="101"/>
      <c r="I253" s="100">
        <v>0</v>
      </c>
      <c r="J253" s="101"/>
      <c r="K253" s="100">
        <v>0</v>
      </c>
      <c r="L253" s="101"/>
      <c r="M253" s="100">
        <v>0</v>
      </c>
      <c r="N253" s="101"/>
      <c r="O253" s="100">
        <v>0</v>
      </c>
      <c r="P253" s="101"/>
      <c r="Q253" s="100">
        <v>11032.214659309</v>
      </c>
      <c r="R253" s="101">
        <v>0.0022681735548380363</v>
      </c>
      <c r="S253" s="100">
        <v>254590.18484712302</v>
      </c>
      <c r="T253" s="101">
        <v>0.007831115235571952</v>
      </c>
      <c r="U253" s="100">
        <v>93051.9393023564</v>
      </c>
      <c r="V253" s="101">
        <v>0.01802157031853006</v>
      </c>
      <c r="W253" s="100">
        <v>0</v>
      </c>
      <c r="X253" s="101"/>
      <c r="Y253" s="100">
        <v>0</v>
      </c>
      <c r="Z253" s="101"/>
      <c r="AA253" s="100">
        <v>0</v>
      </c>
      <c r="AB253" s="101"/>
      <c r="AC253" s="100">
        <v>358674.3388087884</v>
      </c>
      <c r="AD253" s="101">
        <v>0.0020779823200047657</v>
      </c>
    </row>
    <row r="254" spans="1:30" ht="15">
      <c r="A254" s="70" t="s">
        <v>287</v>
      </c>
      <c r="B254" s="97" t="s">
        <v>29</v>
      </c>
      <c r="C254" s="107" t="s">
        <v>29</v>
      </c>
      <c r="D254" s="107"/>
      <c r="E254" s="98">
        <v>0</v>
      </c>
      <c r="F254" s="99"/>
      <c r="G254" s="98">
        <v>0</v>
      </c>
      <c r="H254" s="99"/>
      <c r="I254" s="98">
        <v>0</v>
      </c>
      <c r="J254" s="99"/>
      <c r="K254" s="98">
        <v>0</v>
      </c>
      <c r="L254" s="99"/>
      <c r="M254" s="98">
        <v>308.50953074999995</v>
      </c>
      <c r="N254" s="99">
        <v>6.408139933774296E-06</v>
      </c>
      <c r="O254" s="98">
        <v>1162.4743577499999</v>
      </c>
      <c r="P254" s="99">
        <v>0.00016297435846287505</v>
      </c>
      <c r="Q254" s="98">
        <v>134811.72852</v>
      </c>
      <c r="R254" s="99">
        <v>0.027716683091645076</v>
      </c>
      <c r="S254" s="98">
        <v>94583.19230549998</v>
      </c>
      <c r="T254" s="99">
        <v>0.002909349701511099</v>
      </c>
      <c r="U254" s="98">
        <v>10674.032105</v>
      </c>
      <c r="V254" s="99">
        <v>0.002067262881404919</v>
      </c>
      <c r="W254" s="98">
        <v>0</v>
      </c>
      <c r="X254" s="99"/>
      <c r="Y254" s="98">
        <v>0</v>
      </c>
      <c r="Z254" s="99"/>
      <c r="AA254" s="98">
        <v>0</v>
      </c>
      <c r="AB254" s="99"/>
      <c r="AC254" s="98">
        <v>241539.93681900002</v>
      </c>
      <c r="AD254" s="99">
        <v>0.0013993633331893436</v>
      </c>
    </row>
    <row r="255" spans="1:30" ht="15">
      <c r="A255" s="73" t="s">
        <v>1279</v>
      </c>
      <c r="B255" s="97" t="s">
        <v>603</v>
      </c>
      <c r="C255" s="107" t="s">
        <v>29</v>
      </c>
      <c r="D255" s="107"/>
      <c r="E255" s="100">
        <v>0</v>
      </c>
      <c r="F255" s="101"/>
      <c r="G255" s="100">
        <v>0</v>
      </c>
      <c r="H255" s="101"/>
      <c r="I255" s="100">
        <v>0</v>
      </c>
      <c r="J255" s="101"/>
      <c r="K255" s="100">
        <v>0</v>
      </c>
      <c r="L255" s="101"/>
      <c r="M255" s="100">
        <v>0</v>
      </c>
      <c r="N255" s="101"/>
      <c r="O255" s="100">
        <v>0</v>
      </c>
      <c r="P255" s="101"/>
      <c r="Q255" s="100">
        <v>0</v>
      </c>
      <c r="R255" s="101"/>
      <c r="S255" s="100">
        <v>31651.908907499997</v>
      </c>
      <c r="T255" s="101">
        <v>0.0009736029149328765</v>
      </c>
      <c r="U255" s="100">
        <v>7966.160400000001</v>
      </c>
      <c r="V255" s="101">
        <v>0.0015428235122624042</v>
      </c>
      <c r="W255" s="100">
        <v>0</v>
      </c>
      <c r="X255" s="101"/>
      <c r="Y255" s="100">
        <v>0</v>
      </c>
      <c r="Z255" s="101"/>
      <c r="AA255" s="100">
        <v>0</v>
      </c>
      <c r="AB255" s="101"/>
      <c r="AC255" s="100">
        <v>39618.069307499994</v>
      </c>
      <c r="AD255" s="101">
        <v>0.00022952756488552913</v>
      </c>
    </row>
    <row r="256" spans="1:30" ht="15">
      <c r="A256" s="73" t="s">
        <v>1280</v>
      </c>
      <c r="B256" s="97" t="s">
        <v>603</v>
      </c>
      <c r="C256" s="107" t="s">
        <v>29</v>
      </c>
      <c r="D256" s="107"/>
      <c r="E256" s="100">
        <v>0</v>
      </c>
      <c r="F256" s="101"/>
      <c r="G256" s="100">
        <v>0</v>
      </c>
      <c r="H256" s="101"/>
      <c r="I256" s="100">
        <v>0</v>
      </c>
      <c r="J256" s="101"/>
      <c r="K256" s="100">
        <v>0</v>
      </c>
      <c r="L256" s="101"/>
      <c r="M256" s="100">
        <v>307.71269374999997</v>
      </c>
      <c r="N256" s="101">
        <v>6.391588603940189E-06</v>
      </c>
      <c r="O256" s="100">
        <v>0</v>
      </c>
      <c r="P256" s="101"/>
      <c r="Q256" s="100">
        <v>134811.72852</v>
      </c>
      <c r="R256" s="101">
        <v>0.027716683091645076</v>
      </c>
      <c r="S256" s="100">
        <v>62930.04326</v>
      </c>
      <c r="T256" s="101">
        <v>0.0019357086403174314</v>
      </c>
      <c r="U256" s="100">
        <v>2707.871705</v>
      </c>
      <c r="V256" s="101">
        <v>0.000524439369142515</v>
      </c>
      <c r="W256" s="100">
        <v>0</v>
      </c>
      <c r="X256" s="101"/>
      <c r="Y256" s="100">
        <v>0</v>
      </c>
      <c r="Z256" s="101"/>
      <c r="AA256" s="100">
        <v>0</v>
      </c>
      <c r="AB256" s="101"/>
      <c r="AC256" s="100">
        <v>200757.35617875002</v>
      </c>
      <c r="AD256" s="101">
        <v>0.0011630891636570022</v>
      </c>
    </row>
    <row r="257" spans="1:30" ht="15">
      <c r="A257" s="73" t="s">
        <v>1281</v>
      </c>
      <c r="B257" s="97" t="s">
        <v>603</v>
      </c>
      <c r="C257" s="107" t="s">
        <v>29</v>
      </c>
      <c r="D257" s="107"/>
      <c r="E257" s="100">
        <v>0</v>
      </c>
      <c r="F257" s="101"/>
      <c r="G257" s="100">
        <v>0</v>
      </c>
      <c r="H257" s="101"/>
      <c r="I257" s="100">
        <v>0</v>
      </c>
      <c r="J257" s="101"/>
      <c r="K257" s="100">
        <v>0</v>
      </c>
      <c r="L257" s="101"/>
      <c r="M257" s="100">
        <v>0.796837</v>
      </c>
      <c r="N257" s="101">
        <v>1.655132983410727E-08</v>
      </c>
      <c r="O257" s="100">
        <v>0</v>
      </c>
      <c r="P257" s="101"/>
      <c r="Q257" s="100">
        <v>0</v>
      </c>
      <c r="R257" s="101"/>
      <c r="S257" s="100">
        <v>0</v>
      </c>
      <c r="T257" s="101"/>
      <c r="U257" s="100">
        <v>0</v>
      </c>
      <c r="V257" s="101"/>
      <c r="W257" s="100">
        <v>0</v>
      </c>
      <c r="X257" s="101"/>
      <c r="Y257" s="100">
        <v>0</v>
      </c>
      <c r="Z257" s="101"/>
      <c r="AA257" s="100">
        <v>0</v>
      </c>
      <c r="AB257" s="101"/>
      <c r="AC257" s="100">
        <v>0.796837</v>
      </c>
      <c r="AD257" s="101">
        <v>4.616480798221703E-09</v>
      </c>
    </row>
    <row r="258" spans="1:30" ht="15">
      <c r="A258" s="73" t="s">
        <v>1282</v>
      </c>
      <c r="B258" s="97" t="s">
        <v>603</v>
      </c>
      <c r="C258" s="107" t="s">
        <v>29</v>
      </c>
      <c r="D258" s="107"/>
      <c r="E258" s="100">
        <v>0</v>
      </c>
      <c r="F258" s="101"/>
      <c r="G258" s="100">
        <v>0</v>
      </c>
      <c r="H258" s="101"/>
      <c r="I258" s="100">
        <v>0</v>
      </c>
      <c r="J258" s="101"/>
      <c r="K258" s="100">
        <v>0</v>
      </c>
      <c r="L258" s="101"/>
      <c r="M258" s="100">
        <v>0</v>
      </c>
      <c r="N258" s="101"/>
      <c r="O258" s="100">
        <v>1162.4743577499999</v>
      </c>
      <c r="P258" s="101">
        <v>0.00016297435846287505</v>
      </c>
      <c r="Q258" s="100">
        <v>0</v>
      </c>
      <c r="R258" s="101"/>
      <c r="S258" s="100">
        <v>1.2401380000000002</v>
      </c>
      <c r="T258" s="101">
        <v>3.814626079101759E-08</v>
      </c>
      <c r="U258" s="100">
        <v>0</v>
      </c>
      <c r="V258" s="101"/>
      <c r="W258" s="100">
        <v>0</v>
      </c>
      <c r="X258" s="101"/>
      <c r="Y258" s="100">
        <v>0</v>
      </c>
      <c r="Z258" s="101"/>
      <c r="AA258" s="100">
        <v>0</v>
      </c>
      <c r="AB258" s="101"/>
      <c r="AC258" s="100">
        <v>1163.71449575</v>
      </c>
      <c r="AD258" s="101">
        <v>6.741988166014037E-06</v>
      </c>
    </row>
    <row r="259" spans="1:30" ht="15">
      <c r="A259" s="70" t="s">
        <v>288</v>
      </c>
      <c r="B259" s="97" t="s">
        <v>29</v>
      </c>
      <c r="C259" s="107" t="s">
        <v>29</v>
      </c>
      <c r="D259" s="107"/>
      <c r="E259" s="98">
        <v>3949.7476935</v>
      </c>
      <c r="F259" s="99">
        <v>0.0028605306166917966</v>
      </c>
      <c r="G259" s="98">
        <v>142369.1716125</v>
      </c>
      <c r="H259" s="99">
        <v>0.01539157327508837</v>
      </c>
      <c r="I259" s="98">
        <v>3846.547635</v>
      </c>
      <c r="J259" s="99">
        <v>0.003107923982401676</v>
      </c>
      <c r="K259" s="98">
        <v>39503.32678195</v>
      </c>
      <c r="L259" s="99">
        <v>0.005134528121522277</v>
      </c>
      <c r="M259" s="98">
        <v>1409028.8670424249</v>
      </c>
      <c r="N259" s="99">
        <v>0.029267342661294157</v>
      </c>
      <c r="O259" s="98">
        <v>102896.0472315</v>
      </c>
      <c r="P259" s="99">
        <v>0.01442562339041788</v>
      </c>
      <c r="Q259" s="98">
        <v>2784.9708635</v>
      </c>
      <c r="R259" s="99">
        <v>0.0005725774433019237</v>
      </c>
      <c r="S259" s="98">
        <v>494592.746375875</v>
      </c>
      <c r="T259" s="99">
        <v>0.015213519695872355</v>
      </c>
      <c r="U259" s="98">
        <v>19824.7297878</v>
      </c>
      <c r="V259" s="99">
        <v>0.0038394982909039465</v>
      </c>
      <c r="W259" s="98">
        <v>8113.9274000000005</v>
      </c>
      <c r="X259" s="99">
        <v>0.001240080384362555</v>
      </c>
      <c r="Y259" s="98">
        <v>128911.5604158</v>
      </c>
      <c r="Z259" s="99">
        <v>0.0032287237412489916</v>
      </c>
      <c r="AA259" s="98">
        <v>58468.121472599996</v>
      </c>
      <c r="AB259" s="99">
        <v>0.009958064954187582</v>
      </c>
      <c r="AC259" s="98">
        <v>2414289.7643124494</v>
      </c>
      <c r="AD259" s="99">
        <v>0.013987204833976872</v>
      </c>
    </row>
    <row r="260" spans="1:30" ht="15">
      <c r="A260" s="73" t="s">
        <v>1283</v>
      </c>
      <c r="B260" s="97" t="s">
        <v>603</v>
      </c>
      <c r="C260" s="107" t="s">
        <v>29</v>
      </c>
      <c r="D260" s="107"/>
      <c r="E260" s="100">
        <v>3949.7476935</v>
      </c>
      <c r="F260" s="101">
        <v>0.0028605306166917966</v>
      </c>
      <c r="G260" s="100">
        <v>142369.1716125</v>
      </c>
      <c r="H260" s="101">
        <v>0.01539157327508837</v>
      </c>
      <c r="I260" s="100">
        <v>3846.547635</v>
      </c>
      <c r="J260" s="101">
        <v>0.003107923982401676</v>
      </c>
      <c r="K260" s="100">
        <v>39485.280564450004</v>
      </c>
      <c r="L260" s="101">
        <v>0.005132182526384118</v>
      </c>
      <c r="M260" s="100">
        <v>1183524.5399838</v>
      </c>
      <c r="N260" s="101">
        <v>0.024583327616604086</v>
      </c>
      <c r="O260" s="100">
        <v>95028.49023149999</v>
      </c>
      <c r="P260" s="101">
        <v>0.013322622669415437</v>
      </c>
      <c r="Q260" s="100">
        <v>0</v>
      </c>
      <c r="R260" s="101"/>
      <c r="S260" s="100">
        <v>0</v>
      </c>
      <c r="T260" s="101"/>
      <c r="U260" s="100">
        <v>0</v>
      </c>
      <c r="V260" s="101"/>
      <c r="W260" s="100">
        <v>0</v>
      </c>
      <c r="X260" s="101"/>
      <c r="Y260" s="100">
        <v>0</v>
      </c>
      <c r="Z260" s="101"/>
      <c r="AA260" s="100">
        <v>0</v>
      </c>
      <c r="AB260" s="101"/>
      <c r="AC260" s="100">
        <v>1468203.7777207498</v>
      </c>
      <c r="AD260" s="101">
        <v>0.008506048975793554</v>
      </c>
    </row>
    <row r="261" spans="1:30" ht="15">
      <c r="A261" s="73" t="s">
        <v>1284</v>
      </c>
      <c r="B261" s="97" t="s">
        <v>603</v>
      </c>
      <c r="C261" s="107" t="s">
        <v>29</v>
      </c>
      <c r="D261" s="107"/>
      <c r="E261" s="100">
        <v>0</v>
      </c>
      <c r="F261" s="101"/>
      <c r="G261" s="100">
        <v>0</v>
      </c>
      <c r="H261" s="101"/>
      <c r="I261" s="100">
        <v>0</v>
      </c>
      <c r="J261" s="101"/>
      <c r="K261" s="100">
        <v>0</v>
      </c>
      <c r="L261" s="101"/>
      <c r="M261" s="100">
        <v>404.779558625</v>
      </c>
      <c r="N261" s="101">
        <v>8.407792289899609E-06</v>
      </c>
      <c r="O261" s="100">
        <v>0</v>
      </c>
      <c r="P261" s="101"/>
      <c r="Q261" s="100">
        <v>1496.5351505</v>
      </c>
      <c r="R261" s="101">
        <v>0.0003076808743369999</v>
      </c>
      <c r="S261" s="100">
        <v>184795.0206557</v>
      </c>
      <c r="T261" s="101">
        <v>0.0056842376016328945</v>
      </c>
      <c r="U261" s="100">
        <v>1557.8266924999998</v>
      </c>
      <c r="V261" s="101">
        <v>0.0003017076644877718</v>
      </c>
      <c r="W261" s="100">
        <v>0</v>
      </c>
      <c r="X261" s="101"/>
      <c r="Y261" s="100">
        <v>0</v>
      </c>
      <c r="Z261" s="101"/>
      <c r="AA261" s="100">
        <v>0</v>
      </c>
      <c r="AB261" s="101"/>
      <c r="AC261" s="100">
        <v>188254.162057325</v>
      </c>
      <c r="AD261" s="101">
        <v>0.0010906518200371692</v>
      </c>
    </row>
    <row r="262" spans="1:30" ht="15">
      <c r="A262" s="73" t="s">
        <v>1285</v>
      </c>
      <c r="B262" s="97" t="s">
        <v>603</v>
      </c>
      <c r="C262" s="107" t="s">
        <v>29</v>
      </c>
      <c r="D262" s="107"/>
      <c r="E262" s="100">
        <v>0</v>
      </c>
      <c r="F262" s="101"/>
      <c r="G262" s="100">
        <v>0</v>
      </c>
      <c r="H262" s="101"/>
      <c r="I262" s="100">
        <v>0</v>
      </c>
      <c r="J262" s="101"/>
      <c r="K262" s="100">
        <v>18.046217499999997</v>
      </c>
      <c r="L262" s="101">
        <v>2.3455951381592354E-06</v>
      </c>
      <c r="M262" s="100">
        <v>0</v>
      </c>
      <c r="N262" s="101"/>
      <c r="O262" s="100">
        <v>0</v>
      </c>
      <c r="P262" s="101"/>
      <c r="Q262" s="100">
        <v>0</v>
      </c>
      <c r="R262" s="101"/>
      <c r="S262" s="100">
        <v>144.36973999999998</v>
      </c>
      <c r="T262" s="101">
        <v>4.4407684889676826E-06</v>
      </c>
      <c r="U262" s="100">
        <v>0</v>
      </c>
      <c r="V262" s="101"/>
      <c r="W262" s="100">
        <v>0</v>
      </c>
      <c r="X262" s="101"/>
      <c r="Y262" s="100">
        <v>0</v>
      </c>
      <c r="Z262" s="101"/>
      <c r="AA262" s="100">
        <v>0</v>
      </c>
      <c r="AB262" s="101"/>
      <c r="AC262" s="100">
        <v>162.4159575</v>
      </c>
      <c r="AD262" s="101">
        <v>9.40957999093343E-07</v>
      </c>
    </row>
    <row r="263" spans="1:30" ht="15">
      <c r="A263" s="73" t="s">
        <v>1286</v>
      </c>
      <c r="B263" s="97" t="s">
        <v>603</v>
      </c>
      <c r="C263" s="107" t="s">
        <v>29</v>
      </c>
      <c r="D263" s="107"/>
      <c r="E263" s="100">
        <v>0</v>
      </c>
      <c r="F263" s="101"/>
      <c r="G263" s="100">
        <v>0</v>
      </c>
      <c r="H263" s="101"/>
      <c r="I263" s="100">
        <v>0</v>
      </c>
      <c r="J263" s="101"/>
      <c r="K263" s="100">
        <v>0</v>
      </c>
      <c r="L263" s="101"/>
      <c r="M263" s="100">
        <v>225099.5475</v>
      </c>
      <c r="N263" s="101">
        <v>0.004675607252400173</v>
      </c>
      <c r="O263" s="100">
        <v>7867.557</v>
      </c>
      <c r="P263" s="101">
        <v>0.001103000721002443</v>
      </c>
      <c r="Q263" s="100">
        <v>0</v>
      </c>
      <c r="R263" s="101"/>
      <c r="S263" s="100">
        <v>0</v>
      </c>
      <c r="T263" s="101"/>
      <c r="U263" s="100">
        <v>0</v>
      </c>
      <c r="V263" s="101"/>
      <c r="W263" s="100">
        <v>0</v>
      </c>
      <c r="X263" s="101"/>
      <c r="Y263" s="100">
        <v>0</v>
      </c>
      <c r="Z263" s="101"/>
      <c r="AA263" s="100">
        <v>0</v>
      </c>
      <c r="AB263" s="101"/>
      <c r="AC263" s="100">
        <v>232967.1045</v>
      </c>
      <c r="AD263" s="101">
        <v>0.0013496965684845947</v>
      </c>
    </row>
    <row r="264" spans="1:30" ht="15">
      <c r="A264" s="73" t="s">
        <v>1287</v>
      </c>
      <c r="B264" s="97" t="s">
        <v>603</v>
      </c>
      <c r="C264" s="107" t="s">
        <v>29</v>
      </c>
      <c r="D264" s="107"/>
      <c r="E264" s="100">
        <v>0</v>
      </c>
      <c r="F264" s="101"/>
      <c r="G264" s="100">
        <v>0</v>
      </c>
      <c r="H264" s="101"/>
      <c r="I264" s="100">
        <v>0</v>
      </c>
      <c r="J264" s="101"/>
      <c r="K264" s="100">
        <v>0</v>
      </c>
      <c r="L264" s="101"/>
      <c r="M264" s="100">
        <v>0</v>
      </c>
      <c r="N264" s="101"/>
      <c r="O264" s="100">
        <v>0</v>
      </c>
      <c r="P264" s="101"/>
      <c r="Q264" s="100">
        <v>1288.435713</v>
      </c>
      <c r="R264" s="101">
        <v>0.0002648965689649238</v>
      </c>
      <c r="S264" s="100">
        <v>143111.9126329</v>
      </c>
      <c r="T264" s="101">
        <v>0.004402078108723326</v>
      </c>
      <c r="U264" s="100">
        <v>612.1818327999999</v>
      </c>
      <c r="V264" s="101">
        <v>0.00011856257946095735</v>
      </c>
      <c r="W264" s="100">
        <v>8113.9274000000005</v>
      </c>
      <c r="X264" s="101">
        <v>0.001240080384362555</v>
      </c>
      <c r="Y264" s="100">
        <v>128911.5604158</v>
      </c>
      <c r="Z264" s="101">
        <v>0.0032287237412489916</v>
      </c>
      <c r="AA264" s="100">
        <v>58468.121472599996</v>
      </c>
      <c r="AB264" s="101">
        <v>0.009958064954187582</v>
      </c>
      <c r="AC264" s="100">
        <v>340506.13946710003</v>
      </c>
      <c r="AD264" s="101">
        <v>0.0019727247285536045</v>
      </c>
    </row>
    <row r="265" spans="1:30" ht="15">
      <c r="A265" s="73" t="s">
        <v>1288</v>
      </c>
      <c r="B265" s="97" t="s">
        <v>603</v>
      </c>
      <c r="C265" s="107" t="s">
        <v>29</v>
      </c>
      <c r="D265" s="107"/>
      <c r="E265" s="100">
        <v>0</v>
      </c>
      <c r="F265" s="101"/>
      <c r="G265" s="100">
        <v>0</v>
      </c>
      <c r="H265" s="101"/>
      <c r="I265" s="100">
        <v>0</v>
      </c>
      <c r="J265" s="101"/>
      <c r="K265" s="100">
        <v>0</v>
      </c>
      <c r="L265" s="101"/>
      <c r="M265" s="100">
        <v>0</v>
      </c>
      <c r="N265" s="101"/>
      <c r="O265" s="100">
        <v>0</v>
      </c>
      <c r="P265" s="101"/>
      <c r="Q265" s="100">
        <v>0</v>
      </c>
      <c r="R265" s="101"/>
      <c r="S265" s="100">
        <v>166540.972219125</v>
      </c>
      <c r="T265" s="101">
        <v>0.005122748725271186</v>
      </c>
      <c r="U265" s="100">
        <v>17654.7212625</v>
      </c>
      <c r="V265" s="101">
        <v>0.0034192280469552173</v>
      </c>
      <c r="W265" s="100">
        <v>0</v>
      </c>
      <c r="X265" s="101"/>
      <c r="Y265" s="100">
        <v>0</v>
      </c>
      <c r="Z265" s="101"/>
      <c r="AA265" s="100">
        <v>0</v>
      </c>
      <c r="AB265" s="101"/>
      <c r="AC265" s="100">
        <v>184195.693481625</v>
      </c>
      <c r="AD265" s="101">
        <v>0.0010671390536245837</v>
      </c>
    </row>
    <row r="266" spans="1:30" ht="15">
      <c r="A266" s="73" t="s">
        <v>1289</v>
      </c>
      <c r="B266" s="97" t="s">
        <v>603</v>
      </c>
      <c r="C266" s="107" t="s">
        <v>29</v>
      </c>
      <c r="D266" s="107"/>
      <c r="E266" s="100">
        <v>0</v>
      </c>
      <c r="F266" s="101"/>
      <c r="G266" s="100">
        <v>0</v>
      </c>
      <c r="H266" s="101"/>
      <c r="I266" s="100">
        <v>0</v>
      </c>
      <c r="J266" s="101"/>
      <c r="K266" s="100">
        <v>0</v>
      </c>
      <c r="L266" s="101"/>
      <c r="M266" s="100">
        <v>0</v>
      </c>
      <c r="N266" s="101"/>
      <c r="O266" s="100">
        <v>0</v>
      </c>
      <c r="P266" s="101"/>
      <c r="Q266" s="100">
        <v>0</v>
      </c>
      <c r="R266" s="101"/>
      <c r="S266" s="100">
        <v>0.47112815</v>
      </c>
      <c r="T266" s="101">
        <v>1.4491755978681125E-08</v>
      </c>
      <c r="U266" s="100">
        <v>0</v>
      </c>
      <c r="V266" s="101"/>
      <c r="W266" s="100">
        <v>0</v>
      </c>
      <c r="X266" s="101"/>
      <c r="Y266" s="100">
        <v>0</v>
      </c>
      <c r="Z266" s="101"/>
      <c r="AA266" s="100">
        <v>0</v>
      </c>
      <c r="AB266" s="101"/>
      <c r="AC266" s="100">
        <v>0.47112815</v>
      </c>
      <c r="AD266" s="101">
        <v>2.7294842709069917E-09</v>
      </c>
    </row>
    <row r="267" spans="1:30" ht="15">
      <c r="A267" s="70" t="s">
        <v>1112</v>
      </c>
      <c r="B267" s="97" t="s">
        <v>29</v>
      </c>
      <c r="C267" s="107" t="s">
        <v>29</v>
      </c>
      <c r="D267" s="107"/>
      <c r="E267" s="98">
        <v>0</v>
      </c>
      <c r="F267" s="99"/>
      <c r="G267" s="98">
        <v>0</v>
      </c>
      <c r="H267" s="99"/>
      <c r="I267" s="98">
        <v>0</v>
      </c>
      <c r="J267" s="99"/>
      <c r="K267" s="98">
        <v>217193.87114488802</v>
      </c>
      <c r="L267" s="99">
        <v>0.028230230971971425</v>
      </c>
      <c r="M267" s="98">
        <v>629872.376953091</v>
      </c>
      <c r="N267" s="99">
        <v>0.013083259768740349</v>
      </c>
      <c r="O267" s="98">
        <v>42007.8293495986</v>
      </c>
      <c r="P267" s="99">
        <v>0.0058893333801528025</v>
      </c>
      <c r="Q267" s="98">
        <v>70526.9714035767</v>
      </c>
      <c r="R267" s="99">
        <v>0.014500027091607607</v>
      </c>
      <c r="S267" s="98">
        <v>169139.117722156</v>
      </c>
      <c r="T267" s="99">
        <v>0.005202666876260535</v>
      </c>
      <c r="U267" s="98">
        <v>0</v>
      </c>
      <c r="V267" s="99"/>
      <c r="W267" s="98">
        <v>116621.9052492</v>
      </c>
      <c r="X267" s="99">
        <v>0.01782374058295387</v>
      </c>
      <c r="Y267" s="98">
        <v>964550.9880951251</v>
      </c>
      <c r="Z267" s="99">
        <v>0.02415817995580018</v>
      </c>
      <c r="AA267" s="98">
        <v>162517.846299</v>
      </c>
      <c r="AB267" s="99">
        <v>0.027679412796228313</v>
      </c>
      <c r="AC267" s="98">
        <v>2372430.9062166354</v>
      </c>
      <c r="AD267" s="99">
        <v>0.013744695243389568</v>
      </c>
    </row>
    <row r="268" spans="1:30" ht="15">
      <c r="A268" s="73" t="s">
        <v>1290</v>
      </c>
      <c r="B268" s="97" t="s">
        <v>603</v>
      </c>
      <c r="C268" s="107" t="s">
        <v>29</v>
      </c>
      <c r="D268" s="107"/>
      <c r="E268" s="100">
        <v>0</v>
      </c>
      <c r="F268" s="101"/>
      <c r="G268" s="100">
        <v>0</v>
      </c>
      <c r="H268" s="101"/>
      <c r="I268" s="100">
        <v>0</v>
      </c>
      <c r="J268" s="101"/>
      <c r="K268" s="100">
        <v>0</v>
      </c>
      <c r="L268" s="101"/>
      <c r="M268" s="100">
        <v>238044.370228284</v>
      </c>
      <c r="N268" s="101">
        <v>0.0049444878774462945</v>
      </c>
      <c r="O268" s="100">
        <v>42007.8293495986</v>
      </c>
      <c r="P268" s="101">
        <v>0.0058893333801528025</v>
      </c>
      <c r="Q268" s="100">
        <v>0</v>
      </c>
      <c r="R268" s="101"/>
      <c r="S268" s="100">
        <v>0</v>
      </c>
      <c r="T268" s="101"/>
      <c r="U268" s="100">
        <v>0</v>
      </c>
      <c r="V268" s="101"/>
      <c r="W268" s="100">
        <v>11350.28709</v>
      </c>
      <c r="X268" s="101">
        <v>0.0017347047469506007</v>
      </c>
      <c r="Y268" s="100">
        <v>648453.643128</v>
      </c>
      <c r="Z268" s="101">
        <v>0.01624119408619123</v>
      </c>
      <c r="AA268" s="100">
        <v>162517.846299</v>
      </c>
      <c r="AB268" s="101">
        <v>0.027679412796228313</v>
      </c>
      <c r="AC268" s="100">
        <v>1102373.9760948827</v>
      </c>
      <c r="AD268" s="101">
        <v>0.006386611431323266</v>
      </c>
    </row>
    <row r="269" spans="1:30" ht="15">
      <c r="A269" s="73" t="s">
        <v>1291</v>
      </c>
      <c r="B269" s="97" t="s">
        <v>603</v>
      </c>
      <c r="C269" s="107" t="s">
        <v>29</v>
      </c>
      <c r="D269" s="107"/>
      <c r="E269" s="100">
        <v>0</v>
      </c>
      <c r="F269" s="101"/>
      <c r="G269" s="100">
        <v>0</v>
      </c>
      <c r="H269" s="101"/>
      <c r="I269" s="100">
        <v>0</v>
      </c>
      <c r="J269" s="101"/>
      <c r="K269" s="100">
        <v>124634.064386469</v>
      </c>
      <c r="L269" s="101">
        <v>0.016199575089568038</v>
      </c>
      <c r="M269" s="100">
        <v>141573.712159931</v>
      </c>
      <c r="N269" s="101">
        <v>0.0029406681740405892</v>
      </c>
      <c r="O269" s="100">
        <v>0</v>
      </c>
      <c r="P269" s="101"/>
      <c r="Q269" s="100">
        <v>70526.9714035767</v>
      </c>
      <c r="R269" s="101">
        <v>0.014500027091607607</v>
      </c>
      <c r="S269" s="100">
        <v>169139.117722156</v>
      </c>
      <c r="T269" s="101">
        <v>0.005202666876260535</v>
      </c>
      <c r="U269" s="100">
        <v>0</v>
      </c>
      <c r="V269" s="101"/>
      <c r="W269" s="100">
        <v>37027.741003200004</v>
      </c>
      <c r="X269" s="101">
        <v>0.005659081358717283</v>
      </c>
      <c r="Y269" s="100">
        <v>111366.28385212501</v>
      </c>
      <c r="Z269" s="101">
        <v>0.0027892840912657163</v>
      </c>
      <c r="AA269" s="100">
        <v>0</v>
      </c>
      <c r="AB269" s="101"/>
      <c r="AC269" s="100">
        <v>654267.8905274577</v>
      </c>
      <c r="AD269" s="101">
        <v>0.0037905056536192824</v>
      </c>
    </row>
    <row r="270" spans="1:30" ht="15">
      <c r="A270" s="73" t="s">
        <v>1503</v>
      </c>
      <c r="B270" s="97" t="s">
        <v>603</v>
      </c>
      <c r="C270" s="107" t="s">
        <v>29</v>
      </c>
      <c r="D270" s="107"/>
      <c r="E270" s="100">
        <v>0</v>
      </c>
      <c r="F270" s="101"/>
      <c r="G270" s="100">
        <v>0</v>
      </c>
      <c r="H270" s="101"/>
      <c r="I270" s="100">
        <v>0</v>
      </c>
      <c r="J270" s="101"/>
      <c r="K270" s="100">
        <v>92559.80675841901</v>
      </c>
      <c r="L270" s="101">
        <v>0.012030655882403388</v>
      </c>
      <c r="M270" s="100">
        <v>250254.29456487598</v>
      </c>
      <c r="N270" s="101">
        <v>0.005198103717253467</v>
      </c>
      <c r="O270" s="100">
        <v>0</v>
      </c>
      <c r="P270" s="101"/>
      <c r="Q270" s="100">
        <v>0</v>
      </c>
      <c r="R270" s="101"/>
      <c r="S270" s="100">
        <v>0</v>
      </c>
      <c r="T270" s="101"/>
      <c r="U270" s="100">
        <v>0</v>
      </c>
      <c r="V270" s="101"/>
      <c r="W270" s="100">
        <v>68243.877156</v>
      </c>
      <c r="X270" s="101">
        <v>0.010429954477285988</v>
      </c>
      <c r="Y270" s="100">
        <v>204731.06111500002</v>
      </c>
      <c r="Z270" s="101">
        <v>0.005127701778343233</v>
      </c>
      <c r="AA270" s="100">
        <v>0</v>
      </c>
      <c r="AB270" s="101"/>
      <c r="AC270" s="100">
        <v>615789.039594295</v>
      </c>
      <c r="AD270" s="101">
        <v>0.003567578158447019</v>
      </c>
    </row>
    <row r="271" spans="1:30" ht="15">
      <c r="A271" s="70" t="s">
        <v>289</v>
      </c>
      <c r="B271" s="97" t="s">
        <v>29</v>
      </c>
      <c r="C271" s="107" t="s">
        <v>29</v>
      </c>
      <c r="D271" s="107"/>
      <c r="E271" s="98">
        <v>0</v>
      </c>
      <c r="F271" s="99"/>
      <c r="G271" s="98">
        <v>0</v>
      </c>
      <c r="H271" s="99"/>
      <c r="I271" s="98">
        <v>0</v>
      </c>
      <c r="J271" s="99"/>
      <c r="K271" s="98">
        <v>0</v>
      </c>
      <c r="L271" s="99"/>
      <c r="M271" s="98">
        <v>0</v>
      </c>
      <c r="N271" s="99"/>
      <c r="O271" s="98">
        <v>0</v>
      </c>
      <c r="P271" s="99"/>
      <c r="Q271" s="98">
        <v>9045.99192</v>
      </c>
      <c r="R271" s="99">
        <v>0.0018598151217905767</v>
      </c>
      <c r="S271" s="98">
        <v>76792.18871520001</v>
      </c>
      <c r="T271" s="99">
        <v>0.0023621039412090087</v>
      </c>
      <c r="U271" s="98">
        <v>24856.826702399998</v>
      </c>
      <c r="V271" s="99">
        <v>0.004814075382752107</v>
      </c>
      <c r="W271" s="98">
        <v>0</v>
      </c>
      <c r="X271" s="99"/>
      <c r="Y271" s="98">
        <v>134638.6392278</v>
      </c>
      <c r="Z271" s="99">
        <v>0.0033721643703800474</v>
      </c>
      <c r="AA271" s="98">
        <v>61065.632772200006</v>
      </c>
      <c r="AB271" s="99">
        <v>0.010400463060868241</v>
      </c>
      <c r="AC271" s="98">
        <v>306399.2793376</v>
      </c>
      <c r="AD271" s="99">
        <v>0.001775126393040231</v>
      </c>
    </row>
    <row r="272" spans="1:30" ht="15">
      <c r="A272" s="73" t="s">
        <v>1292</v>
      </c>
      <c r="B272" s="97" t="s">
        <v>603</v>
      </c>
      <c r="C272" s="107" t="s">
        <v>29</v>
      </c>
      <c r="D272" s="107"/>
      <c r="E272" s="100">
        <v>0</v>
      </c>
      <c r="F272" s="101"/>
      <c r="G272" s="100">
        <v>0</v>
      </c>
      <c r="H272" s="101"/>
      <c r="I272" s="100">
        <v>0</v>
      </c>
      <c r="J272" s="101"/>
      <c r="K272" s="100">
        <v>0</v>
      </c>
      <c r="L272" s="101"/>
      <c r="M272" s="100">
        <v>0</v>
      </c>
      <c r="N272" s="101"/>
      <c r="O272" s="100">
        <v>0</v>
      </c>
      <c r="P272" s="101"/>
      <c r="Q272" s="100">
        <v>9045.99192</v>
      </c>
      <c r="R272" s="101">
        <v>0.0018598151217905767</v>
      </c>
      <c r="S272" s="100">
        <v>76792.18871520001</v>
      </c>
      <c r="T272" s="101">
        <v>0.0023621039412090087</v>
      </c>
      <c r="U272" s="100">
        <v>24856.826702399998</v>
      </c>
      <c r="V272" s="101">
        <v>0.004814075382752107</v>
      </c>
      <c r="W272" s="100">
        <v>0</v>
      </c>
      <c r="X272" s="101"/>
      <c r="Y272" s="100">
        <v>0</v>
      </c>
      <c r="Z272" s="101"/>
      <c r="AA272" s="100">
        <v>0</v>
      </c>
      <c r="AB272" s="101"/>
      <c r="AC272" s="100">
        <v>110695.00733760001</v>
      </c>
      <c r="AD272" s="101">
        <v>0.0006413123083303625</v>
      </c>
    </row>
    <row r="273" spans="1:30" ht="15">
      <c r="A273" s="73" t="s">
        <v>1293</v>
      </c>
      <c r="B273" s="97" t="s">
        <v>603</v>
      </c>
      <c r="C273" s="107" t="s">
        <v>29</v>
      </c>
      <c r="D273" s="107"/>
      <c r="E273" s="100">
        <v>0</v>
      </c>
      <c r="F273" s="101"/>
      <c r="G273" s="100">
        <v>0</v>
      </c>
      <c r="H273" s="101"/>
      <c r="I273" s="100">
        <v>0</v>
      </c>
      <c r="J273" s="101"/>
      <c r="K273" s="100">
        <v>0</v>
      </c>
      <c r="L273" s="101"/>
      <c r="M273" s="100">
        <v>0</v>
      </c>
      <c r="N273" s="101"/>
      <c r="O273" s="100">
        <v>0</v>
      </c>
      <c r="P273" s="101"/>
      <c r="Q273" s="100">
        <v>0</v>
      </c>
      <c r="R273" s="101"/>
      <c r="S273" s="100">
        <v>0</v>
      </c>
      <c r="T273" s="101"/>
      <c r="U273" s="100">
        <v>0</v>
      </c>
      <c r="V273" s="101"/>
      <c r="W273" s="100">
        <v>0</v>
      </c>
      <c r="X273" s="101"/>
      <c r="Y273" s="100">
        <v>134638.6392278</v>
      </c>
      <c r="Z273" s="101">
        <v>0.0033721643703800474</v>
      </c>
      <c r="AA273" s="100">
        <v>61065.632772200006</v>
      </c>
      <c r="AB273" s="101">
        <v>0.010400463060868241</v>
      </c>
      <c r="AC273" s="100">
        <v>195704.272</v>
      </c>
      <c r="AD273" s="101">
        <v>0.0011338140847098684</v>
      </c>
    </row>
    <row r="274" spans="1:30" ht="15">
      <c r="A274" s="70" t="s">
        <v>290</v>
      </c>
      <c r="B274" s="97" t="s">
        <v>29</v>
      </c>
      <c r="C274" s="107" t="s">
        <v>29</v>
      </c>
      <c r="D274" s="107"/>
      <c r="E274" s="98">
        <v>0</v>
      </c>
      <c r="F274" s="99"/>
      <c r="G274" s="98">
        <v>0</v>
      </c>
      <c r="H274" s="99"/>
      <c r="I274" s="98">
        <v>0</v>
      </c>
      <c r="J274" s="99"/>
      <c r="K274" s="98">
        <v>0</v>
      </c>
      <c r="L274" s="99"/>
      <c r="M274" s="98">
        <v>0</v>
      </c>
      <c r="N274" s="99"/>
      <c r="O274" s="98">
        <v>0</v>
      </c>
      <c r="P274" s="99"/>
      <c r="Q274" s="98">
        <v>0</v>
      </c>
      <c r="R274" s="99"/>
      <c r="S274" s="98">
        <v>149.9834913173</v>
      </c>
      <c r="T274" s="99">
        <v>4.613445740826464E-06</v>
      </c>
      <c r="U274" s="98">
        <v>0</v>
      </c>
      <c r="V274" s="99"/>
      <c r="W274" s="98">
        <v>0</v>
      </c>
      <c r="X274" s="99"/>
      <c r="Y274" s="98">
        <v>0</v>
      </c>
      <c r="Z274" s="99"/>
      <c r="AA274" s="98">
        <v>0</v>
      </c>
      <c r="AB274" s="99"/>
      <c r="AC274" s="98">
        <v>149.9834913173</v>
      </c>
      <c r="AD274" s="99">
        <v>8.689304182870112E-07</v>
      </c>
    </row>
    <row r="275" spans="1:30" ht="15">
      <c r="A275" s="73" t="s">
        <v>1294</v>
      </c>
      <c r="B275" s="97" t="s">
        <v>633</v>
      </c>
      <c r="C275" s="107" t="s">
        <v>29</v>
      </c>
      <c r="D275" s="107"/>
      <c r="E275" s="100">
        <v>0</v>
      </c>
      <c r="F275" s="101"/>
      <c r="G275" s="100">
        <v>0</v>
      </c>
      <c r="H275" s="101"/>
      <c r="I275" s="100">
        <v>0</v>
      </c>
      <c r="J275" s="101"/>
      <c r="K275" s="100">
        <v>0</v>
      </c>
      <c r="L275" s="101"/>
      <c r="M275" s="100">
        <v>0</v>
      </c>
      <c r="N275" s="101"/>
      <c r="O275" s="100">
        <v>0</v>
      </c>
      <c r="P275" s="101"/>
      <c r="Q275" s="100">
        <v>0</v>
      </c>
      <c r="R275" s="101"/>
      <c r="S275" s="100">
        <v>149.9834913173</v>
      </c>
      <c r="T275" s="101">
        <v>4.613445740826464E-06</v>
      </c>
      <c r="U275" s="100">
        <v>0</v>
      </c>
      <c r="V275" s="101"/>
      <c r="W275" s="100">
        <v>0</v>
      </c>
      <c r="X275" s="101"/>
      <c r="Y275" s="100">
        <v>0</v>
      </c>
      <c r="Z275" s="101"/>
      <c r="AA275" s="100">
        <v>0</v>
      </c>
      <c r="AB275" s="101"/>
      <c r="AC275" s="100">
        <v>149.9834913173</v>
      </c>
      <c r="AD275" s="101">
        <v>8.689304182870112E-07</v>
      </c>
    </row>
    <row r="276" spans="1:30" ht="15">
      <c r="A276" s="70" t="s">
        <v>291</v>
      </c>
      <c r="B276" s="97" t="s">
        <v>29</v>
      </c>
      <c r="C276" s="107" t="s">
        <v>29</v>
      </c>
      <c r="D276" s="107"/>
      <c r="E276" s="98">
        <v>3586.0724216057997</v>
      </c>
      <c r="F276" s="99">
        <v>0.002597145628455947</v>
      </c>
      <c r="G276" s="98">
        <v>144707.037309218</v>
      </c>
      <c r="H276" s="99">
        <v>0.015644320627417493</v>
      </c>
      <c r="I276" s="98">
        <v>28199.0806883027</v>
      </c>
      <c r="J276" s="99">
        <v>0.022784223014790748</v>
      </c>
      <c r="K276" s="98">
        <v>0</v>
      </c>
      <c r="L276" s="99"/>
      <c r="M276" s="98">
        <v>391837.770106212</v>
      </c>
      <c r="N276" s="99">
        <v>0.008138974689289043</v>
      </c>
      <c r="O276" s="98">
        <v>180579.53709846298</v>
      </c>
      <c r="P276" s="99">
        <v>0.025316544845864108</v>
      </c>
      <c r="Q276" s="98">
        <v>13407.458807950201</v>
      </c>
      <c r="R276" s="99">
        <v>0.0027565130343174173</v>
      </c>
      <c r="S276" s="98">
        <v>179652.360068278</v>
      </c>
      <c r="T276" s="99">
        <v>0.005526050954721432</v>
      </c>
      <c r="U276" s="98">
        <v>100664.846965272</v>
      </c>
      <c r="V276" s="99">
        <v>0.019495978609258023</v>
      </c>
      <c r="W276" s="98">
        <v>0</v>
      </c>
      <c r="X276" s="99"/>
      <c r="Y276" s="98">
        <v>0</v>
      </c>
      <c r="Z276" s="99"/>
      <c r="AA276" s="98">
        <v>0</v>
      </c>
      <c r="AB276" s="99"/>
      <c r="AC276" s="98">
        <v>1042634.1634653016</v>
      </c>
      <c r="AD276" s="99">
        <v>0.006040508404112152</v>
      </c>
    </row>
    <row r="277" spans="1:30" ht="15">
      <c r="A277" s="73" t="s">
        <v>1295</v>
      </c>
      <c r="B277" s="97" t="s">
        <v>603</v>
      </c>
      <c r="C277" s="107" t="s">
        <v>29</v>
      </c>
      <c r="D277" s="107"/>
      <c r="E277" s="100">
        <v>3586.0724216057997</v>
      </c>
      <c r="F277" s="101">
        <v>0.002597145628455947</v>
      </c>
      <c r="G277" s="100">
        <v>144707.037309218</v>
      </c>
      <c r="H277" s="101">
        <v>0.015644320627417493</v>
      </c>
      <c r="I277" s="100">
        <v>28199.0806883027</v>
      </c>
      <c r="J277" s="101">
        <v>0.022784223014790748</v>
      </c>
      <c r="K277" s="100">
        <v>0</v>
      </c>
      <c r="L277" s="101"/>
      <c r="M277" s="100">
        <v>391837.770106212</v>
      </c>
      <c r="N277" s="101">
        <v>0.008138974689289043</v>
      </c>
      <c r="O277" s="100">
        <v>180579.53709846298</v>
      </c>
      <c r="P277" s="101">
        <v>0.025316544845864108</v>
      </c>
      <c r="Q277" s="100">
        <v>13407.458807950201</v>
      </c>
      <c r="R277" s="101">
        <v>0.0027565130343174173</v>
      </c>
      <c r="S277" s="100">
        <v>179652.360068278</v>
      </c>
      <c r="T277" s="101">
        <v>0.005526050954721432</v>
      </c>
      <c r="U277" s="100">
        <v>100664.846965272</v>
      </c>
      <c r="V277" s="101">
        <v>0.019495978609258023</v>
      </c>
      <c r="W277" s="100">
        <v>0</v>
      </c>
      <c r="X277" s="101"/>
      <c r="Y277" s="100">
        <v>0</v>
      </c>
      <c r="Z277" s="101"/>
      <c r="AA277" s="100">
        <v>0</v>
      </c>
      <c r="AB277" s="101"/>
      <c r="AC277" s="100">
        <v>1042634.1634653016</v>
      </c>
      <c r="AD277" s="101">
        <v>0.006040508404112152</v>
      </c>
    </row>
    <row r="278" spans="1:30" ht="15">
      <c r="A278" s="70" t="s">
        <v>293</v>
      </c>
      <c r="B278" s="97" t="s">
        <v>29</v>
      </c>
      <c r="C278" s="107" t="s">
        <v>29</v>
      </c>
      <c r="D278" s="107"/>
      <c r="E278" s="98">
        <v>0</v>
      </c>
      <c r="F278" s="99"/>
      <c r="G278" s="98">
        <v>0</v>
      </c>
      <c r="H278" s="99"/>
      <c r="I278" s="98">
        <v>0</v>
      </c>
      <c r="J278" s="99"/>
      <c r="K278" s="98">
        <v>733301.9227665457</v>
      </c>
      <c r="L278" s="99">
        <v>0.09531246228435562</v>
      </c>
      <c r="M278" s="98">
        <v>4918923.79640199</v>
      </c>
      <c r="N278" s="99">
        <v>0.10217237676348918</v>
      </c>
      <c r="O278" s="98">
        <v>464437.3330877499</v>
      </c>
      <c r="P278" s="99">
        <v>0.06511229766193495</v>
      </c>
      <c r="Q278" s="98">
        <v>23191.6460415</v>
      </c>
      <c r="R278" s="99">
        <v>0.004768097781718587</v>
      </c>
      <c r="S278" s="98">
        <v>534744.423049185</v>
      </c>
      <c r="T278" s="99">
        <v>0.016448572834778425</v>
      </c>
      <c r="U278" s="98">
        <v>131138.084367793</v>
      </c>
      <c r="V278" s="99">
        <v>0.025397796398335372</v>
      </c>
      <c r="W278" s="98">
        <v>0</v>
      </c>
      <c r="X278" s="99"/>
      <c r="Y278" s="98">
        <v>0</v>
      </c>
      <c r="Z278" s="99"/>
      <c r="AA278" s="98">
        <v>0</v>
      </c>
      <c r="AB278" s="99"/>
      <c r="AC278" s="98">
        <v>6805737.205714763</v>
      </c>
      <c r="AD278" s="99">
        <v>0.03942908666129363</v>
      </c>
    </row>
    <row r="279" spans="1:30" ht="15">
      <c r="A279" s="73" t="s">
        <v>1296</v>
      </c>
      <c r="B279" s="97" t="s">
        <v>603</v>
      </c>
      <c r="C279" s="107" t="s">
        <v>29</v>
      </c>
      <c r="D279" s="107"/>
      <c r="E279" s="100">
        <v>0</v>
      </c>
      <c r="F279" s="101"/>
      <c r="G279" s="100">
        <v>0</v>
      </c>
      <c r="H279" s="101"/>
      <c r="I279" s="100">
        <v>0</v>
      </c>
      <c r="J279" s="101"/>
      <c r="K279" s="100">
        <v>195524.23448249997</v>
      </c>
      <c r="L279" s="101">
        <v>0.025413674294597097</v>
      </c>
      <c r="M279" s="100">
        <v>166785.5140025</v>
      </c>
      <c r="N279" s="101">
        <v>0.0034643497400428116</v>
      </c>
      <c r="O279" s="100">
        <v>103.319515</v>
      </c>
      <c r="P279" s="101">
        <v>1.448499191535857E-05</v>
      </c>
      <c r="Q279" s="100">
        <v>23187.2834625</v>
      </c>
      <c r="R279" s="101">
        <v>0.004767200855160841</v>
      </c>
      <c r="S279" s="100">
        <v>78642.046225</v>
      </c>
      <c r="T279" s="101">
        <v>0.002419004985282372</v>
      </c>
      <c r="U279" s="100">
        <v>0</v>
      </c>
      <c r="V279" s="101"/>
      <c r="W279" s="100">
        <v>0</v>
      </c>
      <c r="X279" s="101"/>
      <c r="Y279" s="100">
        <v>0</v>
      </c>
      <c r="Z279" s="101"/>
      <c r="AA279" s="100">
        <v>0</v>
      </c>
      <c r="AB279" s="101"/>
      <c r="AC279" s="100">
        <v>464242.3976875</v>
      </c>
      <c r="AD279" s="101">
        <v>0.0026895916161583204</v>
      </c>
    </row>
    <row r="280" spans="1:30" ht="15">
      <c r="A280" s="73" t="s">
        <v>1297</v>
      </c>
      <c r="B280" s="97" t="s">
        <v>633</v>
      </c>
      <c r="C280" s="107" t="s">
        <v>29</v>
      </c>
      <c r="D280" s="107"/>
      <c r="E280" s="100">
        <v>0</v>
      </c>
      <c r="F280" s="101"/>
      <c r="G280" s="100">
        <v>0</v>
      </c>
      <c r="H280" s="101"/>
      <c r="I280" s="100">
        <v>0</v>
      </c>
      <c r="J280" s="101"/>
      <c r="K280" s="100">
        <v>16498.5840480456</v>
      </c>
      <c r="L280" s="101">
        <v>0.0021444382197880123</v>
      </c>
      <c r="M280" s="100">
        <v>987335.747110739</v>
      </c>
      <c r="N280" s="101">
        <v>0.020508233939230437</v>
      </c>
      <c r="O280" s="100">
        <v>0</v>
      </c>
      <c r="P280" s="101"/>
      <c r="Q280" s="100">
        <v>0</v>
      </c>
      <c r="R280" s="101"/>
      <c r="S280" s="100">
        <v>0</v>
      </c>
      <c r="T280" s="101"/>
      <c r="U280" s="100">
        <v>0</v>
      </c>
      <c r="V280" s="101"/>
      <c r="W280" s="100">
        <v>0</v>
      </c>
      <c r="X280" s="101"/>
      <c r="Y280" s="100">
        <v>0</v>
      </c>
      <c r="Z280" s="101"/>
      <c r="AA280" s="100">
        <v>0</v>
      </c>
      <c r="AB280" s="101"/>
      <c r="AC280" s="100">
        <v>1003834.3311587847</v>
      </c>
      <c r="AD280" s="101">
        <v>0.005815721301081973</v>
      </c>
    </row>
    <row r="281" spans="1:30" ht="15">
      <c r="A281" s="73" t="s">
        <v>1298</v>
      </c>
      <c r="B281" s="97" t="s">
        <v>603</v>
      </c>
      <c r="C281" s="107" t="s">
        <v>29</v>
      </c>
      <c r="D281" s="107"/>
      <c r="E281" s="100">
        <v>0</v>
      </c>
      <c r="F281" s="101"/>
      <c r="G281" s="100">
        <v>0</v>
      </c>
      <c r="H281" s="101"/>
      <c r="I281" s="100">
        <v>0</v>
      </c>
      <c r="J281" s="101"/>
      <c r="K281" s="100">
        <v>46552.5433</v>
      </c>
      <c r="L281" s="101">
        <v>0.006050764889286482</v>
      </c>
      <c r="M281" s="100">
        <v>1219996.5672775</v>
      </c>
      <c r="N281" s="101">
        <v>0.02534089855452061</v>
      </c>
      <c r="O281" s="100">
        <v>377256.4323225</v>
      </c>
      <c r="P281" s="101">
        <v>0.052889876343384205</v>
      </c>
      <c r="Q281" s="100">
        <v>0</v>
      </c>
      <c r="R281" s="101"/>
      <c r="S281" s="100">
        <v>155103.429924</v>
      </c>
      <c r="T281" s="101">
        <v>0.0047709334666482485</v>
      </c>
      <c r="U281" s="100">
        <v>26985.637649999997</v>
      </c>
      <c r="V281" s="101">
        <v>0.00522636680273392</v>
      </c>
      <c r="W281" s="100">
        <v>0</v>
      </c>
      <c r="X281" s="101"/>
      <c r="Y281" s="100">
        <v>0</v>
      </c>
      <c r="Z281" s="101"/>
      <c r="AA281" s="100">
        <v>0</v>
      </c>
      <c r="AB281" s="101"/>
      <c r="AC281" s="100">
        <v>1825894.610474</v>
      </c>
      <c r="AD281" s="101">
        <v>0.010578333346505896</v>
      </c>
    </row>
    <row r="282" spans="1:30" ht="15">
      <c r="A282" s="73" t="s">
        <v>1299</v>
      </c>
      <c r="B282" s="97" t="s">
        <v>603</v>
      </c>
      <c r="C282" s="107" t="s">
        <v>29</v>
      </c>
      <c r="D282" s="107"/>
      <c r="E282" s="100">
        <v>0</v>
      </c>
      <c r="F282" s="101"/>
      <c r="G282" s="100">
        <v>0</v>
      </c>
      <c r="H282" s="101"/>
      <c r="I282" s="100">
        <v>0</v>
      </c>
      <c r="J282" s="101"/>
      <c r="K282" s="100">
        <v>42184.8546</v>
      </c>
      <c r="L282" s="101">
        <v>0.005483065348941642</v>
      </c>
      <c r="M282" s="100">
        <v>970020.643501</v>
      </c>
      <c r="N282" s="101">
        <v>0.020148576956740254</v>
      </c>
      <c r="O282" s="100">
        <v>38900.462349</v>
      </c>
      <c r="P282" s="101">
        <v>0.005453692679732144</v>
      </c>
      <c r="Q282" s="100">
        <v>0</v>
      </c>
      <c r="R282" s="101"/>
      <c r="S282" s="100">
        <v>0</v>
      </c>
      <c r="T282" s="101"/>
      <c r="U282" s="100">
        <v>0</v>
      </c>
      <c r="V282" s="101"/>
      <c r="W282" s="100">
        <v>0</v>
      </c>
      <c r="X282" s="101"/>
      <c r="Y282" s="100">
        <v>0</v>
      </c>
      <c r="Z282" s="101"/>
      <c r="AA282" s="100">
        <v>0</v>
      </c>
      <c r="AB282" s="101"/>
      <c r="AC282" s="100">
        <v>1051105.9604500001</v>
      </c>
      <c r="AD282" s="101">
        <v>0.006089589819892658</v>
      </c>
    </row>
    <row r="283" spans="1:30" ht="15">
      <c r="A283" s="73" t="s">
        <v>1300</v>
      </c>
      <c r="B283" s="97" t="s">
        <v>603</v>
      </c>
      <c r="C283" s="107" t="s">
        <v>29</v>
      </c>
      <c r="D283" s="107"/>
      <c r="E283" s="100">
        <v>0</v>
      </c>
      <c r="F283" s="101"/>
      <c r="G283" s="100">
        <v>0</v>
      </c>
      <c r="H283" s="101"/>
      <c r="I283" s="100">
        <v>0</v>
      </c>
      <c r="J283" s="101"/>
      <c r="K283" s="100">
        <v>0</v>
      </c>
      <c r="L283" s="101"/>
      <c r="M283" s="100">
        <v>25730.12739375</v>
      </c>
      <c r="N283" s="101">
        <v>0.000534447854664825</v>
      </c>
      <c r="O283" s="100">
        <v>6035.4619812500005</v>
      </c>
      <c r="P283" s="101">
        <v>0.0008461481647862968</v>
      </c>
      <c r="Q283" s="100">
        <v>0</v>
      </c>
      <c r="R283" s="101"/>
      <c r="S283" s="100">
        <v>0</v>
      </c>
      <c r="T283" s="101"/>
      <c r="U283" s="100">
        <v>0</v>
      </c>
      <c r="V283" s="101"/>
      <c r="W283" s="100">
        <v>0</v>
      </c>
      <c r="X283" s="101"/>
      <c r="Y283" s="100">
        <v>0</v>
      </c>
      <c r="Z283" s="101"/>
      <c r="AA283" s="100">
        <v>0</v>
      </c>
      <c r="AB283" s="101"/>
      <c r="AC283" s="100">
        <v>31765.589375</v>
      </c>
      <c r="AD283" s="101">
        <v>0.00018403416682945554</v>
      </c>
    </row>
    <row r="284" spans="1:30" ht="15">
      <c r="A284" s="73" t="s">
        <v>1301</v>
      </c>
      <c r="B284" s="97" t="s">
        <v>603</v>
      </c>
      <c r="C284" s="107" t="s">
        <v>29</v>
      </c>
      <c r="D284" s="107"/>
      <c r="E284" s="100">
        <v>0</v>
      </c>
      <c r="F284" s="101"/>
      <c r="G284" s="100">
        <v>0</v>
      </c>
      <c r="H284" s="101"/>
      <c r="I284" s="100">
        <v>0</v>
      </c>
      <c r="J284" s="101"/>
      <c r="K284" s="100">
        <v>0</v>
      </c>
      <c r="L284" s="101"/>
      <c r="M284" s="100">
        <v>0</v>
      </c>
      <c r="N284" s="101"/>
      <c r="O284" s="100">
        <v>0</v>
      </c>
      <c r="P284" s="101"/>
      <c r="Q284" s="100">
        <v>4.362579</v>
      </c>
      <c r="R284" s="101">
        <v>8.969265577462525E-07</v>
      </c>
      <c r="S284" s="100">
        <v>0</v>
      </c>
      <c r="T284" s="101"/>
      <c r="U284" s="100">
        <v>0</v>
      </c>
      <c r="V284" s="101"/>
      <c r="W284" s="100">
        <v>0</v>
      </c>
      <c r="X284" s="101"/>
      <c r="Y284" s="100">
        <v>0</v>
      </c>
      <c r="Z284" s="101"/>
      <c r="AA284" s="100">
        <v>0</v>
      </c>
      <c r="AB284" s="101"/>
      <c r="AC284" s="100">
        <v>4.362579</v>
      </c>
      <c r="AD284" s="101">
        <v>2.5274632307768394E-08</v>
      </c>
    </row>
    <row r="285" spans="1:30" ht="15">
      <c r="A285" s="73" t="s">
        <v>1504</v>
      </c>
      <c r="B285" s="97" t="s">
        <v>603</v>
      </c>
      <c r="C285" s="107" t="s">
        <v>29</v>
      </c>
      <c r="D285" s="107"/>
      <c r="E285" s="100">
        <v>0</v>
      </c>
      <c r="F285" s="101"/>
      <c r="G285" s="100">
        <v>0</v>
      </c>
      <c r="H285" s="101"/>
      <c r="I285" s="100">
        <v>0</v>
      </c>
      <c r="J285" s="101"/>
      <c r="K285" s="100">
        <v>422524.968086</v>
      </c>
      <c r="L285" s="101">
        <v>0.0549185728750863</v>
      </c>
      <c r="M285" s="100">
        <v>1129278.492914</v>
      </c>
      <c r="N285" s="101">
        <v>0.02345656741690356</v>
      </c>
      <c r="O285" s="100">
        <v>0</v>
      </c>
      <c r="P285" s="101"/>
      <c r="Q285" s="100">
        <v>0</v>
      </c>
      <c r="R285" s="101"/>
      <c r="S285" s="100">
        <v>0</v>
      </c>
      <c r="T285" s="101"/>
      <c r="U285" s="100">
        <v>0</v>
      </c>
      <c r="V285" s="101"/>
      <c r="W285" s="100">
        <v>0</v>
      </c>
      <c r="X285" s="101"/>
      <c r="Y285" s="100">
        <v>0</v>
      </c>
      <c r="Z285" s="101"/>
      <c r="AA285" s="100">
        <v>0</v>
      </c>
      <c r="AB285" s="101"/>
      <c r="AC285" s="100">
        <v>1551803.461</v>
      </c>
      <c r="AD285" s="101">
        <v>0.008990384332455047</v>
      </c>
    </row>
    <row r="286" spans="1:30" ht="15">
      <c r="A286" s="73" t="s">
        <v>1505</v>
      </c>
      <c r="B286" s="97" t="s">
        <v>603</v>
      </c>
      <c r="C286" s="107" t="s">
        <v>29</v>
      </c>
      <c r="D286" s="107"/>
      <c r="E286" s="100">
        <v>0</v>
      </c>
      <c r="F286" s="101"/>
      <c r="G286" s="100">
        <v>0</v>
      </c>
      <c r="H286" s="101"/>
      <c r="I286" s="100">
        <v>0</v>
      </c>
      <c r="J286" s="101"/>
      <c r="K286" s="100">
        <v>0</v>
      </c>
      <c r="L286" s="101"/>
      <c r="M286" s="100">
        <v>243.77757250000002</v>
      </c>
      <c r="N286" s="101">
        <v>5.0635738659292905E-06</v>
      </c>
      <c r="O286" s="100">
        <v>0</v>
      </c>
      <c r="P286" s="101"/>
      <c r="Q286" s="100">
        <v>0</v>
      </c>
      <c r="R286" s="101"/>
      <c r="S286" s="100">
        <v>0</v>
      </c>
      <c r="T286" s="101"/>
      <c r="U286" s="100">
        <v>0</v>
      </c>
      <c r="V286" s="101"/>
      <c r="W286" s="100">
        <v>0</v>
      </c>
      <c r="X286" s="101"/>
      <c r="Y286" s="100">
        <v>0</v>
      </c>
      <c r="Z286" s="101"/>
      <c r="AA286" s="100">
        <v>0</v>
      </c>
      <c r="AB286" s="101"/>
      <c r="AC286" s="100">
        <v>243.77757250000002</v>
      </c>
      <c r="AD286" s="101">
        <v>1.4123270913415782E-06</v>
      </c>
    </row>
    <row r="287" spans="1:30" ht="15">
      <c r="A287" s="73" t="s">
        <v>1506</v>
      </c>
      <c r="B287" s="97" t="s">
        <v>603</v>
      </c>
      <c r="C287" s="107" t="s">
        <v>29</v>
      </c>
      <c r="D287" s="107"/>
      <c r="E287" s="100">
        <v>0</v>
      </c>
      <c r="F287" s="101"/>
      <c r="G287" s="100">
        <v>0</v>
      </c>
      <c r="H287" s="101"/>
      <c r="I287" s="100">
        <v>0</v>
      </c>
      <c r="J287" s="101"/>
      <c r="K287" s="100">
        <v>1964.81775</v>
      </c>
      <c r="L287" s="101">
        <v>0.00025538132640643216</v>
      </c>
      <c r="M287" s="100">
        <v>381272.8843875</v>
      </c>
      <c r="N287" s="101">
        <v>0.007919528418357783</v>
      </c>
      <c r="O287" s="100">
        <v>687.6862125</v>
      </c>
      <c r="P287" s="101">
        <v>9.641091741832175E-05</v>
      </c>
      <c r="Q287" s="100">
        <v>0</v>
      </c>
      <c r="R287" s="101"/>
      <c r="S287" s="100">
        <v>0</v>
      </c>
      <c r="T287" s="101"/>
      <c r="U287" s="100">
        <v>0</v>
      </c>
      <c r="V287" s="101"/>
      <c r="W287" s="100">
        <v>0</v>
      </c>
      <c r="X287" s="101"/>
      <c r="Y287" s="100">
        <v>0</v>
      </c>
      <c r="Z287" s="101"/>
      <c r="AA287" s="100">
        <v>0</v>
      </c>
      <c r="AB287" s="101"/>
      <c r="AC287" s="100">
        <v>383925.38834999996</v>
      </c>
      <c r="AD287" s="101">
        <v>0.002224274454207806</v>
      </c>
    </row>
    <row r="288" spans="1:30" ht="15">
      <c r="A288" s="73" t="s">
        <v>1507</v>
      </c>
      <c r="B288" s="97" t="s">
        <v>603</v>
      </c>
      <c r="C288" s="107" t="s">
        <v>29</v>
      </c>
      <c r="D288" s="107"/>
      <c r="E288" s="100">
        <v>0</v>
      </c>
      <c r="F288" s="101"/>
      <c r="G288" s="100">
        <v>0</v>
      </c>
      <c r="H288" s="101"/>
      <c r="I288" s="100">
        <v>0</v>
      </c>
      <c r="J288" s="101"/>
      <c r="K288" s="100">
        <v>8051.9205</v>
      </c>
      <c r="L288" s="101">
        <v>0.0010465653302496592</v>
      </c>
      <c r="M288" s="100">
        <v>38260.0422425</v>
      </c>
      <c r="N288" s="101">
        <v>0.0007947103091629714</v>
      </c>
      <c r="O288" s="100">
        <v>41453.970707500004</v>
      </c>
      <c r="P288" s="101">
        <v>0.005811684564698629</v>
      </c>
      <c r="Q288" s="100">
        <v>0</v>
      </c>
      <c r="R288" s="101"/>
      <c r="S288" s="100">
        <v>0</v>
      </c>
      <c r="T288" s="101"/>
      <c r="U288" s="100">
        <v>25618.5270575</v>
      </c>
      <c r="V288" s="101">
        <v>0.00496159553777521</v>
      </c>
      <c r="W288" s="100">
        <v>0</v>
      </c>
      <c r="X288" s="101"/>
      <c r="Y288" s="100">
        <v>0</v>
      </c>
      <c r="Z288" s="101"/>
      <c r="AA288" s="100">
        <v>0</v>
      </c>
      <c r="AB288" s="101"/>
      <c r="AC288" s="100">
        <v>113384.4605075</v>
      </c>
      <c r="AD288" s="101">
        <v>0.0006568936743017716</v>
      </c>
    </row>
    <row r="289" spans="1:30" ht="15">
      <c r="A289" s="73" t="s">
        <v>1508</v>
      </c>
      <c r="B289" s="97" t="s">
        <v>633</v>
      </c>
      <c r="C289" s="107" t="s">
        <v>29</v>
      </c>
      <c r="D289" s="107"/>
      <c r="E289" s="100">
        <v>0</v>
      </c>
      <c r="F289" s="101"/>
      <c r="G289" s="100">
        <v>0</v>
      </c>
      <c r="H289" s="101"/>
      <c r="I289" s="100">
        <v>0</v>
      </c>
      <c r="J289" s="101"/>
      <c r="K289" s="100">
        <v>0</v>
      </c>
      <c r="L289" s="101"/>
      <c r="M289" s="100">
        <v>0</v>
      </c>
      <c r="N289" s="101"/>
      <c r="O289" s="100">
        <v>0</v>
      </c>
      <c r="P289" s="101"/>
      <c r="Q289" s="100">
        <v>0</v>
      </c>
      <c r="R289" s="101"/>
      <c r="S289" s="100">
        <v>300998.94690018496</v>
      </c>
      <c r="T289" s="101">
        <v>0.009258634382847806</v>
      </c>
      <c r="U289" s="100">
        <v>78533.919660293</v>
      </c>
      <c r="V289" s="101">
        <v>0.01520983405782624</v>
      </c>
      <c r="W289" s="100">
        <v>0</v>
      </c>
      <c r="X289" s="101"/>
      <c r="Y289" s="100">
        <v>0</v>
      </c>
      <c r="Z289" s="101"/>
      <c r="AA289" s="100">
        <v>0</v>
      </c>
      <c r="AB289" s="101"/>
      <c r="AC289" s="100">
        <v>379532.866560478</v>
      </c>
      <c r="AD289" s="101">
        <v>0.0021988263481370553</v>
      </c>
    </row>
    <row r="290" spans="1:30" ht="15">
      <c r="A290" s="70" t="s">
        <v>295</v>
      </c>
      <c r="B290" s="97" t="s">
        <v>29</v>
      </c>
      <c r="C290" s="107" t="s">
        <v>29</v>
      </c>
      <c r="D290" s="107"/>
      <c r="E290" s="98">
        <v>34310.6219463987</v>
      </c>
      <c r="F290" s="99">
        <v>0.024848823816500564</v>
      </c>
      <c r="G290" s="98">
        <v>156163.00960343523</v>
      </c>
      <c r="H290" s="99">
        <v>0.016882829182371713</v>
      </c>
      <c r="I290" s="98">
        <v>5461.0377204022</v>
      </c>
      <c r="J290" s="99">
        <v>0.004412395662438787</v>
      </c>
      <c r="K290" s="98">
        <v>1.1803407</v>
      </c>
      <c r="L290" s="99">
        <v>1.5341726914748027E-07</v>
      </c>
      <c r="M290" s="98">
        <v>1.1803407</v>
      </c>
      <c r="N290" s="99">
        <v>2.4517195163278134E-08</v>
      </c>
      <c r="O290" s="98">
        <v>1.1803407</v>
      </c>
      <c r="P290" s="99">
        <v>1.6547914977019275E-07</v>
      </c>
      <c r="Q290" s="98">
        <v>132990.197698558</v>
      </c>
      <c r="R290" s="99">
        <v>0.027342184573794812</v>
      </c>
      <c r="S290" s="98">
        <v>648298.9036038669</v>
      </c>
      <c r="T290" s="99">
        <v>0.019941473487147303</v>
      </c>
      <c r="U290" s="98">
        <v>0</v>
      </c>
      <c r="V290" s="99"/>
      <c r="W290" s="98">
        <v>30664.562067031202</v>
      </c>
      <c r="X290" s="99">
        <v>0.004686574089188113</v>
      </c>
      <c r="Y290" s="98">
        <v>84854.01304675681</v>
      </c>
      <c r="Z290" s="99">
        <v>0.0021252567696848413</v>
      </c>
      <c r="AA290" s="98">
        <v>0</v>
      </c>
      <c r="AB290" s="99"/>
      <c r="AC290" s="98">
        <v>1092745.8867085492</v>
      </c>
      <c r="AD290" s="99">
        <v>0.0063308310273315176</v>
      </c>
    </row>
    <row r="291" spans="1:30" ht="15">
      <c r="A291" s="73" t="s">
        <v>1302</v>
      </c>
      <c r="B291" s="97" t="s">
        <v>603</v>
      </c>
      <c r="C291" s="107" t="s">
        <v>29</v>
      </c>
      <c r="D291" s="107"/>
      <c r="E291" s="100">
        <v>34052.8303753407</v>
      </c>
      <c r="F291" s="101">
        <v>0.024662123110794718</v>
      </c>
      <c r="G291" s="100">
        <v>137774.495084342</v>
      </c>
      <c r="H291" s="101">
        <v>0.014894841435902311</v>
      </c>
      <c r="I291" s="100">
        <v>0</v>
      </c>
      <c r="J291" s="101"/>
      <c r="K291" s="100">
        <v>1.1803407</v>
      </c>
      <c r="L291" s="101">
        <v>1.5341726914748027E-07</v>
      </c>
      <c r="M291" s="100">
        <v>1.1803407</v>
      </c>
      <c r="N291" s="101">
        <v>2.4517195163278134E-08</v>
      </c>
      <c r="O291" s="100">
        <v>1.1803407</v>
      </c>
      <c r="P291" s="101">
        <v>1.6547914977019275E-07</v>
      </c>
      <c r="Q291" s="100">
        <v>132990.197698558</v>
      </c>
      <c r="R291" s="101">
        <v>0.027342184573794812</v>
      </c>
      <c r="S291" s="100">
        <v>648298.9036038669</v>
      </c>
      <c r="T291" s="101">
        <v>0.019941473487147303</v>
      </c>
      <c r="U291" s="100">
        <v>0</v>
      </c>
      <c r="V291" s="101"/>
      <c r="W291" s="100">
        <v>30664.562067031202</v>
      </c>
      <c r="X291" s="101">
        <v>0.004686574089188113</v>
      </c>
      <c r="Y291" s="100">
        <v>84854.01304675681</v>
      </c>
      <c r="Z291" s="101">
        <v>0.0021252567696848413</v>
      </c>
      <c r="AA291" s="100">
        <v>0</v>
      </c>
      <c r="AB291" s="101"/>
      <c r="AC291" s="100">
        <v>1068638.5428979958</v>
      </c>
      <c r="AD291" s="101">
        <v>0.006191164960372342</v>
      </c>
    </row>
    <row r="292" spans="1:30" ht="15">
      <c r="A292" s="73" t="s">
        <v>1303</v>
      </c>
      <c r="B292" s="97" t="s">
        <v>603</v>
      </c>
      <c r="C292" s="107" t="s">
        <v>29</v>
      </c>
      <c r="D292" s="107"/>
      <c r="E292" s="100">
        <v>257.791571058</v>
      </c>
      <c r="F292" s="101">
        <v>0.0001867007057058461</v>
      </c>
      <c r="G292" s="100">
        <v>18388.5145190932</v>
      </c>
      <c r="H292" s="101">
        <v>0.001987987746469401</v>
      </c>
      <c r="I292" s="100">
        <v>5461.0377204022</v>
      </c>
      <c r="J292" s="101">
        <v>0.004412395662438787</v>
      </c>
      <c r="K292" s="100">
        <v>0</v>
      </c>
      <c r="L292" s="101"/>
      <c r="M292" s="100">
        <v>0</v>
      </c>
      <c r="N292" s="101"/>
      <c r="O292" s="100">
        <v>0</v>
      </c>
      <c r="P292" s="101"/>
      <c r="Q292" s="100">
        <v>0</v>
      </c>
      <c r="R292" s="101"/>
      <c r="S292" s="100">
        <v>0</v>
      </c>
      <c r="T292" s="101"/>
      <c r="U292" s="100">
        <v>0</v>
      </c>
      <c r="V292" s="101"/>
      <c r="W292" s="100">
        <v>0</v>
      </c>
      <c r="X292" s="101"/>
      <c r="Y292" s="100">
        <v>0</v>
      </c>
      <c r="Z292" s="101"/>
      <c r="AA292" s="100">
        <v>0</v>
      </c>
      <c r="AB292" s="101"/>
      <c r="AC292" s="100">
        <v>24107.3438105534</v>
      </c>
      <c r="AD292" s="101">
        <v>0.0001396660669591756</v>
      </c>
    </row>
    <row r="293" spans="1:30" ht="15">
      <c r="A293" s="70" t="s">
        <v>296</v>
      </c>
      <c r="B293" s="97" t="s">
        <v>29</v>
      </c>
      <c r="C293" s="107" t="s">
        <v>29</v>
      </c>
      <c r="D293" s="107"/>
      <c r="E293" s="98">
        <v>0.7123910585</v>
      </c>
      <c r="F293" s="99">
        <v>5.15935850092478E-07</v>
      </c>
      <c r="G293" s="98">
        <v>55.8647763078</v>
      </c>
      <c r="H293" s="99">
        <v>6.039557498994605E-06</v>
      </c>
      <c r="I293" s="98">
        <v>24.5586795024</v>
      </c>
      <c r="J293" s="99">
        <v>1.9842860727142776E-05</v>
      </c>
      <c r="K293" s="98">
        <v>70206.8149312255</v>
      </c>
      <c r="L293" s="99">
        <v>0.009125278677835271</v>
      </c>
      <c r="M293" s="98">
        <v>244433.93555521802</v>
      </c>
      <c r="N293" s="99">
        <v>0.005077207371172942</v>
      </c>
      <c r="O293" s="98">
        <v>0</v>
      </c>
      <c r="P293" s="99"/>
      <c r="Q293" s="98">
        <v>0</v>
      </c>
      <c r="R293" s="99"/>
      <c r="S293" s="98">
        <v>0</v>
      </c>
      <c r="T293" s="99"/>
      <c r="U293" s="98">
        <v>0</v>
      </c>
      <c r="V293" s="99"/>
      <c r="W293" s="98">
        <v>7743.4001614059</v>
      </c>
      <c r="X293" s="99">
        <v>0.0011834513885876398</v>
      </c>
      <c r="Y293" s="98">
        <v>20201.5069198152</v>
      </c>
      <c r="Z293" s="99">
        <v>0.0005059676943683852</v>
      </c>
      <c r="AA293" s="98">
        <v>0</v>
      </c>
      <c r="AB293" s="99"/>
      <c r="AC293" s="98">
        <v>342666.7934145333</v>
      </c>
      <c r="AD293" s="99">
        <v>0.001985242492487668</v>
      </c>
    </row>
    <row r="294" spans="1:30" ht="15">
      <c r="A294" s="73" t="s">
        <v>1304</v>
      </c>
      <c r="B294" s="97" t="s">
        <v>603</v>
      </c>
      <c r="C294" s="107" t="s">
        <v>29</v>
      </c>
      <c r="D294" s="107"/>
      <c r="E294" s="100">
        <v>0</v>
      </c>
      <c r="F294" s="101"/>
      <c r="G294" s="100">
        <v>0</v>
      </c>
      <c r="H294" s="101"/>
      <c r="I294" s="100">
        <v>8.654986628000001</v>
      </c>
      <c r="J294" s="101">
        <v>6.9930345496753526E-06</v>
      </c>
      <c r="K294" s="100">
        <v>70206.8149312255</v>
      </c>
      <c r="L294" s="101">
        <v>0.009125278677835271</v>
      </c>
      <c r="M294" s="100">
        <v>244433.93555521802</v>
      </c>
      <c r="N294" s="101">
        <v>0.005077207371172942</v>
      </c>
      <c r="O294" s="100">
        <v>0</v>
      </c>
      <c r="P294" s="101"/>
      <c r="Q294" s="100">
        <v>0</v>
      </c>
      <c r="R294" s="101"/>
      <c r="S294" s="100">
        <v>0</v>
      </c>
      <c r="T294" s="101"/>
      <c r="U294" s="100">
        <v>0</v>
      </c>
      <c r="V294" s="101"/>
      <c r="W294" s="100">
        <v>7743.4001614059</v>
      </c>
      <c r="X294" s="101">
        <v>0.0011834513885876398</v>
      </c>
      <c r="Y294" s="100">
        <v>20201.5069198152</v>
      </c>
      <c r="Z294" s="101">
        <v>0.0005059676943683852</v>
      </c>
      <c r="AA294" s="100">
        <v>0</v>
      </c>
      <c r="AB294" s="101"/>
      <c r="AC294" s="100">
        <v>342594.3125542926</v>
      </c>
      <c r="AD294" s="101">
        <v>0.0019848225741109617</v>
      </c>
    </row>
    <row r="295" spans="1:30" ht="15">
      <c r="A295" s="73" t="s">
        <v>1509</v>
      </c>
      <c r="B295" s="97" t="s">
        <v>603</v>
      </c>
      <c r="C295" s="107" t="s">
        <v>29</v>
      </c>
      <c r="D295" s="107"/>
      <c r="E295" s="100">
        <v>0.7123910585</v>
      </c>
      <c r="F295" s="101">
        <v>5.15935850092478E-07</v>
      </c>
      <c r="G295" s="100">
        <v>55.8647763078</v>
      </c>
      <c r="H295" s="101">
        <v>6.039557498994605E-06</v>
      </c>
      <c r="I295" s="100">
        <v>15.903692874399999</v>
      </c>
      <c r="J295" s="101">
        <v>1.2849826177467424E-05</v>
      </c>
      <c r="K295" s="100">
        <v>0</v>
      </c>
      <c r="L295" s="101"/>
      <c r="M295" s="100">
        <v>0</v>
      </c>
      <c r="N295" s="101"/>
      <c r="O295" s="100">
        <v>0</v>
      </c>
      <c r="P295" s="101"/>
      <c r="Q295" s="100">
        <v>0</v>
      </c>
      <c r="R295" s="101"/>
      <c r="S295" s="100">
        <v>0</v>
      </c>
      <c r="T295" s="101"/>
      <c r="U295" s="100">
        <v>0</v>
      </c>
      <c r="V295" s="101"/>
      <c r="W295" s="100">
        <v>0</v>
      </c>
      <c r="X295" s="101"/>
      <c r="Y295" s="100">
        <v>0</v>
      </c>
      <c r="Z295" s="101"/>
      <c r="AA295" s="100">
        <v>0</v>
      </c>
      <c r="AB295" s="101"/>
      <c r="AC295" s="100">
        <v>72.4808602407</v>
      </c>
      <c r="AD295" s="101">
        <v>4.1991837670663194E-07</v>
      </c>
    </row>
    <row r="296" spans="1:30" ht="15">
      <c r="A296" s="70" t="s">
        <v>297</v>
      </c>
      <c r="B296" s="97" t="s">
        <v>29</v>
      </c>
      <c r="C296" s="107" t="s">
        <v>29</v>
      </c>
      <c r="D296" s="107"/>
      <c r="E296" s="98">
        <v>0</v>
      </c>
      <c r="F296" s="99"/>
      <c r="G296" s="98">
        <v>0</v>
      </c>
      <c r="H296" s="99"/>
      <c r="I296" s="98">
        <v>0</v>
      </c>
      <c r="J296" s="99"/>
      <c r="K296" s="98">
        <v>0</v>
      </c>
      <c r="L296" s="99"/>
      <c r="M296" s="98">
        <v>199609.5676512</v>
      </c>
      <c r="N296" s="99">
        <v>0.004146147571258061</v>
      </c>
      <c r="O296" s="98">
        <v>71909.0367936</v>
      </c>
      <c r="P296" s="99">
        <v>0.010081365718727172</v>
      </c>
      <c r="Q296" s="98">
        <v>0</v>
      </c>
      <c r="R296" s="99"/>
      <c r="S296" s="98">
        <v>0</v>
      </c>
      <c r="T296" s="99"/>
      <c r="U296" s="98">
        <v>0</v>
      </c>
      <c r="V296" s="99"/>
      <c r="W296" s="98">
        <v>5609.27675</v>
      </c>
      <c r="X296" s="99">
        <v>0.0008572857169187812</v>
      </c>
      <c r="Y296" s="98">
        <v>226920.74125</v>
      </c>
      <c r="Z296" s="99">
        <v>0.005683465333074159</v>
      </c>
      <c r="AA296" s="98">
        <v>61192.11</v>
      </c>
      <c r="AB296" s="99">
        <v>0.010422004174520202</v>
      </c>
      <c r="AC296" s="98">
        <v>565240.7324448</v>
      </c>
      <c r="AD296" s="99">
        <v>0.003274726183277371</v>
      </c>
    </row>
    <row r="297" spans="1:30" ht="15">
      <c r="A297" s="73" t="s">
        <v>1305</v>
      </c>
      <c r="B297" s="97" t="s">
        <v>633</v>
      </c>
      <c r="C297" s="107" t="s">
        <v>29</v>
      </c>
      <c r="D297" s="107"/>
      <c r="E297" s="100">
        <v>0</v>
      </c>
      <c r="F297" s="101"/>
      <c r="G297" s="100">
        <v>0</v>
      </c>
      <c r="H297" s="101"/>
      <c r="I297" s="100">
        <v>0</v>
      </c>
      <c r="J297" s="101"/>
      <c r="K297" s="100">
        <v>0</v>
      </c>
      <c r="L297" s="101"/>
      <c r="M297" s="100">
        <v>199609.5676512</v>
      </c>
      <c r="N297" s="101">
        <v>0.004146147571258061</v>
      </c>
      <c r="O297" s="100">
        <v>71909.0367936</v>
      </c>
      <c r="P297" s="101">
        <v>0.010081365718727172</v>
      </c>
      <c r="Q297" s="100">
        <v>0</v>
      </c>
      <c r="R297" s="101"/>
      <c r="S297" s="100">
        <v>0</v>
      </c>
      <c r="T297" s="101"/>
      <c r="U297" s="100">
        <v>0</v>
      </c>
      <c r="V297" s="101"/>
      <c r="W297" s="100">
        <v>0</v>
      </c>
      <c r="X297" s="101"/>
      <c r="Y297" s="100">
        <v>0</v>
      </c>
      <c r="Z297" s="101"/>
      <c r="AA297" s="100">
        <v>0</v>
      </c>
      <c r="AB297" s="101"/>
      <c r="AC297" s="100">
        <v>271518.6044448</v>
      </c>
      <c r="AD297" s="101">
        <v>0.0015730449562198709</v>
      </c>
    </row>
    <row r="298" spans="1:30" ht="15">
      <c r="A298" s="73" t="s">
        <v>1306</v>
      </c>
      <c r="B298" s="97" t="s">
        <v>603</v>
      </c>
      <c r="C298" s="107" t="s">
        <v>29</v>
      </c>
      <c r="D298" s="107"/>
      <c r="E298" s="100">
        <v>0</v>
      </c>
      <c r="F298" s="101"/>
      <c r="G298" s="100">
        <v>0</v>
      </c>
      <c r="H298" s="101"/>
      <c r="I298" s="100">
        <v>0</v>
      </c>
      <c r="J298" s="101"/>
      <c r="K298" s="100">
        <v>0</v>
      </c>
      <c r="L298" s="101"/>
      <c r="M298" s="100">
        <v>0</v>
      </c>
      <c r="N298" s="101"/>
      <c r="O298" s="100">
        <v>0</v>
      </c>
      <c r="P298" s="101"/>
      <c r="Q298" s="100">
        <v>0</v>
      </c>
      <c r="R298" s="101"/>
      <c r="S298" s="100">
        <v>0</v>
      </c>
      <c r="T298" s="101"/>
      <c r="U298" s="100">
        <v>0</v>
      </c>
      <c r="V298" s="101"/>
      <c r="W298" s="100">
        <v>5609.27675</v>
      </c>
      <c r="X298" s="101">
        <v>0.0008572857169187812</v>
      </c>
      <c r="Y298" s="100">
        <v>226920.74125</v>
      </c>
      <c r="Z298" s="101">
        <v>0.005683465333074159</v>
      </c>
      <c r="AA298" s="100">
        <v>61192.11</v>
      </c>
      <c r="AB298" s="101">
        <v>0.010422004174520202</v>
      </c>
      <c r="AC298" s="100">
        <v>293722.128</v>
      </c>
      <c r="AD298" s="101">
        <v>0.0017016812270575002</v>
      </c>
    </row>
    <row r="299" spans="1:30" ht="15">
      <c r="A299" s="70" t="s">
        <v>299</v>
      </c>
      <c r="B299" s="97" t="s">
        <v>29</v>
      </c>
      <c r="C299" s="107" t="s">
        <v>29</v>
      </c>
      <c r="D299" s="107"/>
      <c r="E299" s="98">
        <v>2996.5002528191</v>
      </c>
      <c r="F299" s="99">
        <v>0.0021701590535060707</v>
      </c>
      <c r="G299" s="98">
        <v>78401.3287655278</v>
      </c>
      <c r="H299" s="99">
        <v>0.00847599085456057</v>
      </c>
      <c r="I299" s="98">
        <v>21298.132150827103</v>
      </c>
      <c r="J299" s="99">
        <v>0.017208411794935628</v>
      </c>
      <c r="K299" s="98">
        <v>0</v>
      </c>
      <c r="L299" s="99"/>
      <c r="M299" s="98">
        <v>0</v>
      </c>
      <c r="N299" s="99"/>
      <c r="O299" s="98">
        <v>0</v>
      </c>
      <c r="P299" s="99"/>
      <c r="Q299" s="98">
        <v>157.1226657718</v>
      </c>
      <c r="R299" s="99">
        <v>3.230371112010017E-05</v>
      </c>
      <c r="S299" s="98">
        <v>0</v>
      </c>
      <c r="T299" s="99"/>
      <c r="U299" s="98">
        <v>0</v>
      </c>
      <c r="V299" s="99"/>
      <c r="W299" s="98">
        <v>15750.91091375</v>
      </c>
      <c r="X299" s="99">
        <v>0.002407267738183541</v>
      </c>
      <c r="Y299" s="98">
        <v>139343.00357499998</v>
      </c>
      <c r="Z299" s="99">
        <v>0.0034899900549524624</v>
      </c>
      <c r="AA299" s="98">
        <v>0</v>
      </c>
      <c r="AB299" s="99"/>
      <c r="AC299" s="98">
        <v>257946.9983236958</v>
      </c>
      <c r="AD299" s="99">
        <v>0.0014944177601194065</v>
      </c>
    </row>
    <row r="300" spans="1:30" ht="15">
      <c r="A300" s="73" t="s">
        <v>1307</v>
      </c>
      <c r="B300" s="97" t="s">
        <v>603</v>
      </c>
      <c r="C300" s="107" t="s">
        <v>29</v>
      </c>
      <c r="D300" s="107"/>
      <c r="E300" s="100">
        <v>0</v>
      </c>
      <c r="F300" s="101"/>
      <c r="G300" s="100">
        <v>0</v>
      </c>
      <c r="H300" s="101"/>
      <c r="I300" s="100">
        <v>0</v>
      </c>
      <c r="J300" s="101"/>
      <c r="K300" s="100">
        <v>0</v>
      </c>
      <c r="L300" s="101"/>
      <c r="M300" s="100">
        <v>0</v>
      </c>
      <c r="N300" s="101"/>
      <c r="O300" s="100">
        <v>0</v>
      </c>
      <c r="P300" s="101"/>
      <c r="Q300" s="100">
        <v>157.1226657718</v>
      </c>
      <c r="R300" s="101">
        <v>3.230371112010017E-05</v>
      </c>
      <c r="S300" s="100">
        <v>0</v>
      </c>
      <c r="T300" s="101"/>
      <c r="U300" s="100">
        <v>0</v>
      </c>
      <c r="V300" s="101"/>
      <c r="W300" s="100">
        <v>0</v>
      </c>
      <c r="X300" s="101"/>
      <c r="Y300" s="100">
        <v>0</v>
      </c>
      <c r="Z300" s="101"/>
      <c r="AA300" s="100">
        <v>0</v>
      </c>
      <c r="AB300" s="101"/>
      <c r="AC300" s="100">
        <v>157.1226657718</v>
      </c>
      <c r="AD300" s="101">
        <v>9.102912760086709E-07</v>
      </c>
    </row>
    <row r="301" spans="1:30" ht="15">
      <c r="A301" s="73" t="s">
        <v>1308</v>
      </c>
      <c r="B301" s="97" t="s">
        <v>603</v>
      </c>
      <c r="C301" s="107" t="s">
        <v>29</v>
      </c>
      <c r="D301" s="107"/>
      <c r="E301" s="100">
        <v>3.39553E-05</v>
      </c>
      <c r="F301" s="101">
        <v>2.459148856743423E-11</v>
      </c>
      <c r="G301" s="100">
        <v>0</v>
      </c>
      <c r="H301" s="101"/>
      <c r="I301" s="100">
        <v>0</v>
      </c>
      <c r="J301" s="101"/>
      <c r="K301" s="100">
        <v>0</v>
      </c>
      <c r="L301" s="101"/>
      <c r="M301" s="100">
        <v>0</v>
      </c>
      <c r="N301" s="101"/>
      <c r="O301" s="100">
        <v>0</v>
      </c>
      <c r="P301" s="101"/>
      <c r="Q301" s="100">
        <v>0</v>
      </c>
      <c r="R301" s="101"/>
      <c r="S301" s="100">
        <v>0</v>
      </c>
      <c r="T301" s="101"/>
      <c r="U301" s="100">
        <v>0</v>
      </c>
      <c r="V301" s="101"/>
      <c r="W301" s="100">
        <v>15750.91091375</v>
      </c>
      <c r="X301" s="101">
        <v>0.002407267738183541</v>
      </c>
      <c r="Y301" s="100">
        <v>139343.00357499998</v>
      </c>
      <c r="Z301" s="101">
        <v>0.0034899900549524624</v>
      </c>
      <c r="AA301" s="100">
        <v>0</v>
      </c>
      <c r="AB301" s="101"/>
      <c r="AC301" s="100">
        <v>155093.91452270528</v>
      </c>
      <c r="AD301" s="101">
        <v>0.0008985376912908251</v>
      </c>
    </row>
    <row r="302" spans="1:30" ht="15">
      <c r="A302" s="73" t="s">
        <v>1510</v>
      </c>
      <c r="B302" s="97" t="s">
        <v>603</v>
      </c>
      <c r="C302" s="107" t="s">
        <v>29</v>
      </c>
      <c r="D302" s="107"/>
      <c r="E302" s="100">
        <v>691.2574085109</v>
      </c>
      <c r="F302" s="101">
        <v>0.0005006302008390446</v>
      </c>
      <c r="G302" s="100">
        <v>26423.3124260972</v>
      </c>
      <c r="H302" s="101">
        <v>0.0028566321259757906</v>
      </c>
      <c r="I302" s="100">
        <v>7448.298073146901</v>
      </c>
      <c r="J302" s="101">
        <v>0.006018057335096396</v>
      </c>
      <c r="K302" s="100">
        <v>0</v>
      </c>
      <c r="L302" s="101"/>
      <c r="M302" s="100">
        <v>0</v>
      </c>
      <c r="N302" s="101"/>
      <c r="O302" s="100">
        <v>0</v>
      </c>
      <c r="P302" s="101"/>
      <c r="Q302" s="100">
        <v>0</v>
      </c>
      <c r="R302" s="101"/>
      <c r="S302" s="100">
        <v>0</v>
      </c>
      <c r="T302" s="101"/>
      <c r="U302" s="100">
        <v>0</v>
      </c>
      <c r="V302" s="101"/>
      <c r="W302" s="100">
        <v>0</v>
      </c>
      <c r="X302" s="101"/>
      <c r="Y302" s="100">
        <v>0</v>
      </c>
      <c r="Z302" s="101"/>
      <c r="AA302" s="100">
        <v>0</v>
      </c>
      <c r="AB302" s="101"/>
      <c r="AC302" s="100">
        <v>34562.867907755004</v>
      </c>
      <c r="AD302" s="101">
        <v>0.00020024021980357852</v>
      </c>
    </row>
    <row r="303" spans="1:30" ht="15">
      <c r="A303" s="73" t="s">
        <v>1511</v>
      </c>
      <c r="B303" s="97" t="s">
        <v>603</v>
      </c>
      <c r="C303" s="107" t="s">
        <v>29</v>
      </c>
      <c r="D303" s="107"/>
      <c r="E303" s="100">
        <v>2305.2428103529</v>
      </c>
      <c r="F303" s="101">
        <v>0.0016695288280755374</v>
      </c>
      <c r="G303" s="100">
        <v>51978.0163394306</v>
      </c>
      <c r="H303" s="101">
        <v>0.005619358728584781</v>
      </c>
      <c r="I303" s="100">
        <v>13849.8340776802</v>
      </c>
      <c r="J303" s="101">
        <v>0.01119035445983923</v>
      </c>
      <c r="K303" s="100">
        <v>0</v>
      </c>
      <c r="L303" s="101"/>
      <c r="M303" s="100">
        <v>0</v>
      </c>
      <c r="N303" s="101"/>
      <c r="O303" s="100">
        <v>0</v>
      </c>
      <c r="P303" s="101"/>
      <c r="Q303" s="100">
        <v>0</v>
      </c>
      <c r="R303" s="101"/>
      <c r="S303" s="100">
        <v>0</v>
      </c>
      <c r="T303" s="101"/>
      <c r="U303" s="100">
        <v>0</v>
      </c>
      <c r="V303" s="101"/>
      <c r="W303" s="100">
        <v>0</v>
      </c>
      <c r="X303" s="101"/>
      <c r="Y303" s="100">
        <v>0</v>
      </c>
      <c r="Z303" s="101"/>
      <c r="AA303" s="100">
        <v>0</v>
      </c>
      <c r="AB303" s="101"/>
      <c r="AC303" s="100">
        <v>68133.09322746369</v>
      </c>
      <c r="AD303" s="101">
        <v>0.00039472955774899426</v>
      </c>
    </row>
    <row r="304" spans="1:30" ht="15">
      <c r="A304" s="70" t="s">
        <v>300</v>
      </c>
      <c r="B304" s="97" t="s">
        <v>29</v>
      </c>
      <c r="C304" s="107" t="s">
        <v>29</v>
      </c>
      <c r="D304" s="107"/>
      <c r="E304" s="98">
        <v>3423.1740030148003</v>
      </c>
      <c r="F304" s="99">
        <v>0.00247916950695404</v>
      </c>
      <c r="G304" s="98">
        <v>64150.906619891706</v>
      </c>
      <c r="H304" s="99">
        <v>0.006935373499193152</v>
      </c>
      <c r="I304" s="98">
        <v>10610.7093496138</v>
      </c>
      <c r="J304" s="99">
        <v>0.00857321452564266</v>
      </c>
      <c r="K304" s="98">
        <v>0</v>
      </c>
      <c r="L304" s="99"/>
      <c r="M304" s="98">
        <v>0</v>
      </c>
      <c r="N304" s="99"/>
      <c r="O304" s="98">
        <v>0</v>
      </c>
      <c r="P304" s="99"/>
      <c r="Q304" s="98">
        <v>0</v>
      </c>
      <c r="R304" s="99"/>
      <c r="S304" s="98">
        <v>0</v>
      </c>
      <c r="T304" s="99"/>
      <c r="U304" s="98">
        <v>0</v>
      </c>
      <c r="V304" s="99"/>
      <c r="W304" s="98">
        <v>0</v>
      </c>
      <c r="X304" s="99"/>
      <c r="Y304" s="98">
        <v>0</v>
      </c>
      <c r="Z304" s="99"/>
      <c r="AA304" s="98">
        <v>0</v>
      </c>
      <c r="AB304" s="99"/>
      <c r="AC304" s="98">
        <v>78184.7899725203</v>
      </c>
      <c r="AD304" s="99">
        <v>0.0004529641339711092</v>
      </c>
    </row>
    <row r="305" spans="1:30" ht="15">
      <c r="A305" s="73" t="s">
        <v>1309</v>
      </c>
      <c r="B305" s="97" t="s">
        <v>603</v>
      </c>
      <c r="C305" s="107" t="s">
        <v>29</v>
      </c>
      <c r="D305" s="107"/>
      <c r="E305" s="100">
        <v>2172.3963743603003</v>
      </c>
      <c r="F305" s="101">
        <v>0.0015733172907916259</v>
      </c>
      <c r="G305" s="100">
        <v>34436.3103258763</v>
      </c>
      <c r="H305" s="101">
        <v>0.003722919700249705</v>
      </c>
      <c r="I305" s="100">
        <v>0</v>
      </c>
      <c r="J305" s="101"/>
      <c r="K305" s="100">
        <v>0</v>
      </c>
      <c r="L305" s="101"/>
      <c r="M305" s="100">
        <v>0</v>
      </c>
      <c r="N305" s="101"/>
      <c r="O305" s="100">
        <v>0</v>
      </c>
      <c r="P305" s="101"/>
      <c r="Q305" s="100">
        <v>0</v>
      </c>
      <c r="R305" s="101"/>
      <c r="S305" s="100">
        <v>0</v>
      </c>
      <c r="T305" s="101"/>
      <c r="U305" s="100">
        <v>0</v>
      </c>
      <c r="V305" s="101"/>
      <c r="W305" s="100">
        <v>0</v>
      </c>
      <c r="X305" s="101"/>
      <c r="Y305" s="100">
        <v>0</v>
      </c>
      <c r="Z305" s="101"/>
      <c r="AA305" s="100">
        <v>0</v>
      </c>
      <c r="AB305" s="101"/>
      <c r="AC305" s="100">
        <v>36608.7067002366</v>
      </c>
      <c r="AD305" s="101">
        <v>0.00021209280132495416</v>
      </c>
    </row>
    <row r="306" spans="1:30" ht="15">
      <c r="A306" s="73" t="s">
        <v>1310</v>
      </c>
      <c r="B306" s="97" t="s">
        <v>633</v>
      </c>
      <c r="C306" s="107" t="s">
        <v>29</v>
      </c>
      <c r="D306" s="107"/>
      <c r="E306" s="100">
        <v>1250.7776286545</v>
      </c>
      <c r="F306" s="101">
        <v>0.0009058522161624145</v>
      </c>
      <c r="G306" s="100">
        <v>29714.5962940154</v>
      </c>
      <c r="H306" s="101">
        <v>0.0032124537989434475</v>
      </c>
      <c r="I306" s="100">
        <v>10610.7093496138</v>
      </c>
      <c r="J306" s="101">
        <v>0.00857321452564266</v>
      </c>
      <c r="K306" s="100">
        <v>0</v>
      </c>
      <c r="L306" s="101"/>
      <c r="M306" s="100">
        <v>0</v>
      </c>
      <c r="N306" s="101"/>
      <c r="O306" s="100">
        <v>0</v>
      </c>
      <c r="P306" s="101"/>
      <c r="Q306" s="100">
        <v>0</v>
      </c>
      <c r="R306" s="101"/>
      <c r="S306" s="100">
        <v>0</v>
      </c>
      <c r="T306" s="101"/>
      <c r="U306" s="100">
        <v>0</v>
      </c>
      <c r="V306" s="101"/>
      <c r="W306" s="100">
        <v>0</v>
      </c>
      <c r="X306" s="101"/>
      <c r="Y306" s="100">
        <v>0</v>
      </c>
      <c r="Z306" s="101"/>
      <c r="AA306" s="100">
        <v>0</v>
      </c>
      <c r="AB306" s="101"/>
      <c r="AC306" s="100">
        <v>41576.0832722837</v>
      </c>
      <c r="AD306" s="101">
        <v>0.00024087133264615507</v>
      </c>
    </row>
    <row r="307" spans="1:30" ht="15">
      <c r="A307" s="70" t="s">
        <v>303</v>
      </c>
      <c r="B307" s="97" t="s">
        <v>29</v>
      </c>
      <c r="C307" s="107" t="s">
        <v>29</v>
      </c>
      <c r="D307" s="107"/>
      <c r="E307" s="98">
        <v>1037.0612437461</v>
      </c>
      <c r="F307" s="99">
        <v>0.000751072136582841</v>
      </c>
      <c r="G307" s="98">
        <v>9423.2776506138</v>
      </c>
      <c r="H307" s="99">
        <v>0.0010187533354881896</v>
      </c>
      <c r="I307" s="98">
        <v>4024.8848463216</v>
      </c>
      <c r="J307" s="99">
        <v>0.003252016438446624</v>
      </c>
      <c r="K307" s="98">
        <v>75779.14877912859</v>
      </c>
      <c r="L307" s="99">
        <v>0.009849554509146827</v>
      </c>
      <c r="M307" s="98">
        <v>273596.339929975</v>
      </c>
      <c r="N307" s="99">
        <v>0.00568294803527641</v>
      </c>
      <c r="O307" s="98">
        <v>0</v>
      </c>
      <c r="P307" s="99"/>
      <c r="Q307" s="98">
        <v>0</v>
      </c>
      <c r="R307" s="99"/>
      <c r="S307" s="98">
        <v>0</v>
      </c>
      <c r="T307" s="99"/>
      <c r="U307" s="98">
        <v>0</v>
      </c>
      <c r="V307" s="99"/>
      <c r="W307" s="98">
        <v>27562.34325</v>
      </c>
      <c r="X307" s="99">
        <v>0.004212450953331511</v>
      </c>
      <c r="Y307" s="98">
        <v>110249.373</v>
      </c>
      <c r="Z307" s="99">
        <v>0.0027613099004834235</v>
      </c>
      <c r="AA307" s="98">
        <v>0</v>
      </c>
      <c r="AB307" s="99"/>
      <c r="AC307" s="98">
        <v>501672.428699785</v>
      </c>
      <c r="AD307" s="99">
        <v>0.0029064427656971302</v>
      </c>
    </row>
    <row r="308" spans="1:30" ht="15">
      <c r="A308" s="73" t="s">
        <v>1311</v>
      </c>
      <c r="B308" s="97" t="s">
        <v>603</v>
      </c>
      <c r="C308" s="107" t="s">
        <v>29</v>
      </c>
      <c r="D308" s="107"/>
      <c r="E308" s="100">
        <v>829.190665687</v>
      </c>
      <c r="F308" s="101">
        <v>0.0006005257728680071</v>
      </c>
      <c r="G308" s="100">
        <v>0</v>
      </c>
      <c r="H308" s="101"/>
      <c r="I308" s="100">
        <v>0</v>
      </c>
      <c r="J308" s="101"/>
      <c r="K308" s="100">
        <v>0</v>
      </c>
      <c r="L308" s="101"/>
      <c r="M308" s="100">
        <v>0</v>
      </c>
      <c r="N308" s="101"/>
      <c r="O308" s="100">
        <v>0</v>
      </c>
      <c r="P308" s="101"/>
      <c r="Q308" s="100">
        <v>0</v>
      </c>
      <c r="R308" s="101"/>
      <c r="S308" s="100">
        <v>0</v>
      </c>
      <c r="T308" s="101"/>
      <c r="U308" s="100">
        <v>0</v>
      </c>
      <c r="V308" s="101"/>
      <c r="W308" s="100">
        <v>0</v>
      </c>
      <c r="X308" s="101"/>
      <c r="Y308" s="100">
        <v>0</v>
      </c>
      <c r="Z308" s="101"/>
      <c r="AA308" s="100">
        <v>0</v>
      </c>
      <c r="AB308" s="101"/>
      <c r="AC308" s="100">
        <v>829.190665687</v>
      </c>
      <c r="AD308" s="101">
        <v>4.803921989326183E-06</v>
      </c>
    </row>
    <row r="309" spans="1:30" ht="15">
      <c r="A309" s="73" t="s">
        <v>1312</v>
      </c>
      <c r="B309" s="97" t="s">
        <v>603</v>
      </c>
      <c r="C309" s="107" t="s">
        <v>29</v>
      </c>
      <c r="D309" s="107"/>
      <c r="E309" s="100">
        <v>207.87057805909998</v>
      </c>
      <c r="F309" s="101">
        <v>0.00015054636371483399</v>
      </c>
      <c r="G309" s="100">
        <v>9423.2776506138</v>
      </c>
      <c r="H309" s="101">
        <v>0.0010187533354881896</v>
      </c>
      <c r="I309" s="100">
        <v>4024.8848463216</v>
      </c>
      <c r="J309" s="101">
        <v>0.003252016438446624</v>
      </c>
      <c r="K309" s="100">
        <v>0</v>
      </c>
      <c r="L309" s="101"/>
      <c r="M309" s="100">
        <v>0</v>
      </c>
      <c r="N309" s="101"/>
      <c r="O309" s="100">
        <v>0</v>
      </c>
      <c r="P309" s="101"/>
      <c r="Q309" s="100">
        <v>0</v>
      </c>
      <c r="R309" s="101"/>
      <c r="S309" s="100">
        <v>0</v>
      </c>
      <c r="T309" s="101"/>
      <c r="U309" s="100">
        <v>0</v>
      </c>
      <c r="V309" s="101"/>
      <c r="W309" s="100">
        <v>0</v>
      </c>
      <c r="X309" s="101"/>
      <c r="Y309" s="100">
        <v>0</v>
      </c>
      <c r="Z309" s="101"/>
      <c r="AA309" s="100">
        <v>0</v>
      </c>
      <c r="AB309" s="101"/>
      <c r="AC309" s="100">
        <v>13656.033074994499</v>
      </c>
      <c r="AD309" s="101">
        <v>7.911632425526499E-05</v>
      </c>
    </row>
    <row r="310" spans="1:30" ht="15">
      <c r="A310" s="73" t="s">
        <v>1313</v>
      </c>
      <c r="B310" s="97" t="s">
        <v>603</v>
      </c>
      <c r="C310" s="107" t="s">
        <v>29</v>
      </c>
      <c r="D310" s="107"/>
      <c r="E310" s="100">
        <v>0</v>
      </c>
      <c r="F310" s="101"/>
      <c r="G310" s="100">
        <v>0</v>
      </c>
      <c r="H310" s="101"/>
      <c r="I310" s="100">
        <v>0</v>
      </c>
      <c r="J310" s="101"/>
      <c r="K310" s="100">
        <v>75779.14877912859</v>
      </c>
      <c r="L310" s="101">
        <v>0.009849554509146827</v>
      </c>
      <c r="M310" s="100">
        <v>273596.339929975</v>
      </c>
      <c r="N310" s="101">
        <v>0.00568294803527641</v>
      </c>
      <c r="O310" s="100">
        <v>0</v>
      </c>
      <c r="P310" s="101"/>
      <c r="Q310" s="100">
        <v>0</v>
      </c>
      <c r="R310" s="101"/>
      <c r="S310" s="100">
        <v>0</v>
      </c>
      <c r="T310" s="101"/>
      <c r="U310" s="100">
        <v>0</v>
      </c>
      <c r="V310" s="101"/>
      <c r="W310" s="100">
        <v>27562.34325</v>
      </c>
      <c r="X310" s="101">
        <v>0.004212450953331511</v>
      </c>
      <c r="Y310" s="100">
        <v>110249.373</v>
      </c>
      <c r="Z310" s="101">
        <v>0.0027613099004834235</v>
      </c>
      <c r="AA310" s="100">
        <v>0</v>
      </c>
      <c r="AB310" s="101"/>
      <c r="AC310" s="100">
        <v>487187.2049591036</v>
      </c>
      <c r="AD310" s="101">
        <v>0.002822522519452539</v>
      </c>
    </row>
    <row r="311" spans="1:30" ht="15">
      <c r="A311" s="70" t="s">
        <v>1094</v>
      </c>
      <c r="B311" s="97" t="s">
        <v>29</v>
      </c>
      <c r="C311" s="107" t="s">
        <v>29</v>
      </c>
      <c r="D311" s="107"/>
      <c r="E311" s="98">
        <v>109.1220627</v>
      </c>
      <c r="F311" s="99">
        <v>7.902960531468992E-05</v>
      </c>
      <c r="G311" s="98">
        <v>0</v>
      </c>
      <c r="H311" s="99"/>
      <c r="I311" s="98">
        <v>0</v>
      </c>
      <c r="J311" s="99"/>
      <c r="K311" s="98">
        <v>20.0210475</v>
      </c>
      <c r="L311" s="99">
        <v>2.6022778278525744E-06</v>
      </c>
      <c r="M311" s="98">
        <v>110324.7756</v>
      </c>
      <c r="N311" s="99">
        <v>0.0022915875515688525</v>
      </c>
      <c r="O311" s="98">
        <v>31117.2444</v>
      </c>
      <c r="P311" s="99">
        <v>0.004362515963825776</v>
      </c>
      <c r="Q311" s="98">
        <v>76.0799805</v>
      </c>
      <c r="R311" s="99">
        <v>1.564170070576762E-05</v>
      </c>
      <c r="S311" s="98">
        <v>0</v>
      </c>
      <c r="T311" s="99"/>
      <c r="U311" s="98">
        <v>126.13259925</v>
      </c>
      <c r="V311" s="99">
        <v>2.4428373270725412E-05</v>
      </c>
      <c r="W311" s="98">
        <v>0</v>
      </c>
      <c r="X311" s="99"/>
      <c r="Y311" s="98">
        <v>123761.7675</v>
      </c>
      <c r="Z311" s="99">
        <v>0.0030997418361651597</v>
      </c>
      <c r="AA311" s="98">
        <v>0</v>
      </c>
      <c r="AB311" s="99"/>
      <c r="AC311" s="98">
        <v>265535.14318995003</v>
      </c>
      <c r="AD311" s="99">
        <v>0.0015383797310986496</v>
      </c>
    </row>
    <row r="312" spans="1:30" ht="15">
      <c r="A312" s="73" t="s">
        <v>1314</v>
      </c>
      <c r="B312" s="97" t="s">
        <v>603</v>
      </c>
      <c r="C312" s="107" t="s">
        <v>29</v>
      </c>
      <c r="D312" s="107"/>
      <c r="E312" s="100">
        <v>109.1220627</v>
      </c>
      <c r="F312" s="101">
        <v>7.902960531468992E-05</v>
      </c>
      <c r="G312" s="100">
        <v>0</v>
      </c>
      <c r="H312" s="101"/>
      <c r="I312" s="100">
        <v>0</v>
      </c>
      <c r="J312" s="101"/>
      <c r="K312" s="100">
        <v>0</v>
      </c>
      <c r="L312" s="101"/>
      <c r="M312" s="100">
        <v>0</v>
      </c>
      <c r="N312" s="101"/>
      <c r="O312" s="100">
        <v>0</v>
      </c>
      <c r="P312" s="101"/>
      <c r="Q312" s="100">
        <v>0</v>
      </c>
      <c r="R312" s="101"/>
      <c r="S312" s="100">
        <v>0</v>
      </c>
      <c r="T312" s="101"/>
      <c r="U312" s="100">
        <v>0</v>
      </c>
      <c r="V312" s="101"/>
      <c r="W312" s="100">
        <v>0</v>
      </c>
      <c r="X312" s="101"/>
      <c r="Y312" s="100">
        <v>0</v>
      </c>
      <c r="Z312" s="101"/>
      <c r="AA312" s="100">
        <v>0</v>
      </c>
      <c r="AB312" s="101"/>
      <c r="AC312" s="100">
        <v>109.1220627</v>
      </c>
      <c r="AD312" s="101">
        <v>6.321994424416723E-07</v>
      </c>
    </row>
    <row r="313" spans="1:30" ht="15">
      <c r="A313" s="73" t="s">
        <v>1077</v>
      </c>
      <c r="B313" s="97" t="s">
        <v>603</v>
      </c>
      <c r="C313" s="107" t="s">
        <v>29</v>
      </c>
      <c r="D313" s="107"/>
      <c r="E313" s="100">
        <v>0</v>
      </c>
      <c r="F313" s="101"/>
      <c r="G313" s="100">
        <v>0</v>
      </c>
      <c r="H313" s="101"/>
      <c r="I313" s="100">
        <v>0</v>
      </c>
      <c r="J313" s="101"/>
      <c r="K313" s="100">
        <v>0</v>
      </c>
      <c r="L313" s="101"/>
      <c r="M313" s="100">
        <v>110324.7756</v>
      </c>
      <c r="N313" s="101">
        <v>0.0022915875515688525</v>
      </c>
      <c r="O313" s="100">
        <v>31117.2444</v>
      </c>
      <c r="P313" s="101">
        <v>0.004362515963825776</v>
      </c>
      <c r="Q313" s="100">
        <v>0</v>
      </c>
      <c r="R313" s="101"/>
      <c r="S313" s="100">
        <v>0</v>
      </c>
      <c r="T313" s="101"/>
      <c r="U313" s="100">
        <v>0</v>
      </c>
      <c r="V313" s="101"/>
      <c r="W313" s="100">
        <v>0</v>
      </c>
      <c r="X313" s="101"/>
      <c r="Y313" s="100">
        <v>123761.7675</v>
      </c>
      <c r="Z313" s="101">
        <v>0.0030997418361651597</v>
      </c>
      <c r="AA313" s="100">
        <v>0</v>
      </c>
      <c r="AB313" s="101"/>
      <c r="AC313" s="100">
        <v>265203.7875</v>
      </c>
      <c r="AD313" s="101">
        <v>0.0015364600195641254</v>
      </c>
    </row>
    <row r="314" spans="1:30" ht="15">
      <c r="A314" s="73" t="s">
        <v>1315</v>
      </c>
      <c r="B314" s="97" t="s">
        <v>603</v>
      </c>
      <c r="C314" s="107" t="s">
        <v>29</v>
      </c>
      <c r="D314" s="107"/>
      <c r="E314" s="100">
        <v>0</v>
      </c>
      <c r="F314" s="101"/>
      <c r="G314" s="100">
        <v>0</v>
      </c>
      <c r="H314" s="101"/>
      <c r="I314" s="100">
        <v>0</v>
      </c>
      <c r="J314" s="101"/>
      <c r="K314" s="100">
        <v>20.0210475</v>
      </c>
      <c r="L314" s="101">
        <v>2.6022778278525744E-06</v>
      </c>
      <c r="M314" s="100">
        <v>0</v>
      </c>
      <c r="N314" s="101"/>
      <c r="O314" s="100">
        <v>0</v>
      </c>
      <c r="P314" s="101"/>
      <c r="Q314" s="100">
        <v>76.0799805</v>
      </c>
      <c r="R314" s="101">
        <v>1.564170070576762E-05</v>
      </c>
      <c r="S314" s="100">
        <v>0</v>
      </c>
      <c r="T314" s="101"/>
      <c r="U314" s="100">
        <v>126.13259925</v>
      </c>
      <c r="V314" s="101">
        <v>2.4428373270725412E-05</v>
      </c>
      <c r="W314" s="100">
        <v>0</v>
      </c>
      <c r="X314" s="101"/>
      <c r="Y314" s="100">
        <v>0</v>
      </c>
      <c r="Z314" s="101"/>
      <c r="AA314" s="100">
        <v>0</v>
      </c>
      <c r="AB314" s="101"/>
      <c r="AC314" s="100">
        <v>222.23362725</v>
      </c>
      <c r="AD314" s="101">
        <v>1.2875120920825522E-06</v>
      </c>
    </row>
    <row r="315" spans="1:30" ht="15">
      <c r="A315" s="70" t="s">
        <v>307</v>
      </c>
      <c r="B315" s="97" t="s">
        <v>29</v>
      </c>
      <c r="C315" s="107" t="s">
        <v>29</v>
      </c>
      <c r="D315" s="107"/>
      <c r="E315" s="98">
        <v>0</v>
      </c>
      <c r="F315" s="99"/>
      <c r="G315" s="98">
        <v>0</v>
      </c>
      <c r="H315" s="99"/>
      <c r="I315" s="98">
        <v>0</v>
      </c>
      <c r="J315" s="99"/>
      <c r="K315" s="98">
        <v>284.01559687499997</v>
      </c>
      <c r="L315" s="99">
        <v>3.691552554940631E-05</v>
      </c>
      <c r="M315" s="98">
        <v>822479.7130294107</v>
      </c>
      <c r="N315" s="99">
        <v>0.01708396197994279</v>
      </c>
      <c r="O315" s="98">
        <v>9719.7993921892</v>
      </c>
      <c r="P315" s="99">
        <v>0.0013626778601774088</v>
      </c>
      <c r="Q315" s="98">
        <v>0</v>
      </c>
      <c r="R315" s="99"/>
      <c r="S315" s="98">
        <v>0</v>
      </c>
      <c r="T315" s="99"/>
      <c r="U315" s="98">
        <v>0</v>
      </c>
      <c r="V315" s="99"/>
      <c r="W315" s="98">
        <v>0</v>
      </c>
      <c r="X315" s="99"/>
      <c r="Y315" s="98">
        <v>170409.358125</v>
      </c>
      <c r="Z315" s="99">
        <v>0.004268079127539236</v>
      </c>
      <c r="AA315" s="98">
        <v>0</v>
      </c>
      <c r="AB315" s="99"/>
      <c r="AC315" s="98">
        <v>1002892.8861434748</v>
      </c>
      <c r="AD315" s="99">
        <v>0.005810267032723753</v>
      </c>
    </row>
    <row r="316" spans="1:30" ht="15">
      <c r="A316" s="73" t="s">
        <v>1316</v>
      </c>
      <c r="B316" s="97" t="s">
        <v>603</v>
      </c>
      <c r="C316" s="107" t="s">
        <v>29</v>
      </c>
      <c r="D316" s="107"/>
      <c r="E316" s="100">
        <v>0</v>
      </c>
      <c r="F316" s="101"/>
      <c r="G316" s="100">
        <v>0</v>
      </c>
      <c r="H316" s="101"/>
      <c r="I316" s="100">
        <v>0</v>
      </c>
      <c r="J316" s="101"/>
      <c r="K316" s="100">
        <v>284.01559687499997</v>
      </c>
      <c r="L316" s="101">
        <v>3.691552554940631E-05</v>
      </c>
      <c r="M316" s="100">
        <v>0</v>
      </c>
      <c r="N316" s="101"/>
      <c r="O316" s="100">
        <v>0</v>
      </c>
      <c r="P316" s="101"/>
      <c r="Q316" s="100">
        <v>0</v>
      </c>
      <c r="R316" s="101"/>
      <c r="S316" s="100">
        <v>0</v>
      </c>
      <c r="T316" s="101"/>
      <c r="U316" s="100">
        <v>0</v>
      </c>
      <c r="V316" s="101"/>
      <c r="W316" s="100">
        <v>0</v>
      </c>
      <c r="X316" s="101"/>
      <c r="Y316" s="100">
        <v>170409.358125</v>
      </c>
      <c r="Z316" s="101">
        <v>0.004268079127539236</v>
      </c>
      <c r="AA316" s="100">
        <v>0</v>
      </c>
      <c r="AB316" s="101"/>
      <c r="AC316" s="100">
        <v>170693.37372187502</v>
      </c>
      <c r="AD316" s="101">
        <v>0.0009889132685489217</v>
      </c>
    </row>
    <row r="317" spans="1:30" ht="15">
      <c r="A317" s="73" t="s">
        <v>1317</v>
      </c>
      <c r="B317" s="97" t="s">
        <v>603</v>
      </c>
      <c r="C317" s="107" t="s">
        <v>29</v>
      </c>
      <c r="D317" s="107"/>
      <c r="E317" s="100">
        <v>0</v>
      </c>
      <c r="F317" s="101"/>
      <c r="G317" s="100">
        <v>0</v>
      </c>
      <c r="H317" s="101"/>
      <c r="I317" s="100">
        <v>0</v>
      </c>
      <c r="J317" s="101"/>
      <c r="K317" s="100">
        <v>0</v>
      </c>
      <c r="L317" s="101"/>
      <c r="M317" s="100">
        <v>814385.4470980001</v>
      </c>
      <c r="N317" s="101">
        <v>0.016915833661107497</v>
      </c>
      <c r="O317" s="100">
        <v>0</v>
      </c>
      <c r="P317" s="101"/>
      <c r="Q317" s="100">
        <v>0</v>
      </c>
      <c r="R317" s="101"/>
      <c r="S317" s="100">
        <v>0</v>
      </c>
      <c r="T317" s="101"/>
      <c r="U317" s="100">
        <v>0</v>
      </c>
      <c r="V317" s="101"/>
      <c r="W317" s="100">
        <v>0</v>
      </c>
      <c r="X317" s="101"/>
      <c r="Y317" s="100">
        <v>0</v>
      </c>
      <c r="Z317" s="101"/>
      <c r="AA317" s="100">
        <v>0</v>
      </c>
      <c r="AB317" s="101"/>
      <c r="AC317" s="100">
        <v>814385.4470980001</v>
      </c>
      <c r="AD317" s="101">
        <v>0.0047181478506634535</v>
      </c>
    </row>
    <row r="318" spans="1:30" ht="15">
      <c r="A318" s="73" t="s">
        <v>1318</v>
      </c>
      <c r="B318" s="97" t="s">
        <v>634</v>
      </c>
      <c r="C318" s="107" t="s">
        <v>29</v>
      </c>
      <c r="D318" s="107"/>
      <c r="E318" s="100">
        <v>0</v>
      </c>
      <c r="F318" s="101"/>
      <c r="G318" s="100">
        <v>0</v>
      </c>
      <c r="H318" s="101"/>
      <c r="I318" s="100">
        <v>0</v>
      </c>
      <c r="J318" s="101"/>
      <c r="K318" s="100">
        <v>0</v>
      </c>
      <c r="L318" s="101"/>
      <c r="M318" s="100">
        <v>8094.2659314107</v>
      </c>
      <c r="N318" s="101">
        <v>0.00016812831883529</v>
      </c>
      <c r="O318" s="100">
        <v>9719.7993921892</v>
      </c>
      <c r="P318" s="101">
        <v>0.0013626778601774088</v>
      </c>
      <c r="Q318" s="100">
        <v>0</v>
      </c>
      <c r="R318" s="101"/>
      <c r="S318" s="100">
        <v>0</v>
      </c>
      <c r="T318" s="101"/>
      <c r="U318" s="100">
        <v>0</v>
      </c>
      <c r="V318" s="101"/>
      <c r="W318" s="100">
        <v>0</v>
      </c>
      <c r="X318" s="101"/>
      <c r="Y318" s="100">
        <v>0</v>
      </c>
      <c r="Z318" s="101"/>
      <c r="AA318" s="100">
        <v>0</v>
      </c>
      <c r="AB318" s="101"/>
      <c r="AC318" s="100">
        <v>17814.065323599898</v>
      </c>
      <c r="AD318" s="101">
        <v>0.00010320591351137815</v>
      </c>
    </row>
    <row r="319" spans="1:30" ht="15">
      <c r="A319" s="70" t="s">
        <v>308</v>
      </c>
      <c r="B319" s="97" t="s">
        <v>29</v>
      </c>
      <c r="C319" s="107" t="s">
        <v>29</v>
      </c>
      <c r="D319" s="107"/>
      <c r="E319" s="98">
        <v>405.2718778851</v>
      </c>
      <c r="F319" s="99">
        <v>0.0002935105492136438</v>
      </c>
      <c r="G319" s="98">
        <v>27641.6924257588</v>
      </c>
      <c r="H319" s="99">
        <v>0.0029883515483008355</v>
      </c>
      <c r="I319" s="98">
        <v>8515.7946356805</v>
      </c>
      <c r="J319" s="99">
        <v>0.00688057055023029</v>
      </c>
      <c r="K319" s="98">
        <v>0</v>
      </c>
      <c r="L319" s="99"/>
      <c r="M319" s="98">
        <v>341052.371781548</v>
      </c>
      <c r="N319" s="99">
        <v>0.007084096617075989</v>
      </c>
      <c r="O319" s="98">
        <v>112103.80327587509</v>
      </c>
      <c r="P319" s="99">
        <v>0.015716514775858156</v>
      </c>
      <c r="Q319" s="98">
        <v>0</v>
      </c>
      <c r="R319" s="99"/>
      <c r="S319" s="98">
        <v>0</v>
      </c>
      <c r="T319" s="99"/>
      <c r="U319" s="98">
        <v>0</v>
      </c>
      <c r="V319" s="99"/>
      <c r="W319" s="98">
        <v>4837.717134231</v>
      </c>
      <c r="X319" s="99">
        <v>0.0007393655165382052</v>
      </c>
      <c r="Y319" s="98">
        <v>123395.657950631</v>
      </c>
      <c r="Z319" s="99">
        <v>0.0030905722427622645</v>
      </c>
      <c r="AA319" s="98">
        <v>51245.697001816196</v>
      </c>
      <c r="AB319" s="99">
        <v>0.008727969473174333</v>
      </c>
      <c r="AC319" s="98">
        <v>669198.0060834256</v>
      </c>
      <c r="AD319" s="99">
        <v>0.003877003383743959</v>
      </c>
    </row>
    <row r="320" spans="1:30" ht="15">
      <c r="A320" s="73" t="s">
        <v>1319</v>
      </c>
      <c r="B320" s="97" t="s">
        <v>603</v>
      </c>
      <c r="C320" s="107" t="s">
        <v>29</v>
      </c>
      <c r="D320" s="107"/>
      <c r="E320" s="100">
        <v>405.2718778851</v>
      </c>
      <c r="F320" s="101">
        <v>0.0002935105492136438</v>
      </c>
      <c r="G320" s="100">
        <v>27641.6924257588</v>
      </c>
      <c r="H320" s="101">
        <v>0.0029883515483008355</v>
      </c>
      <c r="I320" s="100">
        <v>8515.7946356805</v>
      </c>
      <c r="J320" s="101">
        <v>0.00688057055023029</v>
      </c>
      <c r="K320" s="100">
        <v>0</v>
      </c>
      <c r="L320" s="101"/>
      <c r="M320" s="100">
        <v>107205.937249485</v>
      </c>
      <c r="N320" s="101">
        <v>0.0022268052658082306</v>
      </c>
      <c r="O320" s="100">
        <v>38605.9371995305</v>
      </c>
      <c r="P320" s="101">
        <v>0.005412401405678684</v>
      </c>
      <c r="Q320" s="100">
        <v>0</v>
      </c>
      <c r="R320" s="101"/>
      <c r="S320" s="100">
        <v>0</v>
      </c>
      <c r="T320" s="101"/>
      <c r="U320" s="100">
        <v>0</v>
      </c>
      <c r="V320" s="101"/>
      <c r="W320" s="100">
        <v>0</v>
      </c>
      <c r="X320" s="101"/>
      <c r="Y320" s="100">
        <v>0</v>
      </c>
      <c r="Z320" s="101"/>
      <c r="AA320" s="100">
        <v>0</v>
      </c>
      <c r="AB320" s="101"/>
      <c r="AC320" s="100">
        <v>182374.6333883399</v>
      </c>
      <c r="AD320" s="101">
        <v>0.0010565887290876225</v>
      </c>
    </row>
    <row r="321" spans="1:30" ht="15">
      <c r="A321" s="73" t="s">
        <v>1320</v>
      </c>
      <c r="B321" s="97" t="s">
        <v>603</v>
      </c>
      <c r="C321" s="107" t="s">
        <v>29</v>
      </c>
      <c r="D321" s="107"/>
      <c r="E321" s="100">
        <v>0</v>
      </c>
      <c r="F321" s="101"/>
      <c r="G321" s="100">
        <v>0</v>
      </c>
      <c r="H321" s="101"/>
      <c r="I321" s="100">
        <v>0</v>
      </c>
      <c r="J321" s="101"/>
      <c r="K321" s="100">
        <v>0</v>
      </c>
      <c r="L321" s="101"/>
      <c r="M321" s="100">
        <v>233846.434532063</v>
      </c>
      <c r="N321" s="101">
        <v>0.0048572913512677585</v>
      </c>
      <c r="O321" s="100">
        <v>73497.8660763446</v>
      </c>
      <c r="P321" s="101">
        <v>0.01030411337017947</v>
      </c>
      <c r="Q321" s="100">
        <v>0</v>
      </c>
      <c r="R321" s="101"/>
      <c r="S321" s="100">
        <v>0</v>
      </c>
      <c r="T321" s="101"/>
      <c r="U321" s="100">
        <v>0</v>
      </c>
      <c r="V321" s="101"/>
      <c r="W321" s="100">
        <v>0</v>
      </c>
      <c r="X321" s="101"/>
      <c r="Y321" s="100">
        <v>0</v>
      </c>
      <c r="Z321" s="101"/>
      <c r="AA321" s="100">
        <v>0</v>
      </c>
      <c r="AB321" s="101"/>
      <c r="AC321" s="100">
        <v>307344.3006084076</v>
      </c>
      <c r="AD321" s="101">
        <v>0.0017806013804599844</v>
      </c>
    </row>
    <row r="322" spans="1:30" ht="15">
      <c r="A322" s="73" t="s">
        <v>1321</v>
      </c>
      <c r="B322" s="97" t="s">
        <v>635</v>
      </c>
      <c r="C322" s="107" t="s">
        <v>29</v>
      </c>
      <c r="D322" s="107"/>
      <c r="E322" s="100">
        <v>0</v>
      </c>
      <c r="F322" s="101"/>
      <c r="G322" s="100">
        <v>0</v>
      </c>
      <c r="H322" s="101"/>
      <c r="I322" s="100">
        <v>0</v>
      </c>
      <c r="J322" s="101"/>
      <c r="K322" s="100">
        <v>0</v>
      </c>
      <c r="L322" s="101"/>
      <c r="M322" s="100">
        <v>0</v>
      </c>
      <c r="N322" s="101"/>
      <c r="O322" s="100">
        <v>0</v>
      </c>
      <c r="P322" s="101"/>
      <c r="Q322" s="100">
        <v>0</v>
      </c>
      <c r="R322" s="101"/>
      <c r="S322" s="100">
        <v>0</v>
      </c>
      <c r="T322" s="101"/>
      <c r="U322" s="100">
        <v>0</v>
      </c>
      <c r="V322" s="101"/>
      <c r="W322" s="100">
        <v>4837.717134231</v>
      </c>
      <c r="X322" s="101">
        <v>0.0007393655165382052</v>
      </c>
      <c r="Y322" s="100">
        <v>123395.657950631</v>
      </c>
      <c r="Z322" s="101">
        <v>0.0030905722427622645</v>
      </c>
      <c r="AA322" s="100">
        <v>51245.697001816196</v>
      </c>
      <c r="AB322" s="101">
        <v>0.008727969473174333</v>
      </c>
      <c r="AC322" s="100">
        <v>179479.07208667818</v>
      </c>
      <c r="AD322" s="101">
        <v>0.0010398132741963521</v>
      </c>
    </row>
    <row r="323" spans="1:30" ht="15">
      <c r="A323" s="70" t="s">
        <v>310</v>
      </c>
      <c r="B323" s="97" t="s">
        <v>29</v>
      </c>
      <c r="C323" s="107" t="s">
        <v>29</v>
      </c>
      <c r="D323" s="107"/>
      <c r="E323" s="98">
        <v>36.5077474949</v>
      </c>
      <c r="F323" s="99">
        <v>2.6440050747412306E-05</v>
      </c>
      <c r="G323" s="98">
        <v>61614.932942718995</v>
      </c>
      <c r="H323" s="99">
        <v>0.0066612086344699254</v>
      </c>
      <c r="I323" s="98">
        <v>11606.8684298448</v>
      </c>
      <c r="J323" s="99">
        <v>0.009378088659415638</v>
      </c>
      <c r="K323" s="98">
        <v>0</v>
      </c>
      <c r="L323" s="99"/>
      <c r="M323" s="98">
        <v>0</v>
      </c>
      <c r="N323" s="99"/>
      <c r="O323" s="98">
        <v>0</v>
      </c>
      <c r="P323" s="99"/>
      <c r="Q323" s="98">
        <v>0</v>
      </c>
      <c r="R323" s="99"/>
      <c r="S323" s="98">
        <v>0</v>
      </c>
      <c r="T323" s="99"/>
      <c r="U323" s="98">
        <v>0</v>
      </c>
      <c r="V323" s="99"/>
      <c r="W323" s="98">
        <v>0</v>
      </c>
      <c r="X323" s="99"/>
      <c r="Y323" s="98">
        <v>0</v>
      </c>
      <c r="Z323" s="99"/>
      <c r="AA323" s="98">
        <v>0</v>
      </c>
      <c r="AB323" s="99"/>
      <c r="AC323" s="98">
        <v>73258.3091200587</v>
      </c>
      <c r="AD323" s="99">
        <v>0.00042442253229072054</v>
      </c>
    </row>
    <row r="324" spans="1:30" ht="15">
      <c r="A324" s="73" t="s">
        <v>1322</v>
      </c>
      <c r="B324" s="97" t="s">
        <v>603</v>
      </c>
      <c r="C324" s="107" t="s">
        <v>29</v>
      </c>
      <c r="D324" s="107"/>
      <c r="E324" s="100">
        <v>36.5077474949</v>
      </c>
      <c r="F324" s="101">
        <v>2.6440050747412306E-05</v>
      </c>
      <c r="G324" s="100">
        <v>61614.932942718995</v>
      </c>
      <c r="H324" s="101">
        <v>0.0066612086344699254</v>
      </c>
      <c r="I324" s="100">
        <v>11606.8684298448</v>
      </c>
      <c r="J324" s="101">
        <v>0.009378088659415638</v>
      </c>
      <c r="K324" s="100">
        <v>0</v>
      </c>
      <c r="L324" s="101"/>
      <c r="M324" s="100">
        <v>0</v>
      </c>
      <c r="N324" s="101"/>
      <c r="O324" s="100">
        <v>0</v>
      </c>
      <c r="P324" s="101"/>
      <c r="Q324" s="100">
        <v>0</v>
      </c>
      <c r="R324" s="101"/>
      <c r="S324" s="100">
        <v>0</v>
      </c>
      <c r="T324" s="101"/>
      <c r="U324" s="100">
        <v>0</v>
      </c>
      <c r="V324" s="101"/>
      <c r="W324" s="100">
        <v>0</v>
      </c>
      <c r="X324" s="101"/>
      <c r="Y324" s="100">
        <v>0</v>
      </c>
      <c r="Z324" s="101"/>
      <c r="AA324" s="100">
        <v>0</v>
      </c>
      <c r="AB324" s="101"/>
      <c r="AC324" s="100">
        <v>73258.3091200587</v>
      </c>
      <c r="AD324" s="101">
        <v>0.00042442253229072054</v>
      </c>
    </row>
    <row r="325" spans="1:30" ht="15">
      <c r="A325" s="70" t="s">
        <v>311</v>
      </c>
      <c r="B325" s="97" t="s">
        <v>29</v>
      </c>
      <c r="C325" s="107" t="s">
        <v>29</v>
      </c>
      <c r="D325" s="107"/>
      <c r="E325" s="98">
        <v>552.637818303</v>
      </c>
      <c r="F325" s="99">
        <v>0.0004002375649966285</v>
      </c>
      <c r="G325" s="98">
        <v>2098.5813762061</v>
      </c>
      <c r="H325" s="99">
        <v>0.00022687825362591348</v>
      </c>
      <c r="I325" s="98">
        <v>0</v>
      </c>
      <c r="J325" s="99"/>
      <c r="K325" s="98">
        <v>0</v>
      </c>
      <c r="L325" s="99"/>
      <c r="M325" s="98">
        <v>0</v>
      </c>
      <c r="N325" s="99"/>
      <c r="O325" s="98">
        <v>0.06090210000000001</v>
      </c>
      <c r="P325" s="99">
        <v>8.538236228928864E-09</v>
      </c>
      <c r="Q325" s="98">
        <v>0</v>
      </c>
      <c r="R325" s="99"/>
      <c r="S325" s="98">
        <v>119866.489650006</v>
      </c>
      <c r="T325" s="99">
        <v>0.0036870560972189705</v>
      </c>
      <c r="U325" s="98">
        <v>79291.7899977756</v>
      </c>
      <c r="V325" s="99">
        <v>0.015356612445054598</v>
      </c>
      <c r="W325" s="98">
        <v>0</v>
      </c>
      <c r="X325" s="99"/>
      <c r="Y325" s="98">
        <v>0</v>
      </c>
      <c r="Z325" s="99"/>
      <c r="AA325" s="98">
        <v>0</v>
      </c>
      <c r="AB325" s="99"/>
      <c r="AC325" s="98">
        <v>201809.5597443907</v>
      </c>
      <c r="AD325" s="99">
        <v>0.0011691851124603343</v>
      </c>
    </row>
    <row r="326" spans="1:30" ht="15">
      <c r="A326" s="73" t="s">
        <v>1323</v>
      </c>
      <c r="B326" s="97" t="s">
        <v>603</v>
      </c>
      <c r="C326" s="107" t="s">
        <v>29</v>
      </c>
      <c r="D326" s="107"/>
      <c r="E326" s="100">
        <v>0</v>
      </c>
      <c r="F326" s="101"/>
      <c r="G326" s="100">
        <v>0</v>
      </c>
      <c r="H326" s="101"/>
      <c r="I326" s="100">
        <v>0</v>
      </c>
      <c r="J326" s="101"/>
      <c r="K326" s="100">
        <v>0</v>
      </c>
      <c r="L326" s="101"/>
      <c r="M326" s="100">
        <v>0</v>
      </c>
      <c r="N326" s="101"/>
      <c r="O326" s="100">
        <v>0</v>
      </c>
      <c r="P326" s="101"/>
      <c r="Q326" s="100">
        <v>0</v>
      </c>
      <c r="R326" s="101"/>
      <c r="S326" s="100">
        <v>119860.399440006</v>
      </c>
      <c r="T326" s="101">
        <v>0.003686868764245598</v>
      </c>
      <c r="U326" s="100">
        <v>79291.7899977756</v>
      </c>
      <c r="V326" s="101">
        <v>0.015356612445054598</v>
      </c>
      <c r="W326" s="100">
        <v>0</v>
      </c>
      <c r="X326" s="101"/>
      <c r="Y326" s="100">
        <v>0</v>
      </c>
      <c r="Z326" s="101"/>
      <c r="AA326" s="100">
        <v>0</v>
      </c>
      <c r="AB326" s="101"/>
      <c r="AC326" s="100">
        <v>199152.1894377816</v>
      </c>
      <c r="AD326" s="101">
        <v>0.0011537896187844314</v>
      </c>
    </row>
    <row r="327" spans="1:30" ht="15">
      <c r="A327" s="73" t="s">
        <v>1374</v>
      </c>
      <c r="B327" s="97" t="s">
        <v>603</v>
      </c>
      <c r="C327" s="107" t="s">
        <v>29</v>
      </c>
      <c r="D327" s="107"/>
      <c r="E327" s="100">
        <v>182.6928406359</v>
      </c>
      <c r="F327" s="101">
        <v>0.00013231186005866003</v>
      </c>
      <c r="G327" s="100">
        <v>0</v>
      </c>
      <c r="H327" s="101"/>
      <c r="I327" s="100">
        <v>0</v>
      </c>
      <c r="J327" s="101"/>
      <c r="K327" s="100">
        <v>0</v>
      </c>
      <c r="L327" s="101"/>
      <c r="M327" s="100">
        <v>0</v>
      </c>
      <c r="N327" s="101"/>
      <c r="O327" s="100">
        <v>0.06090210000000001</v>
      </c>
      <c r="P327" s="101">
        <v>8.538236228928864E-09</v>
      </c>
      <c r="Q327" s="100">
        <v>0</v>
      </c>
      <c r="R327" s="101"/>
      <c r="S327" s="100">
        <v>6.09021</v>
      </c>
      <c r="T327" s="101">
        <v>1.8733297337236924E-07</v>
      </c>
      <c r="U327" s="100">
        <v>0</v>
      </c>
      <c r="V327" s="101"/>
      <c r="W327" s="100">
        <v>0</v>
      </c>
      <c r="X327" s="101"/>
      <c r="Y327" s="100">
        <v>0</v>
      </c>
      <c r="Z327" s="101"/>
      <c r="AA327" s="100">
        <v>0</v>
      </c>
      <c r="AB327" s="101"/>
      <c r="AC327" s="100">
        <v>188.84395273590002</v>
      </c>
      <c r="AD327" s="101">
        <v>1.0940687765070765E-06</v>
      </c>
    </row>
    <row r="328" spans="1:30" ht="15">
      <c r="A328" s="73" t="s">
        <v>1375</v>
      </c>
      <c r="B328" s="97" t="s">
        <v>633</v>
      </c>
      <c r="C328" s="107" t="s">
        <v>29</v>
      </c>
      <c r="D328" s="107"/>
      <c r="E328" s="100">
        <v>369.94497766710003</v>
      </c>
      <c r="F328" s="101">
        <v>0.0002679257049379685</v>
      </c>
      <c r="G328" s="100">
        <v>2098.5813762061</v>
      </c>
      <c r="H328" s="101">
        <v>0.00022687825362591348</v>
      </c>
      <c r="I328" s="100">
        <v>0</v>
      </c>
      <c r="J328" s="101"/>
      <c r="K328" s="100">
        <v>0</v>
      </c>
      <c r="L328" s="101"/>
      <c r="M328" s="100">
        <v>0</v>
      </c>
      <c r="N328" s="101"/>
      <c r="O328" s="100">
        <v>0</v>
      </c>
      <c r="P328" s="101"/>
      <c r="Q328" s="100">
        <v>0</v>
      </c>
      <c r="R328" s="101"/>
      <c r="S328" s="100">
        <v>0</v>
      </c>
      <c r="T328" s="101"/>
      <c r="U328" s="100">
        <v>0</v>
      </c>
      <c r="V328" s="101"/>
      <c r="W328" s="100">
        <v>0</v>
      </c>
      <c r="X328" s="101"/>
      <c r="Y328" s="100">
        <v>0</v>
      </c>
      <c r="Z328" s="101"/>
      <c r="AA328" s="100">
        <v>0</v>
      </c>
      <c r="AB328" s="101"/>
      <c r="AC328" s="100">
        <v>2468.5263538731997</v>
      </c>
      <c r="AD328" s="101">
        <v>1.4301424899395813E-05</v>
      </c>
    </row>
    <row r="329" spans="1:30" ht="15">
      <c r="A329" s="70" t="s">
        <v>312</v>
      </c>
      <c r="B329" s="97" t="s">
        <v>29</v>
      </c>
      <c r="C329" s="107" t="s">
        <v>29</v>
      </c>
      <c r="D329" s="107"/>
      <c r="E329" s="98">
        <v>0</v>
      </c>
      <c r="F329" s="99"/>
      <c r="G329" s="98">
        <v>0</v>
      </c>
      <c r="H329" s="99"/>
      <c r="I329" s="98">
        <v>0</v>
      </c>
      <c r="J329" s="99"/>
      <c r="K329" s="98">
        <v>0</v>
      </c>
      <c r="L329" s="99"/>
      <c r="M329" s="98">
        <v>0.059072275</v>
      </c>
      <c r="N329" s="99">
        <v>1.227007164044954E-09</v>
      </c>
      <c r="O329" s="98">
        <v>0</v>
      </c>
      <c r="P329" s="99"/>
      <c r="Q329" s="98">
        <v>0</v>
      </c>
      <c r="R329" s="99"/>
      <c r="S329" s="98">
        <v>0</v>
      </c>
      <c r="T329" s="99"/>
      <c r="U329" s="98">
        <v>0</v>
      </c>
      <c r="V329" s="99"/>
      <c r="W329" s="98">
        <v>38073.971550300004</v>
      </c>
      <c r="X329" s="99">
        <v>0.005818980494489636</v>
      </c>
      <c r="Y329" s="98">
        <v>258382.13085</v>
      </c>
      <c r="Z329" s="99">
        <v>0.00647144846822946</v>
      </c>
      <c r="AA329" s="98">
        <v>0</v>
      </c>
      <c r="AB329" s="99"/>
      <c r="AC329" s="98">
        <v>296456.161472575</v>
      </c>
      <c r="AD329" s="99">
        <v>0.0017175208693279245</v>
      </c>
    </row>
    <row r="330" spans="1:30" ht="15">
      <c r="A330" s="73" t="s">
        <v>1324</v>
      </c>
      <c r="B330" s="97" t="s">
        <v>603</v>
      </c>
      <c r="C330" s="107" t="s">
        <v>29</v>
      </c>
      <c r="D330" s="107"/>
      <c r="E330" s="100">
        <v>0</v>
      </c>
      <c r="F330" s="101"/>
      <c r="G330" s="100">
        <v>0</v>
      </c>
      <c r="H330" s="101"/>
      <c r="I330" s="100">
        <v>0</v>
      </c>
      <c r="J330" s="101"/>
      <c r="K330" s="100">
        <v>0</v>
      </c>
      <c r="L330" s="101"/>
      <c r="M330" s="100">
        <v>0.059072275</v>
      </c>
      <c r="N330" s="101">
        <v>1.227007164044954E-09</v>
      </c>
      <c r="O330" s="100">
        <v>0</v>
      </c>
      <c r="P330" s="101"/>
      <c r="Q330" s="100">
        <v>0</v>
      </c>
      <c r="R330" s="101"/>
      <c r="S330" s="100">
        <v>0</v>
      </c>
      <c r="T330" s="101"/>
      <c r="U330" s="100">
        <v>0</v>
      </c>
      <c r="V330" s="101"/>
      <c r="W330" s="100">
        <v>38073.971550300004</v>
      </c>
      <c r="X330" s="101">
        <v>0.005818980494489636</v>
      </c>
      <c r="Y330" s="100">
        <v>258382.13085</v>
      </c>
      <c r="Z330" s="101">
        <v>0.00647144846822946</v>
      </c>
      <c r="AA330" s="100">
        <v>0</v>
      </c>
      <c r="AB330" s="101"/>
      <c r="AC330" s="100">
        <v>296456.161472575</v>
      </c>
      <c r="AD330" s="101">
        <v>0.0017175208693279245</v>
      </c>
    </row>
    <row r="331" spans="1:30" ht="15">
      <c r="A331" s="70" t="s">
        <v>313</v>
      </c>
      <c r="B331" s="97" t="s">
        <v>29</v>
      </c>
      <c r="C331" s="107" t="s">
        <v>29</v>
      </c>
      <c r="D331" s="107"/>
      <c r="E331" s="98">
        <v>7713.5480014934</v>
      </c>
      <c r="F331" s="99">
        <v>0.0055863923303013105</v>
      </c>
      <c r="G331" s="98">
        <v>208175.2295753856</v>
      </c>
      <c r="H331" s="99">
        <v>0.02250588567579027</v>
      </c>
      <c r="I331" s="98">
        <v>66202.82754515689</v>
      </c>
      <c r="J331" s="99">
        <v>0.05349039579238056</v>
      </c>
      <c r="K331" s="98">
        <v>0.27851956209999995</v>
      </c>
      <c r="L331" s="99">
        <v>3.620116685083726E-08</v>
      </c>
      <c r="M331" s="98">
        <v>0</v>
      </c>
      <c r="N331" s="99"/>
      <c r="O331" s="98">
        <v>0</v>
      </c>
      <c r="P331" s="99"/>
      <c r="Q331" s="98">
        <v>0</v>
      </c>
      <c r="R331" s="99"/>
      <c r="S331" s="98">
        <v>0</v>
      </c>
      <c r="T331" s="99"/>
      <c r="U331" s="98">
        <v>0</v>
      </c>
      <c r="V331" s="99"/>
      <c r="W331" s="98">
        <v>34380.597426725</v>
      </c>
      <c r="X331" s="99">
        <v>0.005254508990497919</v>
      </c>
      <c r="Y331" s="98">
        <v>206285.31481525002</v>
      </c>
      <c r="Z331" s="99">
        <v>0.005166629674380912</v>
      </c>
      <c r="AA331" s="98">
        <v>0</v>
      </c>
      <c r="AB331" s="99"/>
      <c r="AC331" s="98">
        <v>522757.79588357307</v>
      </c>
      <c r="AD331" s="99">
        <v>0.0030286009896844843</v>
      </c>
    </row>
    <row r="332" spans="1:30" ht="15">
      <c r="A332" s="73" t="s">
        <v>1325</v>
      </c>
      <c r="B332" s="97" t="s">
        <v>603</v>
      </c>
      <c r="C332" s="107" t="s">
        <v>29</v>
      </c>
      <c r="D332" s="107"/>
      <c r="E332" s="100">
        <v>0</v>
      </c>
      <c r="F332" s="101"/>
      <c r="G332" s="100">
        <v>0</v>
      </c>
      <c r="H332" s="101"/>
      <c r="I332" s="100">
        <v>0</v>
      </c>
      <c r="J332" s="101"/>
      <c r="K332" s="100">
        <v>0.27851956209999995</v>
      </c>
      <c r="L332" s="101">
        <v>3.620116685083726E-08</v>
      </c>
      <c r="M332" s="100">
        <v>0</v>
      </c>
      <c r="N332" s="101"/>
      <c r="O332" s="100">
        <v>0</v>
      </c>
      <c r="P332" s="101"/>
      <c r="Q332" s="100">
        <v>0</v>
      </c>
      <c r="R332" s="101"/>
      <c r="S332" s="100">
        <v>0</v>
      </c>
      <c r="T332" s="101"/>
      <c r="U332" s="100">
        <v>0</v>
      </c>
      <c r="V332" s="101"/>
      <c r="W332" s="100">
        <v>0</v>
      </c>
      <c r="X332" s="101"/>
      <c r="Y332" s="100">
        <v>0</v>
      </c>
      <c r="Z332" s="101"/>
      <c r="AA332" s="100">
        <v>0</v>
      </c>
      <c r="AB332" s="101"/>
      <c r="AC332" s="100">
        <v>0.27851956209999995</v>
      </c>
      <c r="AD332" s="101">
        <v>1.6136050539367112E-09</v>
      </c>
    </row>
    <row r="333" spans="1:30" ht="15">
      <c r="A333" s="73" t="s">
        <v>1512</v>
      </c>
      <c r="B333" s="97" t="s">
        <v>603</v>
      </c>
      <c r="C333" s="107" t="s">
        <v>29</v>
      </c>
      <c r="D333" s="107"/>
      <c r="E333" s="100">
        <v>357.57304149749996</v>
      </c>
      <c r="F333" s="101">
        <v>0.00025896556243085633</v>
      </c>
      <c r="G333" s="100">
        <v>15212.247030008299</v>
      </c>
      <c r="H333" s="101">
        <v>0.0016446005282548166</v>
      </c>
      <c r="I333" s="100">
        <v>4492.3044671627</v>
      </c>
      <c r="J333" s="101">
        <v>0.0036296809800836225</v>
      </c>
      <c r="K333" s="100">
        <v>0</v>
      </c>
      <c r="L333" s="101"/>
      <c r="M333" s="100">
        <v>0</v>
      </c>
      <c r="N333" s="101"/>
      <c r="O333" s="100">
        <v>0</v>
      </c>
      <c r="P333" s="101"/>
      <c r="Q333" s="100">
        <v>0</v>
      </c>
      <c r="R333" s="101"/>
      <c r="S333" s="100">
        <v>0</v>
      </c>
      <c r="T333" s="101"/>
      <c r="U333" s="100">
        <v>0</v>
      </c>
      <c r="V333" s="101"/>
      <c r="W333" s="100">
        <v>0</v>
      </c>
      <c r="X333" s="101"/>
      <c r="Y333" s="100">
        <v>0</v>
      </c>
      <c r="Z333" s="101"/>
      <c r="AA333" s="100">
        <v>0</v>
      </c>
      <c r="AB333" s="101"/>
      <c r="AC333" s="100">
        <v>20062.124538668497</v>
      </c>
      <c r="AD333" s="101">
        <v>0.00011623006048200019</v>
      </c>
    </row>
    <row r="334" spans="1:30" ht="15">
      <c r="A334" s="73" t="s">
        <v>1513</v>
      </c>
      <c r="B334" s="97" t="s">
        <v>603</v>
      </c>
      <c r="C334" s="107" t="s">
        <v>29</v>
      </c>
      <c r="D334" s="107"/>
      <c r="E334" s="100">
        <v>347.39995999589996</v>
      </c>
      <c r="F334" s="101">
        <v>0.00025159789913699137</v>
      </c>
      <c r="G334" s="100">
        <v>14779.4575453773</v>
      </c>
      <c r="H334" s="101">
        <v>0.0015978115289936809</v>
      </c>
      <c r="I334" s="100">
        <v>4364.498077994201</v>
      </c>
      <c r="J334" s="101">
        <v>0.0035264162919288002</v>
      </c>
      <c r="K334" s="100">
        <v>0</v>
      </c>
      <c r="L334" s="101"/>
      <c r="M334" s="100">
        <v>0</v>
      </c>
      <c r="N334" s="101"/>
      <c r="O334" s="100">
        <v>0</v>
      </c>
      <c r="P334" s="101"/>
      <c r="Q334" s="100">
        <v>0</v>
      </c>
      <c r="R334" s="101"/>
      <c r="S334" s="100">
        <v>0</v>
      </c>
      <c r="T334" s="101"/>
      <c r="U334" s="100">
        <v>0</v>
      </c>
      <c r="V334" s="101"/>
      <c r="W334" s="100">
        <v>0</v>
      </c>
      <c r="X334" s="101"/>
      <c r="Y334" s="100">
        <v>0</v>
      </c>
      <c r="Z334" s="101"/>
      <c r="AA334" s="100">
        <v>0</v>
      </c>
      <c r="AB334" s="101"/>
      <c r="AC334" s="100">
        <v>19491.3555833674</v>
      </c>
      <c r="AD334" s="101">
        <v>0.00011292330650048503</v>
      </c>
    </row>
    <row r="335" spans="1:30" ht="15">
      <c r="A335" s="73" t="s">
        <v>1514</v>
      </c>
      <c r="B335" s="97" t="s">
        <v>603</v>
      </c>
      <c r="C335" s="107" t="s">
        <v>29</v>
      </c>
      <c r="D335" s="107"/>
      <c r="E335" s="100">
        <v>7008.575</v>
      </c>
      <c r="F335" s="101">
        <v>0.005075828868733463</v>
      </c>
      <c r="G335" s="100">
        <v>178183.525</v>
      </c>
      <c r="H335" s="101">
        <v>0.019263473618541773</v>
      </c>
      <c r="I335" s="100">
        <v>57346.025</v>
      </c>
      <c r="J335" s="101">
        <v>0.04633429852036814</v>
      </c>
      <c r="K335" s="100">
        <v>0</v>
      </c>
      <c r="L335" s="101"/>
      <c r="M335" s="100">
        <v>0</v>
      </c>
      <c r="N335" s="101"/>
      <c r="O335" s="100">
        <v>0</v>
      </c>
      <c r="P335" s="101"/>
      <c r="Q335" s="100">
        <v>0</v>
      </c>
      <c r="R335" s="101"/>
      <c r="S335" s="100">
        <v>0</v>
      </c>
      <c r="T335" s="101"/>
      <c r="U335" s="100">
        <v>0</v>
      </c>
      <c r="V335" s="101"/>
      <c r="W335" s="100">
        <v>0</v>
      </c>
      <c r="X335" s="101"/>
      <c r="Y335" s="100">
        <v>0</v>
      </c>
      <c r="Z335" s="101"/>
      <c r="AA335" s="100">
        <v>0</v>
      </c>
      <c r="AB335" s="101"/>
      <c r="AC335" s="100">
        <v>242538.125</v>
      </c>
      <c r="AD335" s="101">
        <v>0.0014051463434795262</v>
      </c>
    </row>
    <row r="336" spans="1:30" ht="15">
      <c r="A336" s="73" t="s">
        <v>1515</v>
      </c>
      <c r="B336" s="97" t="s">
        <v>603</v>
      </c>
      <c r="C336" s="107" t="s">
        <v>29</v>
      </c>
      <c r="D336" s="107"/>
      <c r="E336" s="100">
        <v>0</v>
      </c>
      <c r="F336" s="101"/>
      <c r="G336" s="100">
        <v>0</v>
      </c>
      <c r="H336" s="101"/>
      <c r="I336" s="100">
        <v>0</v>
      </c>
      <c r="J336" s="101"/>
      <c r="K336" s="100">
        <v>0</v>
      </c>
      <c r="L336" s="101"/>
      <c r="M336" s="100">
        <v>0</v>
      </c>
      <c r="N336" s="101"/>
      <c r="O336" s="100">
        <v>0</v>
      </c>
      <c r="P336" s="101"/>
      <c r="Q336" s="100">
        <v>0</v>
      </c>
      <c r="R336" s="101"/>
      <c r="S336" s="100">
        <v>0</v>
      </c>
      <c r="T336" s="101"/>
      <c r="U336" s="100">
        <v>0</v>
      </c>
      <c r="V336" s="101"/>
      <c r="W336" s="100">
        <v>34380.597426725</v>
      </c>
      <c r="X336" s="101">
        <v>0.005254508990497919</v>
      </c>
      <c r="Y336" s="100">
        <v>206285.31481525002</v>
      </c>
      <c r="Z336" s="101">
        <v>0.005166629674380912</v>
      </c>
      <c r="AA336" s="100">
        <v>0</v>
      </c>
      <c r="AB336" s="101"/>
      <c r="AC336" s="100">
        <v>240665.91224197502</v>
      </c>
      <c r="AD336" s="101">
        <v>0.001394299665617419</v>
      </c>
    </row>
    <row r="337" spans="1:30" ht="15">
      <c r="A337" s="70" t="s">
        <v>314</v>
      </c>
      <c r="B337" s="97" t="s">
        <v>29</v>
      </c>
      <c r="C337" s="107" t="s">
        <v>29</v>
      </c>
      <c r="D337" s="107"/>
      <c r="E337" s="98">
        <v>34700.1762860187</v>
      </c>
      <c r="F337" s="99">
        <v>0.02513095123369787</v>
      </c>
      <c r="G337" s="98">
        <v>132813.787220331</v>
      </c>
      <c r="H337" s="99">
        <v>0.0143585378406756</v>
      </c>
      <c r="I337" s="98">
        <v>0</v>
      </c>
      <c r="J337" s="99"/>
      <c r="K337" s="98">
        <v>0</v>
      </c>
      <c r="L337" s="99"/>
      <c r="M337" s="98">
        <v>0</v>
      </c>
      <c r="N337" s="99"/>
      <c r="O337" s="98">
        <v>0</v>
      </c>
      <c r="P337" s="99"/>
      <c r="Q337" s="98">
        <v>0</v>
      </c>
      <c r="R337" s="99"/>
      <c r="S337" s="98">
        <v>0</v>
      </c>
      <c r="T337" s="99"/>
      <c r="U337" s="98">
        <v>0</v>
      </c>
      <c r="V337" s="99"/>
      <c r="W337" s="98">
        <v>0</v>
      </c>
      <c r="X337" s="99"/>
      <c r="Y337" s="98">
        <v>0</v>
      </c>
      <c r="Z337" s="99"/>
      <c r="AA337" s="98">
        <v>0</v>
      </c>
      <c r="AB337" s="99"/>
      <c r="AC337" s="98">
        <v>167513.96350634968</v>
      </c>
      <c r="AD337" s="99">
        <v>0.0009704933329665597</v>
      </c>
    </row>
    <row r="338" spans="1:30" ht="15">
      <c r="A338" s="73" t="s">
        <v>1326</v>
      </c>
      <c r="B338" s="97" t="s">
        <v>603</v>
      </c>
      <c r="C338" s="107" t="s">
        <v>29</v>
      </c>
      <c r="D338" s="107"/>
      <c r="E338" s="100">
        <v>34700.1762860187</v>
      </c>
      <c r="F338" s="101">
        <v>0.02513095123369787</v>
      </c>
      <c r="G338" s="100">
        <v>132813.787220331</v>
      </c>
      <c r="H338" s="101">
        <v>0.0143585378406756</v>
      </c>
      <c r="I338" s="100">
        <v>0</v>
      </c>
      <c r="J338" s="101"/>
      <c r="K338" s="100">
        <v>0</v>
      </c>
      <c r="L338" s="101"/>
      <c r="M338" s="100">
        <v>0</v>
      </c>
      <c r="N338" s="101"/>
      <c r="O338" s="100">
        <v>0</v>
      </c>
      <c r="P338" s="101"/>
      <c r="Q338" s="100">
        <v>0</v>
      </c>
      <c r="R338" s="101"/>
      <c r="S338" s="100">
        <v>0</v>
      </c>
      <c r="T338" s="101"/>
      <c r="U338" s="100">
        <v>0</v>
      </c>
      <c r="V338" s="101"/>
      <c r="W338" s="100">
        <v>0</v>
      </c>
      <c r="X338" s="101"/>
      <c r="Y338" s="100">
        <v>0</v>
      </c>
      <c r="Z338" s="101"/>
      <c r="AA338" s="100">
        <v>0</v>
      </c>
      <c r="AB338" s="101"/>
      <c r="AC338" s="100">
        <v>167513.96350634968</v>
      </c>
      <c r="AD338" s="101">
        <v>0.0009704933329665597</v>
      </c>
    </row>
    <row r="339" spans="1:30" ht="15">
      <c r="A339" s="70" t="s">
        <v>315</v>
      </c>
      <c r="B339" s="97" t="s">
        <v>29</v>
      </c>
      <c r="C339" s="107" t="s">
        <v>29</v>
      </c>
      <c r="D339" s="107"/>
      <c r="E339" s="98">
        <v>0</v>
      </c>
      <c r="F339" s="99"/>
      <c r="G339" s="98">
        <v>0</v>
      </c>
      <c r="H339" s="99"/>
      <c r="I339" s="98">
        <v>0</v>
      </c>
      <c r="J339" s="99"/>
      <c r="K339" s="98">
        <v>441.167355</v>
      </c>
      <c r="L339" s="99">
        <v>5.734165638880111E-05</v>
      </c>
      <c r="M339" s="98">
        <v>2566.360635</v>
      </c>
      <c r="N339" s="99">
        <v>5.3306612698900744E-05</v>
      </c>
      <c r="O339" s="98">
        <v>1499.02026</v>
      </c>
      <c r="P339" s="99">
        <v>0.0002101567777109552</v>
      </c>
      <c r="Q339" s="98">
        <v>0</v>
      </c>
      <c r="R339" s="99"/>
      <c r="S339" s="98">
        <v>0.47437350000000006</v>
      </c>
      <c r="T339" s="99">
        <v>1.459158193954849E-08</v>
      </c>
      <c r="U339" s="98">
        <v>0</v>
      </c>
      <c r="V339" s="99"/>
      <c r="W339" s="98">
        <v>0</v>
      </c>
      <c r="X339" s="99"/>
      <c r="Y339" s="98">
        <v>0</v>
      </c>
      <c r="Z339" s="99"/>
      <c r="AA339" s="98">
        <v>0</v>
      </c>
      <c r="AB339" s="99"/>
      <c r="AC339" s="98">
        <v>4507.0226235</v>
      </c>
      <c r="AD339" s="99">
        <v>2.611146746265366E-05</v>
      </c>
    </row>
    <row r="340" spans="1:30" ht="15">
      <c r="A340" s="73" t="s">
        <v>1327</v>
      </c>
      <c r="B340" s="97" t="s">
        <v>603</v>
      </c>
      <c r="C340" s="107" t="s">
        <v>29</v>
      </c>
      <c r="D340" s="107"/>
      <c r="E340" s="100">
        <v>0</v>
      </c>
      <c r="F340" s="101"/>
      <c r="G340" s="100">
        <v>0</v>
      </c>
      <c r="H340" s="101"/>
      <c r="I340" s="100">
        <v>0</v>
      </c>
      <c r="J340" s="101"/>
      <c r="K340" s="100">
        <v>441.167355</v>
      </c>
      <c r="L340" s="101">
        <v>5.734165638880111E-05</v>
      </c>
      <c r="M340" s="100">
        <v>2566.360635</v>
      </c>
      <c r="N340" s="101">
        <v>5.3306612698900744E-05</v>
      </c>
      <c r="O340" s="100">
        <v>1499.02026</v>
      </c>
      <c r="P340" s="101">
        <v>0.0002101567777109552</v>
      </c>
      <c r="Q340" s="100">
        <v>0</v>
      </c>
      <c r="R340" s="101"/>
      <c r="S340" s="100">
        <v>0.47437350000000006</v>
      </c>
      <c r="T340" s="101">
        <v>1.459158193954849E-08</v>
      </c>
      <c r="U340" s="100">
        <v>0</v>
      </c>
      <c r="V340" s="101"/>
      <c r="W340" s="100">
        <v>0</v>
      </c>
      <c r="X340" s="101"/>
      <c r="Y340" s="100">
        <v>0</v>
      </c>
      <c r="Z340" s="101"/>
      <c r="AA340" s="100">
        <v>0</v>
      </c>
      <c r="AB340" s="101"/>
      <c r="AC340" s="100">
        <v>4507.0226235</v>
      </c>
      <c r="AD340" s="101">
        <v>2.611146746265366E-05</v>
      </c>
    </row>
    <row r="341" spans="1:30" ht="15">
      <c r="A341" s="70" t="s">
        <v>316</v>
      </c>
      <c r="B341" s="97" t="s">
        <v>29</v>
      </c>
      <c r="C341" s="107" t="s">
        <v>29</v>
      </c>
      <c r="D341" s="107"/>
      <c r="E341" s="98">
        <v>0</v>
      </c>
      <c r="F341" s="99"/>
      <c r="G341" s="98">
        <v>0</v>
      </c>
      <c r="H341" s="99"/>
      <c r="I341" s="98">
        <v>0</v>
      </c>
      <c r="J341" s="99"/>
      <c r="K341" s="98">
        <v>0</v>
      </c>
      <c r="L341" s="99"/>
      <c r="M341" s="98">
        <v>0</v>
      </c>
      <c r="N341" s="99"/>
      <c r="O341" s="98">
        <v>0</v>
      </c>
      <c r="P341" s="99"/>
      <c r="Q341" s="98">
        <v>36416.4179261922</v>
      </c>
      <c r="R341" s="99">
        <v>0.0074870512089267585</v>
      </c>
      <c r="S341" s="98">
        <v>78233.8486649979</v>
      </c>
      <c r="T341" s="99">
        <v>0.002406448954761497</v>
      </c>
      <c r="U341" s="98">
        <v>0</v>
      </c>
      <c r="V341" s="99"/>
      <c r="W341" s="98">
        <v>1728.4473491489998</v>
      </c>
      <c r="X341" s="99">
        <v>0.0002641647561553399</v>
      </c>
      <c r="Y341" s="98">
        <v>85495.12175742</v>
      </c>
      <c r="Z341" s="99">
        <v>0.0021413140023190842</v>
      </c>
      <c r="AA341" s="98">
        <v>0</v>
      </c>
      <c r="AB341" s="99"/>
      <c r="AC341" s="98">
        <v>201873.83569775912</v>
      </c>
      <c r="AD341" s="99">
        <v>0.0011695574956510153</v>
      </c>
    </row>
    <row r="342" spans="1:30" ht="15">
      <c r="A342" s="73" t="s">
        <v>1328</v>
      </c>
      <c r="B342" s="97" t="s">
        <v>603</v>
      </c>
      <c r="C342" s="107" t="s">
        <v>29</v>
      </c>
      <c r="D342" s="107"/>
      <c r="E342" s="100">
        <v>0</v>
      </c>
      <c r="F342" s="101"/>
      <c r="G342" s="100">
        <v>0</v>
      </c>
      <c r="H342" s="101"/>
      <c r="I342" s="100">
        <v>0</v>
      </c>
      <c r="J342" s="101"/>
      <c r="K342" s="100">
        <v>0</v>
      </c>
      <c r="L342" s="101"/>
      <c r="M342" s="100">
        <v>0</v>
      </c>
      <c r="N342" s="101"/>
      <c r="O342" s="100">
        <v>0</v>
      </c>
      <c r="P342" s="101"/>
      <c r="Q342" s="100">
        <v>36416.4179261922</v>
      </c>
      <c r="R342" s="101">
        <v>0.0074870512089267585</v>
      </c>
      <c r="S342" s="100">
        <v>78233.8486649979</v>
      </c>
      <c r="T342" s="101">
        <v>0.002406448954761497</v>
      </c>
      <c r="U342" s="100">
        <v>0</v>
      </c>
      <c r="V342" s="101"/>
      <c r="W342" s="100">
        <v>1728.4473491489998</v>
      </c>
      <c r="X342" s="101">
        <v>0.0002641647561553399</v>
      </c>
      <c r="Y342" s="100">
        <v>85495.12175742</v>
      </c>
      <c r="Z342" s="101">
        <v>0.0021413140023190842</v>
      </c>
      <c r="AA342" s="100">
        <v>0</v>
      </c>
      <c r="AB342" s="101"/>
      <c r="AC342" s="100">
        <v>201873.83569775912</v>
      </c>
      <c r="AD342" s="101">
        <v>0.0011695574956510153</v>
      </c>
    </row>
    <row r="343" spans="1:30" ht="15">
      <c r="A343" s="70" t="s">
        <v>318</v>
      </c>
      <c r="B343" s="97" t="s">
        <v>29</v>
      </c>
      <c r="C343" s="107" t="s">
        <v>29</v>
      </c>
      <c r="D343" s="107"/>
      <c r="E343" s="98">
        <v>206.2162280427</v>
      </c>
      <c r="F343" s="99">
        <v>0.00014934823177328627</v>
      </c>
      <c r="G343" s="98">
        <v>1168.0091097074</v>
      </c>
      <c r="H343" s="99">
        <v>0.0001262738105055726</v>
      </c>
      <c r="I343" s="98">
        <v>93.080183919</v>
      </c>
      <c r="J343" s="99">
        <v>7.520669528591941E-05</v>
      </c>
      <c r="K343" s="98">
        <v>0</v>
      </c>
      <c r="L343" s="99"/>
      <c r="M343" s="98">
        <v>131424.27810825</v>
      </c>
      <c r="N343" s="99">
        <v>0.002729851368823347</v>
      </c>
      <c r="O343" s="98">
        <v>5869.623560499999</v>
      </c>
      <c r="P343" s="99">
        <v>0.0008228982667992652</v>
      </c>
      <c r="Q343" s="98">
        <v>0</v>
      </c>
      <c r="R343" s="99"/>
      <c r="S343" s="98">
        <v>0</v>
      </c>
      <c r="T343" s="99"/>
      <c r="U343" s="98">
        <v>0</v>
      </c>
      <c r="V343" s="99"/>
      <c r="W343" s="98">
        <v>0</v>
      </c>
      <c r="X343" s="99"/>
      <c r="Y343" s="98">
        <v>0</v>
      </c>
      <c r="Z343" s="99"/>
      <c r="AA343" s="98">
        <v>0</v>
      </c>
      <c r="AB343" s="99"/>
      <c r="AC343" s="98">
        <v>138761.2071904191</v>
      </c>
      <c r="AD343" s="99">
        <v>0.0008039140357847755</v>
      </c>
    </row>
    <row r="344" spans="1:30" ht="15">
      <c r="A344" s="73" t="s">
        <v>1329</v>
      </c>
      <c r="B344" s="97" t="s">
        <v>633</v>
      </c>
      <c r="C344" s="107" t="s">
        <v>29</v>
      </c>
      <c r="D344" s="107"/>
      <c r="E344" s="100">
        <v>146.3241206998</v>
      </c>
      <c r="F344" s="101">
        <v>0.00010597249741068398</v>
      </c>
      <c r="G344" s="100">
        <v>0</v>
      </c>
      <c r="H344" s="101"/>
      <c r="I344" s="100">
        <v>0</v>
      </c>
      <c r="J344" s="101"/>
      <c r="K344" s="100">
        <v>0</v>
      </c>
      <c r="L344" s="101"/>
      <c r="M344" s="100">
        <v>0</v>
      </c>
      <c r="N344" s="101"/>
      <c r="O344" s="100">
        <v>0</v>
      </c>
      <c r="P344" s="101"/>
      <c r="Q344" s="100">
        <v>0</v>
      </c>
      <c r="R344" s="101"/>
      <c r="S344" s="100">
        <v>0</v>
      </c>
      <c r="T344" s="101"/>
      <c r="U344" s="100">
        <v>0</v>
      </c>
      <c r="V344" s="101"/>
      <c r="W344" s="100">
        <v>0</v>
      </c>
      <c r="X344" s="101"/>
      <c r="Y344" s="100">
        <v>0</v>
      </c>
      <c r="Z344" s="101"/>
      <c r="AA344" s="100">
        <v>0</v>
      </c>
      <c r="AB344" s="101"/>
      <c r="AC344" s="100">
        <v>146.3241206998</v>
      </c>
      <c r="AD344" s="101">
        <v>8.477298287194264E-07</v>
      </c>
    </row>
    <row r="345" spans="1:30" ht="15">
      <c r="A345" s="73" t="s">
        <v>1330</v>
      </c>
      <c r="B345" s="97" t="s">
        <v>633</v>
      </c>
      <c r="C345" s="107" t="s">
        <v>29</v>
      </c>
      <c r="D345" s="107"/>
      <c r="E345" s="100">
        <v>59.892107342900005</v>
      </c>
      <c r="F345" s="101">
        <v>4.3375734362602274E-05</v>
      </c>
      <c r="G345" s="100">
        <v>1168.0091097074</v>
      </c>
      <c r="H345" s="101">
        <v>0.0001262738105055726</v>
      </c>
      <c r="I345" s="100">
        <v>93.080183919</v>
      </c>
      <c r="J345" s="101">
        <v>7.520669528591941E-05</v>
      </c>
      <c r="K345" s="100">
        <v>0</v>
      </c>
      <c r="L345" s="101"/>
      <c r="M345" s="100">
        <v>0</v>
      </c>
      <c r="N345" s="101"/>
      <c r="O345" s="100">
        <v>0</v>
      </c>
      <c r="P345" s="101"/>
      <c r="Q345" s="100">
        <v>0</v>
      </c>
      <c r="R345" s="101"/>
      <c r="S345" s="100">
        <v>0</v>
      </c>
      <c r="T345" s="101"/>
      <c r="U345" s="100">
        <v>0</v>
      </c>
      <c r="V345" s="101"/>
      <c r="W345" s="100">
        <v>0</v>
      </c>
      <c r="X345" s="101"/>
      <c r="Y345" s="100">
        <v>0</v>
      </c>
      <c r="Z345" s="101"/>
      <c r="AA345" s="100">
        <v>0</v>
      </c>
      <c r="AB345" s="101"/>
      <c r="AC345" s="100">
        <v>1320.9814009693</v>
      </c>
      <c r="AD345" s="101">
        <v>7.653115094282493E-06</v>
      </c>
    </row>
    <row r="346" spans="1:30" ht="15">
      <c r="A346" s="73" t="s">
        <v>1331</v>
      </c>
      <c r="B346" s="97" t="s">
        <v>603</v>
      </c>
      <c r="C346" s="107" t="s">
        <v>29</v>
      </c>
      <c r="D346" s="107"/>
      <c r="E346" s="100">
        <v>0</v>
      </c>
      <c r="F346" s="101"/>
      <c r="G346" s="100">
        <v>0</v>
      </c>
      <c r="H346" s="101"/>
      <c r="I346" s="100">
        <v>0</v>
      </c>
      <c r="J346" s="101"/>
      <c r="K346" s="100">
        <v>0</v>
      </c>
      <c r="L346" s="101"/>
      <c r="M346" s="100">
        <v>11722.364223375</v>
      </c>
      <c r="N346" s="101">
        <v>0.00024348858887905347</v>
      </c>
      <c r="O346" s="100">
        <v>0</v>
      </c>
      <c r="P346" s="101"/>
      <c r="Q346" s="100">
        <v>0</v>
      </c>
      <c r="R346" s="101"/>
      <c r="S346" s="100">
        <v>0</v>
      </c>
      <c r="T346" s="101"/>
      <c r="U346" s="100">
        <v>0</v>
      </c>
      <c r="V346" s="101"/>
      <c r="W346" s="100">
        <v>0</v>
      </c>
      <c r="X346" s="101"/>
      <c r="Y346" s="100">
        <v>0</v>
      </c>
      <c r="Z346" s="101"/>
      <c r="AA346" s="100">
        <v>0</v>
      </c>
      <c r="AB346" s="101"/>
      <c r="AC346" s="100">
        <v>11722.364223375</v>
      </c>
      <c r="AD346" s="101">
        <v>6.791360008003113E-05</v>
      </c>
    </row>
    <row r="347" spans="1:30" ht="15">
      <c r="A347" s="73" t="s">
        <v>1332</v>
      </c>
      <c r="B347" s="97" t="s">
        <v>603</v>
      </c>
      <c r="C347" s="107" t="s">
        <v>29</v>
      </c>
      <c r="D347" s="107"/>
      <c r="E347" s="100">
        <v>0</v>
      </c>
      <c r="F347" s="101"/>
      <c r="G347" s="100">
        <v>0</v>
      </c>
      <c r="H347" s="101"/>
      <c r="I347" s="100">
        <v>0</v>
      </c>
      <c r="J347" s="101"/>
      <c r="K347" s="100">
        <v>0</v>
      </c>
      <c r="L347" s="101"/>
      <c r="M347" s="100">
        <v>40461.995818125004</v>
      </c>
      <c r="N347" s="101">
        <v>0.0008404477183314228</v>
      </c>
      <c r="O347" s="100">
        <v>0</v>
      </c>
      <c r="P347" s="101"/>
      <c r="Q347" s="100">
        <v>0</v>
      </c>
      <c r="R347" s="101"/>
      <c r="S347" s="100">
        <v>0</v>
      </c>
      <c r="T347" s="101"/>
      <c r="U347" s="100">
        <v>0</v>
      </c>
      <c r="V347" s="101"/>
      <c r="W347" s="100">
        <v>0</v>
      </c>
      <c r="X347" s="101"/>
      <c r="Y347" s="100">
        <v>0</v>
      </c>
      <c r="Z347" s="101"/>
      <c r="AA347" s="100">
        <v>0</v>
      </c>
      <c r="AB347" s="101"/>
      <c r="AC347" s="100">
        <v>40461.995818125004</v>
      </c>
      <c r="AD347" s="101">
        <v>0.00023441685909678008</v>
      </c>
    </row>
    <row r="348" spans="1:30" ht="15">
      <c r="A348" s="73" t="s">
        <v>1333</v>
      </c>
      <c r="B348" s="97" t="s">
        <v>634</v>
      </c>
      <c r="C348" s="107" t="s">
        <v>29</v>
      </c>
      <c r="D348" s="107"/>
      <c r="E348" s="100">
        <v>0</v>
      </c>
      <c r="F348" s="101"/>
      <c r="G348" s="100">
        <v>0</v>
      </c>
      <c r="H348" s="101"/>
      <c r="I348" s="100">
        <v>0</v>
      </c>
      <c r="J348" s="101"/>
      <c r="K348" s="100">
        <v>0</v>
      </c>
      <c r="L348" s="101"/>
      <c r="M348" s="100">
        <v>79239.91806675</v>
      </c>
      <c r="N348" s="101">
        <v>0.0016459150616128706</v>
      </c>
      <c r="O348" s="100">
        <v>5869.623560499999</v>
      </c>
      <c r="P348" s="101">
        <v>0.0008228982667992652</v>
      </c>
      <c r="Q348" s="100">
        <v>0</v>
      </c>
      <c r="R348" s="101"/>
      <c r="S348" s="100">
        <v>0</v>
      </c>
      <c r="T348" s="101"/>
      <c r="U348" s="100">
        <v>0</v>
      </c>
      <c r="V348" s="101"/>
      <c r="W348" s="100">
        <v>0</v>
      </c>
      <c r="X348" s="101"/>
      <c r="Y348" s="100">
        <v>0</v>
      </c>
      <c r="Z348" s="101"/>
      <c r="AA348" s="100">
        <v>0</v>
      </c>
      <c r="AB348" s="101"/>
      <c r="AC348" s="100">
        <v>85109.54162725</v>
      </c>
      <c r="AD348" s="101">
        <v>0.0004930827316849624</v>
      </c>
    </row>
    <row r="349" spans="1:30" ht="15">
      <c r="A349" s="70" t="s">
        <v>321</v>
      </c>
      <c r="B349" s="97" t="s">
        <v>29</v>
      </c>
      <c r="C349" s="107" t="s">
        <v>29</v>
      </c>
      <c r="D349" s="107"/>
      <c r="E349" s="98">
        <v>0</v>
      </c>
      <c r="F349" s="99"/>
      <c r="G349" s="98">
        <v>0</v>
      </c>
      <c r="H349" s="99"/>
      <c r="I349" s="98">
        <v>0</v>
      </c>
      <c r="J349" s="99"/>
      <c r="K349" s="98">
        <v>0</v>
      </c>
      <c r="L349" s="99"/>
      <c r="M349" s="98">
        <v>0</v>
      </c>
      <c r="N349" s="99"/>
      <c r="O349" s="98">
        <v>0</v>
      </c>
      <c r="P349" s="99"/>
      <c r="Q349" s="98">
        <v>0</v>
      </c>
      <c r="R349" s="99"/>
      <c r="S349" s="98">
        <v>0</v>
      </c>
      <c r="T349" s="99"/>
      <c r="U349" s="98">
        <v>0</v>
      </c>
      <c r="V349" s="99"/>
      <c r="W349" s="98">
        <v>0</v>
      </c>
      <c r="X349" s="99"/>
      <c r="Y349" s="98">
        <v>0</v>
      </c>
      <c r="Z349" s="99"/>
      <c r="AA349" s="98">
        <v>0.0001667933</v>
      </c>
      <c r="AB349" s="99">
        <v>2.8407591581365645E-11</v>
      </c>
      <c r="AC349" s="98">
        <v>0.0001667933</v>
      </c>
      <c r="AD349" s="99">
        <v>9.663181638428336E-13</v>
      </c>
    </row>
    <row r="350" spans="1:30" ht="15">
      <c r="A350" s="73" t="s">
        <v>1334</v>
      </c>
      <c r="B350" s="97" t="s">
        <v>603</v>
      </c>
      <c r="C350" s="107" t="s">
        <v>29</v>
      </c>
      <c r="D350" s="107"/>
      <c r="E350" s="100">
        <v>0</v>
      </c>
      <c r="F350" s="101"/>
      <c r="G350" s="100">
        <v>0</v>
      </c>
      <c r="H350" s="101"/>
      <c r="I350" s="100">
        <v>0</v>
      </c>
      <c r="J350" s="101"/>
      <c r="K350" s="100">
        <v>0</v>
      </c>
      <c r="L350" s="101"/>
      <c r="M350" s="100">
        <v>0</v>
      </c>
      <c r="N350" s="101"/>
      <c r="O350" s="100">
        <v>0</v>
      </c>
      <c r="P350" s="101"/>
      <c r="Q350" s="100">
        <v>0</v>
      </c>
      <c r="R350" s="101"/>
      <c r="S350" s="100">
        <v>0</v>
      </c>
      <c r="T350" s="101"/>
      <c r="U350" s="100">
        <v>0</v>
      </c>
      <c r="V350" s="101"/>
      <c r="W350" s="100">
        <v>0</v>
      </c>
      <c r="X350" s="101"/>
      <c r="Y350" s="100">
        <v>0</v>
      </c>
      <c r="Z350" s="101"/>
      <c r="AA350" s="100">
        <v>0.0001667933</v>
      </c>
      <c r="AB350" s="101">
        <v>2.8407591581365645E-11</v>
      </c>
      <c r="AC350" s="100">
        <v>0.0001667933</v>
      </c>
      <c r="AD350" s="101">
        <v>9.663181638428336E-13</v>
      </c>
    </row>
    <row r="351" spans="1:30" ht="15">
      <c r="A351" s="70" t="s">
        <v>322</v>
      </c>
      <c r="B351" s="97" t="s">
        <v>29</v>
      </c>
      <c r="C351" s="107" t="s">
        <v>29</v>
      </c>
      <c r="D351" s="107"/>
      <c r="E351" s="98">
        <v>0</v>
      </c>
      <c r="F351" s="99"/>
      <c r="G351" s="98">
        <v>0</v>
      </c>
      <c r="H351" s="99"/>
      <c r="I351" s="98">
        <v>0</v>
      </c>
      <c r="J351" s="99"/>
      <c r="K351" s="98">
        <v>5578.7667887287</v>
      </c>
      <c r="L351" s="99">
        <v>0.0007251119663478649</v>
      </c>
      <c r="M351" s="98">
        <v>250079.312317301</v>
      </c>
      <c r="N351" s="99">
        <v>0.005194469110809831</v>
      </c>
      <c r="O351" s="98">
        <v>95998.4706079283</v>
      </c>
      <c r="P351" s="99">
        <v>0.01345861012455032</v>
      </c>
      <c r="Q351" s="98">
        <v>5287.4625225090995</v>
      </c>
      <c r="R351" s="99">
        <v>0.0010870784367518396</v>
      </c>
      <c r="S351" s="98">
        <v>212265.90451236</v>
      </c>
      <c r="T351" s="99">
        <v>0.006529233480926899</v>
      </c>
      <c r="U351" s="98">
        <v>80553.6932784128</v>
      </c>
      <c r="V351" s="99">
        <v>0.015601007982403825</v>
      </c>
      <c r="W351" s="98">
        <v>0</v>
      </c>
      <c r="X351" s="99"/>
      <c r="Y351" s="98">
        <v>259585.691180211</v>
      </c>
      <c r="Z351" s="99">
        <v>0.0065015928850656515</v>
      </c>
      <c r="AA351" s="98">
        <v>91090.9203075502</v>
      </c>
      <c r="AB351" s="99">
        <v>0.015514254234838043</v>
      </c>
      <c r="AC351" s="98">
        <v>1000440.2215150011</v>
      </c>
      <c r="AD351" s="99">
        <v>0.005796057502842702</v>
      </c>
    </row>
    <row r="352" spans="1:30" ht="15">
      <c r="A352" s="73" t="s">
        <v>1335</v>
      </c>
      <c r="B352" s="97" t="s">
        <v>633</v>
      </c>
      <c r="C352" s="107" t="s">
        <v>29</v>
      </c>
      <c r="D352" s="107"/>
      <c r="E352" s="100">
        <v>0</v>
      </c>
      <c r="F352" s="101"/>
      <c r="G352" s="100">
        <v>0</v>
      </c>
      <c r="H352" s="101"/>
      <c r="I352" s="100">
        <v>0</v>
      </c>
      <c r="J352" s="101"/>
      <c r="K352" s="100">
        <v>5578.7667887287</v>
      </c>
      <c r="L352" s="101">
        <v>0.0007251119663478649</v>
      </c>
      <c r="M352" s="100">
        <v>250079.312317301</v>
      </c>
      <c r="N352" s="101">
        <v>0.005194469110809831</v>
      </c>
      <c r="O352" s="100">
        <v>95998.4706079283</v>
      </c>
      <c r="P352" s="101">
        <v>0.01345861012455032</v>
      </c>
      <c r="Q352" s="100">
        <v>5287.4625225090995</v>
      </c>
      <c r="R352" s="101">
        <v>0.0010870784367518396</v>
      </c>
      <c r="S352" s="100">
        <v>212265.90451236</v>
      </c>
      <c r="T352" s="101">
        <v>0.006529233480926899</v>
      </c>
      <c r="U352" s="100">
        <v>80553.6932784128</v>
      </c>
      <c r="V352" s="101">
        <v>0.015601007982403825</v>
      </c>
      <c r="W352" s="100">
        <v>0</v>
      </c>
      <c r="X352" s="101"/>
      <c r="Y352" s="100">
        <v>259585.691180211</v>
      </c>
      <c r="Z352" s="101">
        <v>0.0065015928850656515</v>
      </c>
      <c r="AA352" s="100">
        <v>91090.9203075502</v>
      </c>
      <c r="AB352" s="101">
        <v>0.015514254234838043</v>
      </c>
      <c r="AC352" s="100">
        <v>1000440.2215150011</v>
      </c>
      <c r="AD352" s="101">
        <v>0.005796057502842702</v>
      </c>
    </row>
    <row r="353" spans="1:30" ht="15">
      <c r="A353" s="70" t="s">
        <v>323</v>
      </c>
      <c r="B353" s="97" t="s">
        <v>29</v>
      </c>
      <c r="C353" s="107" t="s">
        <v>29</v>
      </c>
      <c r="D353" s="107"/>
      <c r="E353" s="98">
        <v>4547.6355803779</v>
      </c>
      <c r="F353" s="99">
        <v>0.0032935396943546444</v>
      </c>
      <c r="G353" s="98">
        <v>159383.13596052938</v>
      </c>
      <c r="H353" s="99">
        <v>0.017230957995786167</v>
      </c>
      <c r="I353" s="98">
        <v>45162.3134634577</v>
      </c>
      <c r="J353" s="99">
        <v>0.036490133603615776</v>
      </c>
      <c r="K353" s="98">
        <v>0</v>
      </c>
      <c r="L353" s="99"/>
      <c r="M353" s="98">
        <v>195282.62599279103</v>
      </c>
      <c r="N353" s="99">
        <v>0.004056271425244177</v>
      </c>
      <c r="O353" s="98">
        <v>75943.2434416407</v>
      </c>
      <c r="P353" s="99">
        <v>0.010646945712804336</v>
      </c>
      <c r="Q353" s="98">
        <v>9016.294784692001</v>
      </c>
      <c r="R353" s="99">
        <v>0.0018537095247694731</v>
      </c>
      <c r="S353" s="98">
        <v>242937.234671999</v>
      </c>
      <c r="T353" s="99">
        <v>0.007472674097275234</v>
      </c>
      <c r="U353" s="98">
        <v>98882.1586404759</v>
      </c>
      <c r="V353" s="99">
        <v>0.01915072150615838</v>
      </c>
      <c r="W353" s="98">
        <v>10200.9884892184</v>
      </c>
      <c r="X353" s="99">
        <v>0.0015590533539390496</v>
      </c>
      <c r="Y353" s="98">
        <v>396214.371347994</v>
      </c>
      <c r="Z353" s="99">
        <v>0.009923599894913067</v>
      </c>
      <c r="AA353" s="98">
        <v>128552.40103103</v>
      </c>
      <c r="AB353" s="99">
        <v>0.02189454915331388</v>
      </c>
      <c r="AC353" s="98">
        <v>1366122.4034042065</v>
      </c>
      <c r="AD353" s="99">
        <v>0.007914639811324023</v>
      </c>
    </row>
    <row r="354" spans="1:30" ht="15">
      <c r="A354" s="73" t="s">
        <v>1336</v>
      </c>
      <c r="B354" s="97" t="s">
        <v>633</v>
      </c>
      <c r="C354" s="107" t="s">
        <v>29</v>
      </c>
      <c r="D354" s="107"/>
      <c r="E354" s="100">
        <v>2109.5458982225</v>
      </c>
      <c r="F354" s="101">
        <v>0.001527799013368057</v>
      </c>
      <c r="G354" s="100">
        <v>78190.7548597418</v>
      </c>
      <c r="H354" s="101">
        <v>0.0084532256472898</v>
      </c>
      <c r="I354" s="100">
        <v>22208.214435392598</v>
      </c>
      <c r="J354" s="101">
        <v>0.017943737813629276</v>
      </c>
      <c r="K354" s="100">
        <v>0</v>
      </c>
      <c r="L354" s="101"/>
      <c r="M354" s="100">
        <v>195282.62599279103</v>
      </c>
      <c r="N354" s="101">
        <v>0.004056271425244177</v>
      </c>
      <c r="O354" s="100">
        <v>75943.2434416407</v>
      </c>
      <c r="P354" s="101">
        <v>0.010646945712804336</v>
      </c>
      <c r="Q354" s="100">
        <v>0</v>
      </c>
      <c r="R354" s="101"/>
      <c r="S354" s="100">
        <v>111864.42159747801</v>
      </c>
      <c r="T354" s="101">
        <v>0.0034409149622814045</v>
      </c>
      <c r="U354" s="100">
        <v>0</v>
      </c>
      <c r="V354" s="101"/>
      <c r="W354" s="100">
        <v>10200.9884892184</v>
      </c>
      <c r="X354" s="101">
        <v>0.0015590533539390496</v>
      </c>
      <c r="Y354" s="100">
        <v>396214.371347994</v>
      </c>
      <c r="Z354" s="101">
        <v>0.009923599894913067</v>
      </c>
      <c r="AA354" s="100">
        <v>128552.40103103</v>
      </c>
      <c r="AB354" s="101">
        <v>0.02189454915331388</v>
      </c>
      <c r="AC354" s="100">
        <v>1020566.5670935092</v>
      </c>
      <c r="AD354" s="101">
        <v>0.005912659628373464</v>
      </c>
    </row>
    <row r="355" spans="1:30" ht="15">
      <c r="A355" s="73" t="s">
        <v>1337</v>
      </c>
      <c r="B355" s="97" t="s">
        <v>633</v>
      </c>
      <c r="C355" s="107" t="s">
        <v>29</v>
      </c>
      <c r="D355" s="107"/>
      <c r="E355" s="100">
        <v>2438.0896821554</v>
      </c>
      <c r="F355" s="101">
        <v>0.0017657406809865875</v>
      </c>
      <c r="G355" s="100">
        <v>81192.38110078759</v>
      </c>
      <c r="H355" s="101">
        <v>0.008777732348496369</v>
      </c>
      <c r="I355" s="100">
        <v>22954.0990280651</v>
      </c>
      <c r="J355" s="101">
        <v>0.0185463957899865</v>
      </c>
      <c r="K355" s="100">
        <v>0</v>
      </c>
      <c r="L355" s="101"/>
      <c r="M355" s="100">
        <v>0</v>
      </c>
      <c r="N355" s="101"/>
      <c r="O355" s="100">
        <v>0</v>
      </c>
      <c r="P355" s="101"/>
      <c r="Q355" s="100">
        <v>0</v>
      </c>
      <c r="R355" s="101"/>
      <c r="S355" s="100">
        <v>0</v>
      </c>
      <c r="T355" s="101"/>
      <c r="U355" s="100">
        <v>0</v>
      </c>
      <c r="V355" s="101"/>
      <c r="W355" s="100">
        <v>0</v>
      </c>
      <c r="X355" s="101"/>
      <c r="Y355" s="100">
        <v>0</v>
      </c>
      <c r="Z355" s="101"/>
      <c r="AA355" s="100">
        <v>0</v>
      </c>
      <c r="AB355" s="101"/>
      <c r="AC355" s="100">
        <v>106584.5698110081</v>
      </c>
      <c r="AD355" s="101">
        <v>0.0006174984594330328</v>
      </c>
    </row>
    <row r="356" spans="1:30" ht="15">
      <c r="A356" s="73" t="s">
        <v>1338</v>
      </c>
      <c r="B356" s="97" t="s">
        <v>633</v>
      </c>
      <c r="C356" s="107" t="s">
        <v>29</v>
      </c>
      <c r="D356" s="107"/>
      <c r="E356" s="100">
        <v>0</v>
      </c>
      <c r="F356" s="101"/>
      <c r="G356" s="100">
        <v>0</v>
      </c>
      <c r="H356" s="101"/>
      <c r="I356" s="100">
        <v>0</v>
      </c>
      <c r="J356" s="101"/>
      <c r="K356" s="100">
        <v>0</v>
      </c>
      <c r="L356" s="101"/>
      <c r="M356" s="100">
        <v>0</v>
      </c>
      <c r="N356" s="101"/>
      <c r="O356" s="100">
        <v>0</v>
      </c>
      <c r="P356" s="101"/>
      <c r="Q356" s="100">
        <v>9016.294784692001</v>
      </c>
      <c r="R356" s="101">
        <v>0.0018537095247694731</v>
      </c>
      <c r="S356" s="100">
        <v>131072.813074521</v>
      </c>
      <c r="T356" s="101">
        <v>0.00403175913499383</v>
      </c>
      <c r="U356" s="100">
        <v>98882.1586404759</v>
      </c>
      <c r="V356" s="101">
        <v>0.01915072150615838</v>
      </c>
      <c r="W356" s="100">
        <v>0</v>
      </c>
      <c r="X356" s="101"/>
      <c r="Y356" s="100">
        <v>0</v>
      </c>
      <c r="Z356" s="101"/>
      <c r="AA356" s="100">
        <v>0</v>
      </c>
      <c r="AB356" s="101"/>
      <c r="AC356" s="100">
        <v>238971.2664996889</v>
      </c>
      <c r="AD356" s="101">
        <v>0.0013844817235175264</v>
      </c>
    </row>
    <row r="357" spans="1:30" ht="15">
      <c r="A357" s="70" t="s">
        <v>328</v>
      </c>
      <c r="B357" s="97" t="s">
        <v>29</v>
      </c>
      <c r="C357" s="107" t="s">
        <v>29</v>
      </c>
      <c r="D357" s="107"/>
      <c r="E357" s="98">
        <v>0</v>
      </c>
      <c r="F357" s="99"/>
      <c r="G357" s="98">
        <v>0</v>
      </c>
      <c r="H357" s="99"/>
      <c r="I357" s="98">
        <v>0</v>
      </c>
      <c r="J357" s="99"/>
      <c r="K357" s="98">
        <v>0</v>
      </c>
      <c r="L357" s="99"/>
      <c r="M357" s="98">
        <v>164224.08914205903</v>
      </c>
      <c r="N357" s="99">
        <v>0.0034111456497326973</v>
      </c>
      <c r="O357" s="98">
        <v>52866.0434148248</v>
      </c>
      <c r="P357" s="99">
        <v>0.007411612525094919</v>
      </c>
      <c r="Q357" s="98">
        <v>0</v>
      </c>
      <c r="R357" s="99"/>
      <c r="S357" s="98">
        <v>0</v>
      </c>
      <c r="T357" s="99"/>
      <c r="U357" s="98">
        <v>0</v>
      </c>
      <c r="V357" s="99"/>
      <c r="W357" s="98">
        <v>0</v>
      </c>
      <c r="X357" s="99"/>
      <c r="Y357" s="98">
        <v>266553.865138559</v>
      </c>
      <c r="Z357" s="99">
        <v>0.006676118029435199</v>
      </c>
      <c r="AA357" s="98">
        <v>101988.162205703</v>
      </c>
      <c r="AB357" s="99">
        <v>0.0173702304473482</v>
      </c>
      <c r="AC357" s="98">
        <v>585632.1599011458</v>
      </c>
      <c r="AD357" s="99">
        <v>0.0033928640625432082</v>
      </c>
    </row>
    <row r="358" spans="1:30" ht="15">
      <c r="A358" s="73" t="s">
        <v>1339</v>
      </c>
      <c r="B358" s="97" t="s">
        <v>635</v>
      </c>
      <c r="C358" s="107" t="s">
        <v>29</v>
      </c>
      <c r="D358" s="107"/>
      <c r="E358" s="100">
        <v>0</v>
      </c>
      <c r="F358" s="101"/>
      <c r="G358" s="100">
        <v>0</v>
      </c>
      <c r="H358" s="101"/>
      <c r="I358" s="100">
        <v>0</v>
      </c>
      <c r="J358" s="101"/>
      <c r="K358" s="100">
        <v>0</v>
      </c>
      <c r="L358" s="101"/>
      <c r="M358" s="100">
        <v>164224.08914205903</v>
      </c>
      <c r="N358" s="101">
        <v>0.0034111456497326973</v>
      </c>
      <c r="O358" s="100">
        <v>52866.0434148248</v>
      </c>
      <c r="P358" s="101">
        <v>0.007411612525094919</v>
      </c>
      <c r="Q358" s="100">
        <v>0</v>
      </c>
      <c r="R358" s="101"/>
      <c r="S358" s="100">
        <v>0</v>
      </c>
      <c r="T358" s="101"/>
      <c r="U358" s="100">
        <v>0</v>
      </c>
      <c r="V358" s="101"/>
      <c r="W358" s="100">
        <v>0</v>
      </c>
      <c r="X358" s="101"/>
      <c r="Y358" s="100">
        <v>266553.865138559</v>
      </c>
      <c r="Z358" s="101">
        <v>0.006676118029435199</v>
      </c>
      <c r="AA358" s="100">
        <v>101988.162205703</v>
      </c>
      <c r="AB358" s="101">
        <v>0.0173702304473482</v>
      </c>
      <c r="AC358" s="100">
        <v>585632.1599011458</v>
      </c>
      <c r="AD358" s="101">
        <v>0.0033928640625432082</v>
      </c>
    </row>
    <row r="359" spans="1:30" ht="15">
      <c r="A359" s="70" t="s">
        <v>329</v>
      </c>
      <c r="B359" s="97" t="s">
        <v>29</v>
      </c>
      <c r="C359" s="107" t="s">
        <v>29</v>
      </c>
      <c r="D359" s="107"/>
      <c r="E359" s="98">
        <v>0</v>
      </c>
      <c r="F359" s="99"/>
      <c r="G359" s="98">
        <v>0</v>
      </c>
      <c r="H359" s="99"/>
      <c r="I359" s="98">
        <v>0</v>
      </c>
      <c r="J359" s="99"/>
      <c r="K359" s="98">
        <v>175285.633238092</v>
      </c>
      <c r="L359" s="99">
        <v>0.022783119460487024</v>
      </c>
      <c r="M359" s="98">
        <v>589203.9639695899</v>
      </c>
      <c r="N359" s="99">
        <v>0.012238524500273129</v>
      </c>
      <c r="O359" s="98">
        <v>0</v>
      </c>
      <c r="P359" s="99"/>
      <c r="Q359" s="98">
        <v>109835.037330116</v>
      </c>
      <c r="R359" s="99">
        <v>0.022581588081827763</v>
      </c>
      <c r="S359" s="98">
        <v>320638.822984773</v>
      </c>
      <c r="T359" s="99">
        <v>0.009862750888451186</v>
      </c>
      <c r="U359" s="98">
        <v>0</v>
      </c>
      <c r="V359" s="99"/>
      <c r="W359" s="98">
        <v>176980.847645904</v>
      </c>
      <c r="X359" s="99">
        <v>0.02704861243564287</v>
      </c>
      <c r="Y359" s="98">
        <v>410920.959437021</v>
      </c>
      <c r="Z359" s="99">
        <v>0.0102919416476826</v>
      </c>
      <c r="AA359" s="98">
        <v>0</v>
      </c>
      <c r="AB359" s="99"/>
      <c r="AC359" s="98">
        <v>1782865.264605496</v>
      </c>
      <c r="AD359" s="99">
        <v>0.010329042526724699</v>
      </c>
    </row>
    <row r="360" spans="1:30" ht="15">
      <c r="A360" s="73" t="s">
        <v>640</v>
      </c>
      <c r="B360" s="97" t="s">
        <v>603</v>
      </c>
      <c r="C360" s="107" t="s">
        <v>29</v>
      </c>
      <c r="D360" s="107"/>
      <c r="E360" s="100">
        <v>0</v>
      </c>
      <c r="F360" s="101"/>
      <c r="G360" s="100">
        <v>0</v>
      </c>
      <c r="H360" s="101"/>
      <c r="I360" s="100">
        <v>0</v>
      </c>
      <c r="J360" s="101"/>
      <c r="K360" s="100">
        <v>175285.633238092</v>
      </c>
      <c r="L360" s="101">
        <v>0.022783119460487024</v>
      </c>
      <c r="M360" s="100">
        <v>589203.9639695899</v>
      </c>
      <c r="N360" s="101">
        <v>0.012238524500273129</v>
      </c>
      <c r="O360" s="100">
        <v>0</v>
      </c>
      <c r="P360" s="101"/>
      <c r="Q360" s="100">
        <v>109835.037330116</v>
      </c>
      <c r="R360" s="101">
        <v>0.022581588081827763</v>
      </c>
      <c r="S360" s="100">
        <v>320638.822984773</v>
      </c>
      <c r="T360" s="101">
        <v>0.009862750888451186</v>
      </c>
      <c r="U360" s="100">
        <v>0</v>
      </c>
      <c r="V360" s="101"/>
      <c r="W360" s="100">
        <v>176980.847645904</v>
      </c>
      <c r="X360" s="101">
        <v>0.02704861243564287</v>
      </c>
      <c r="Y360" s="100">
        <v>410920.959437021</v>
      </c>
      <c r="Z360" s="101">
        <v>0.0102919416476826</v>
      </c>
      <c r="AA360" s="100">
        <v>0</v>
      </c>
      <c r="AB360" s="101"/>
      <c r="AC360" s="100">
        <v>1782865.264605496</v>
      </c>
      <c r="AD360" s="101">
        <v>0.010329042526724699</v>
      </c>
    </row>
    <row r="361" spans="1:30" ht="15">
      <c r="A361" s="70" t="s">
        <v>330</v>
      </c>
      <c r="B361" s="97" t="s">
        <v>29</v>
      </c>
      <c r="C361" s="107" t="s">
        <v>29</v>
      </c>
      <c r="D361" s="107"/>
      <c r="E361" s="98">
        <v>17633.4670797056</v>
      </c>
      <c r="F361" s="99">
        <v>0.012770707491755575</v>
      </c>
      <c r="G361" s="98">
        <v>67836.4294223077</v>
      </c>
      <c r="H361" s="99">
        <v>0.007333816460038578</v>
      </c>
      <c r="I361" s="98">
        <v>25213.9442690373</v>
      </c>
      <c r="J361" s="99">
        <v>0.020372299922052133</v>
      </c>
      <c r="K361" s="98">
        <v>167286.91704731903</v>
      </c>
      <c r="L361" s="99">
        <v>0.021743469472416524</v>
      </c>
      <c r="M361" s="98">
        <v>269707.47853004996</v>
      </c>
      <c r="N361" s="99">
        <v>0.0056021713799387605</v>
      </c>
      <c r="O361" s="98">
        <v>0</v>
      </c>
      <c r="P361" s="99"/>
      <c r="Q361" s="98">
        <v>0</v>
      </c>
      <c r="R361" s="99"/>
      <c r="S361" s="98">
        <v>0</v>
      </c>
      <c r="T361" s="99"/>
      <c r="U361" s="98">
        <v>0</v>
      </c>
      <c r="V361" s="99"/>
      <c r="W361" s="98">
        <v>237490.349903125</v>
      </c>
      <c r="X361" s="99">
        <v>0.036296494887329764</v>
      </c>
      <c r="Y361" s="98">
        <v>258129.64952500002</v>
      </c>
      <c r="Z361" s="99">
        <v>0.006465124811564223</v>
      </c>
      <c r="AA361" s="98">
        <v>0</v>
      </c>
      <c r="AB361" s="99"/>
      <c r="AC361" s="98">
        <v>1043298.2357765445</v>
      </c>
      <c r="AD361" s="99">
        <v>0.006044355711746565</v>
      </c>
    </row>
    <row r="362" spans="1:30" ht="15">
      <c r="A362" s="73" t="s">
        <v>641</v>
      </c>
      <c r="B362" s="97" t="s">
        <v>603</v>
      </c>
      <c r="C362" s="107" t="s">
        <v>29</v>
      </c>
      <c r="D362" s="107"/>
      <c r="E362" s="100">
        <v>120.5867925695</v>
      </c>
      <c r="F362" s="101">
        <v>8.733272069033176E-05</v>
      </c>
      <c r="G362" s="100">
        <v>385.2945705115</v>
      </c>
      <c r="H362" s="101">
        <v>4.165431004025576E-05</v>
      </c>
      <c r="I362" s="100">
        <v>0</v>
      </c>
      <c r="J362" s="101"/>
      <c r="K362" s="100">
        <v>0</v>
      </c>
      <c r="L362" s="101"/>
      <c r="M362" s="100">
        <v>0</v>
      </c>
      <c r="N362" s="101"/>
      <c r="O362" s="100">
        <v>0</v>
      </c>
      <c r="P362" s="101"/>
      <c r="Q362" s="100">
        <v>0</v>
      </c>
      <c r="R362" s="101"/>
      <c r="S362" s="100">
        <v>0</v>
      </c>
      <c r="T362" s="101"/>
      <c r="U362" s="100">
        <v>0</v>
      </c>
      <c r="V362" s="101"/>
      <c r="W362" s="100">
        <v>0</v>
      </c>
      <c r="X362" s="101"/>
      <c r="Y362" s="100">
        <v>0</v>
      </c>
      <c r="Z362" s="101"/>
      <c r="AA362" s="100">
        <v>0</v>
      </c>
      <c r="AB362" s="101"/>
      <c r="AC362" s="100">
        <v>505.88136308099996</v>
      </c>
      <c r="AD362" s="101">
        <v>2.9308272568187198E-06</v>
      </c>
    </row>
    <row r="363" spans="1:30" ht="15">
      <c r="A363" s="73" t="s">
        <v>642</v>
      </c>
      <c r="B363" s="97" t="s">
        <v>603</v>
      </c>
      <c r="C363" s="107" t="s">
        <v>29</v>
      </c>
      <c r="D363" s="107"/>
      <c r="E363" s="100">
        <v>16055.105055064</v>
      </c>
      <c r="F363" s="101">
        <v>0.01162760842668337</v>
      </c>
      <c r="G363" s="100">
        <v>18119.7317847474</v>
      </c>
      <c r="H363" s="101">
        <v>0.0019589295655169825</v>
      </c>
      <c r="I363" s="100">
        <v>0</v>
      </c>
      <c r="J363" s="101"/>
      <c r="K363" s="100">
        <v>0</v>
      </c>
      <c r="L363" s="101"/>
      <c r="M363" s="100">
        <v>0</v>
      </c>
      <c r="N363" s="101"/>
      <c r="O363" s="100">
        <v>0</v>
      </c>
      <c r="P363" s="101"/>
      <c r="Q363" s="100">
        <v>0</v>
      </c>
      <c r="R363" s="101"/>
      <c r="S363" s="100">
        <v>0</v>
      </c>
      <c r="T363" s="101"/>
      <c r="U363" s="100">
        <v>0</v>
      </c>
      <c r="V363" s="101"/>
      <c r="W363" s="100">
        <v>0</v>
      </c>
      <c r="X363" s="101"/>
      <c r="Y363" s="100">
        <v>0</v>
      </c>
      <c r="Z363" s="101"/>
      <c r="AA363" s="100">
        <v>0</v>
      </c>
      <c r="AB363" s="101"/>
      <c r="AC363" s="100">
        <v>34174.836839811396</v>
      </c>
      <c r="AD363" s="101">
        <v>0.00019799215906559183</v>
      </c>
    </row>
    <row r="364" spans="1:30" ht="15">
      <c r="A364" s="73" t="s">
        <v>971</v>
      </c>
      <c r="B364" s="97" t="s">
        <v>603</v>
      </c>
      <c r="C364" s="107" t="s">
        <v>29</v>
      </c>
      <c r="D364" s="107"/>
      <c r="E364" s="100">
        <v>0</v>
      </c>
      <c r="F364" s="101"/>
      <c r="G364" s="100">
        <v>0</v>
      </c>
      <c r="H364" s="101"/>
      <c r="I364" s="100">
        <v>0</v>
      </c>
      <c r="J364" s="101"/>
      <c r="K364" s="100">
        <v>167286.91704731903</v>
      </c>
      <c r="L364" s="101">
        <v>0.021743469472416524</v>
      </c>
      <c r="M364" s="100">
        <v>269707.47853004996</v>
      </c>
      <c r="N364" s="101">
        <v>0.0056021713799387605</v>
      </c>
      <c r="O364" s="100">
        <v>0</v>
      </c>
      <c r="P364" s="101"/>
      <c r="Q364" s="100">
        <v>0</v>
      </c>
      <c r="R364" s="101"/>
      <c r="S364" s="100">
        <v>0</v>
      </c>
      <c r="T364" s="101"/>
      <c r="U364" s="100">
        <v>0</v>
      </c>
      <c r="V364" s="101"/>
      <c r="W364" s="100">
        <v>237490.349903125</v>
      </c>
      <c r="X364" s="101">
        <v>0.036296494887329764</v>
      </c>
      <c r="Y364" s="100">
        <v>258129.64952500002</v>
      </c>
      <c r="Z364" s="101">
        <v>0.006465124811564223</v>
      </c>
      <c r="AA364" s="100">
        <v>0</v>
      </c>
      <c r="AB364" s="101"/>
      <c r="AC364" s="100">
        <v>932614.3950054941</v>
      </c>
      <c r="AD364" s="101">
        <v>0.005403108096998526</v>
      </c>
    </row>
    <row r="365" spans="1:30" ht="15">
      <c r="A365" s="73" t="s">
        <v>1516</v>
      </c>
      <c r="B365" s="97" t="s">
        <v>603</v>
      </c>
      <c r="C365" s="107" t="s">
        <v>29</v>
      </c>
      <c r="D365" s="107"/>
      <c r="E365" s="100">
        <v>1457.7752320721002</v>
      </c>
      <c r="F365" s="101">
        <v>0.0010557663443818736</v>
      </c>
      <c r="G365" s="100">
        <v>49331.40306704881</v>
      </c>
      <c r="H365" s="101">
        <v>0.0053332325844813394</v>
      </c>
      <c r="I365" s="100">
        <v>25213.9442690373</v>
      </c>
      <c r="J365" s="101">
        <v>0.020372299922052133</v>
      </c>
      <c r="K365" s="100">
        <v>0</v>
      </c>
      <c r="L365" s="101"/>
      <c r="M365" s="100">
        <v>0</v>
      </c>
      <c r="N365" s="101"/>
      <c r="O365" s="100">
        <v>0</v>
      </c>
      <c r="P365" s="101"/>
      <c r="Q365" s="100">
        <v>0</v>
      </c>
      <c r="R365" s="101"/>
      <c r="S365" s="100">
        <v>0</v>
      </c>
      <c r="T365" s="101"/>
      <c r="U365" s="100">
        <v>0</v>
      </c>
      <c r="V365" s="101"/>
      <c r="W365" s="100">
        <v>0</v>
      </c>
      <c r="X365" s="101"/>
      <c r="Y365" s="100">
        <v>0</v>
      </c>
      <c r="Z365" s="101"/>
      <c r="AA365" s="100">
        <v>0</v>
      </c>
      <c r="AB365" s="101"/>
      <c r="AC365" s="100">
        <v>76003.12256815821</v>
      </c>
      <c r="AD365" s="101">
        <v>0.000440324628425629</v>
      </c>
    </row>
    <row r="366" spans="1:30" ht="15">
      <c r="A366" s="70" t="s">
        <v>331</v>
      </c>
      <c r="B366" s="97" t="s">
        <v>29</v>
      </c>
      <c r="C366" s="107" t="s">
        <v>29</v>
      </c>
      <c r="D366" s="107"/>
      <c r="E366" s="98">
        <v>24036.5260835649</v>
      </c>
      <c r="F366" s="99">
        <v>0.01740800276789841</v>
      </c>
      <c r="G366" s="98">
        <v>98294.465778019</v>
      </c>
      <c r="H366" s="99">
        <v>0.010626643784062112</v>
      </c>
      <c r="I366" s="98">
        <v>0</v>
      </c>
      <c r="J366" s="99"/>
      <c r="K366" s="98">
        <v>0</v>
      </c>
      <c r="L366" s="99"/>
      <c r="M366" s="98">
        <v>0</v>
      </c>
      <c r="N366" s="99"/>
      <c r="O366" s="98">
        <v>0</v>
      </c>
      <c r="P366" s="99"/>
      <c r="Q366" s="98">
        <v>4454.2596474126</v>
      </c>
      <c r="R366" s="99">
        <v>0.0009157756851765478</v>
      </c>
      <c r="S366" s="98">
        <v>130227.220129868</v>
      </c>
      <c r="T366" s="99">
        <v>0.004005748957908878</v>
      </c>
      <c r="U366" s="98">
        <v>54978.2625251351</v>
      </c>
      <c r="V366" s="99">
        <v>0.010647758999067284</v>
      </c>
      <c r="W366" s="98">
        <v>0</v>
      </c>
      <c r="X366" s="99"/>
      <c r="Y366" s="98">
        <v>0</v>
      </c>
      <c r="Z366" s="99"/>
      <c r="AA366" s="98">
        <v>0</v>
      </c>
      <c r="AB366" s="99"/>
      <c r="AC366" s="98">
        <v>311990.7341639996</v>
      </c>
      <c r="AD366" s="99">
        <v>0.001807520526144238</v>
      </c>
    </row>
    <row r="367" spans="1:30" ht="15">
      <c r="A367" s="73" t="s">
        <v>643</v>
      </c>
      <c r="B367" s="97" t="s">
        <v>603</v>
      </c>
      <c r="C367" s="107" t="s">
        <v>29</v>
      </c>
      <c r="D367" s="107"/>
      <c r="E367" s="100">
        <v>24036.5260835649</v>
      </c>
      <c r="F367" s="101">
        <v>0.01740800276789841</v>
      </c>
      <c r="G367" s="100">
        <v>98294.465778019</v>
      </c>
      <c r="H367" s="101">
        <v>0.010626643784062112</v>
      </c>
      <c r="I367" s="100">
        <v>0</v>
      </c>
      <c r="J367" s="101"/>
      <c r="K367" s="100">
        <v>0</v>
      </c>
      <c r="L367" s="101"/>
      <c r="M367" s="100">
        <v>0</v>
      </c>
      <c r="N367" s="101"/>
      <c r="O367" s="100">
        <v>0</v>
      </c>
      <c r="P367" s="101"/>
      <c r="Q367" s="100">
        <v>0</v>
      </c>
      <c r="R367" s="101"/>
      <c r="S367" s="100">
        <v>0</v>
      </c>
      <c r="T367" s="101"/>
      <c r="U367" s="100">
        <v>0</v>
      </c>
      <c r="V367" s="101"/>
      <c r="W367" s="100">
        <v>0</v>
      </c>
      <c r="X367" s="101"/>
      <c r="Y367" s="100">
        <v>0</v>
      </c>
      <c r="Z367" s="101"/>
      <c r="AA367" s="100">
        <v>0</v>
      </c>
      <c r="AB367" s="101"/>
      <c r="AC367" s="100">
        <v>122330.99186158388</v>
      </c>
      <c r="AD367" s="101">
        <v>0.0007087254670107155</v>
      </c>
    </row>
    <row r="368" spans="1:30" ht="15">
      <c r="A368" s="73" t="s">
        <v>644</v>
      </c>
      <c r="B368" s="97" t="s">
        <v>633</v>
      </c>
      <c r="C368" s="107" t="s">
        <v>29</v>
      </c>
      <c r="D368" s="107"/>
      <c r="E368" s="100">
        <v>0</v>
      </c>
      <c r="F368" s="101"/>
      <c r="G368" s="100">
        <v>0</v>
      </c>
      <c r="H368" s="101"/>
      <c r="I368" s="100">
        <v>0</v>
      </c>
      <c r="J368" s="101"/>
      <c r="K368" s="100">
        <v>0</v>
      </c>
      <c r="L368" s="101"/>
      <c r="M368" s="100">
        <v>0</v>
      </c>
      <c r="N368" s="101"/>
      <c r="O368" s="100">
        <v>0</v>
      </c>
      <c r="P368" s="101"/>
      <c r="Q368" s="100">
        <v>4454.2596474126</v>
      </c>
      <c r="R368" s="101">
        <v>0.0009157756851765478</v>
      </c>
      <c r="S368" s="100">
        <v>130227.220129868</v>
      </c>
      <c r="T368" s="101">
        <v>0.004005748957908878</v>
      </c>
      <c r="U368" s="100">
        <v>54978.2625251351</v>
      </c>
      <c r="V368" s="101">
        <v>0.010647758999067284</v>
      </c>
      <c r="W368" s="100">
        <v>0</v>
      </c>
      <c r="X368" s="101"/>
      <c r="Y368" s="100">
        <v>0</v>
      </c>
      <c r="Z368" s="101"/>
      <c r="AA368" s="100">
        <v>0</v>
      </c>
      <c r="AB368" s="101"/>
      <c r="AC368" s="100">
        <v>189659.7423024157</v>
      </c>
      <c r="AD368" s="101">
        <v>0.0010987950591335226</v>
      </c>
    </row>
    <row r="369" spans="1:30" ht="15">
      <c r="A369" s="70" t="s">
        <v>332</v>
      </c>
      <c r="B369" s="97" t="s">
        <v>29</v>
      </c>
      <c r="C369" s="107" t="s">
        <v>29</v>
      </c>
      <c r="D369" s="107"/>
      <c r="E369" s="98">
        <v>367.87538696129997</v>
      </c>
      <c r="F369" s="99">
        <v>0.00026642684272261625</v>
      </c>
      <c r="G369" s="98">
        <v>19368.2058785294</v>
      </c>
      <c r="H369" s="99">
        <v>0.002093902469263288</v>
      </c>
      <c r="I369" s="98">
        <v>6059.3280101293</v>
      </c>
      <c r="J369" s="99">
        <v>0.004895800761328431</v>
      </c>
      <c r="K369" s="98">
        <v>0</v>
      </c>
      <c r="L369" s="99"/>
      <c r="M369" s="98">
        <v>243069.596140114</v>
      </c>
      <c r="N369" s="99">
        <v>0.005048868285933351</v>
      </c>
      <c r="O369" s="98">
        <v>122011.40511834499</v>
      </c>
      <c r="P369" s="99">
        <v>0.017105521805060413</v>
      </c>
      <c r="Q369" s="98">
        <v>10880.9045625687</v>
      </c>
      <c r="R369" s="99">
        <v>0.002237064881683572</v>
      </c>
      <c r="S369" s="98">
        <v>227656.08412401102</v>
      </c>
      <c r="T369" s="99">
        <v>0.007002630639216251</v>
      </c>
      <c r="U369" s="98">
        <v>96428.4037272341</v>
      </c>
      <c r="V369" s="99">
        <v>0.01867549748562788</v>
      </c>
      <c r="W369" s="98">
        <v>0</v>
      </c>
      <c r="X369" s="99"/>
      <c r="Y369" s="98">
        <v>0</v>
      </c>
      <c r="Z369" s="99"/>
      <c r="AA369" s="98">
        <v>0</v>
      </c>
      <c r="AB369" s="99"/>
      <c r="AC369" s="98">
        <v>725841.8029478929</v>
      </c>
      <c r="AD369" s="99">
        <v>0.004205169621711302</v>
      </c>
    </row>
    <row r="370" spans="1:30" ht="15">
      <c r="A370" s="73" t="s">
        <v>645</v>
      </c>
      <c r="B370" s="97" t="s">
        <v>634</v>
      </c>
      <c r="C370" s="107" t="s">
        <v>29</v>
      </c>
      <c r="D370" s="107"/>
      <c r="E370" s="100">
        <v>367.87538696129997</v>
      </c>
      <c r="F370" s="101">
        <v>0.00026642684272261625</v>
      </c>
      <c r="G370" s="100">
        <v>19368.2058785294</v>
      </c>
      <c r="H370" s="101">
        <v>0.002093902469263288</v>
      </c>
      <c r="I370" s="100">
        <v>6059.3280101293</v>
      </c>
      <c r="J370" s="101">
        <v>0.004895800761328431</v>
      </c>
      <c r="K370" s="100">
        <v>0</v>
      </c>
      <c r="L370" s="101"/>
      <c r="M370" s="100">
        <v>243069.596140114</v>
      </c>
      <c r="N370" s="101">
        <v>0.005048868285933351</v>
      </c>
      <c r="O370" s="100">
        <v>122011.40511834499</v>
      </c>
      <c r="P370" s="101">
        <v>0.017105521805060413</v>
      </c>
      <c r="Q370" s="100">
        <v>10880.9045625687</v>
      </c>
      <c r="R370" s="101">
        <v>0.002237064881683572</v>
      </c>
      <c r="S370" s="100">
        <v>227656.08412401102</v>
      </c>
      <c r="T370" s="101">
        <v>0.007002630639216251</v>
      </c>
      <c r="U370" s="100">
        <v>96428.4037272341</v>
      </c>
      <c r="V370" s="101">
        <v>0.01867549748562788</v>
      </c>
      <c r="W370" s="100">
        <v>0</v>
      </c>
      <c r="X370" s="101"/>
      <c r="Y370" s="100">
        <v>0</v>
      </c>
      <c r="Z370" s="101"/>
      <c r="AA370" s="100">
        <v>0</v>
      </c>
      <c r="AB370" s="101"/>
      <c r="AC370" s="100">
        <v>725841.8029478929</v>
      </c>
      <c r="AD370" s="101">
        <v>0.004205169621711302</v>
      </c>
    </row>
    <row r="371" spans="1:30" ht="15">
      <c r="A371" s="70" t="s">
        <v>335</v>
      </c>
      <c r="B371" s="97" t="s">
        <v>29</v>
      </c>
      <c r="C371" s="107" t="s">
        <v>29</v>
      </c>
      <c r="D371" s="107"/>
      <c r="E371" s="98">
        <v>0</v>
      </c>
      <c r="F371" s="99"/>
      <c r="G371" s="98">
        <v>0</v>
      </c>
      <c r="H371" s="99"/>
      <c r="I371" s="98">
        <v>0</v>
      </c>
      <c r="J371" s="99"/>
      <c r="K371" s="98">
        <v>0</v>
      </c>
      <c r="L371" s="99"/>
      <c r="M371" s="98">
        <v>180384.63012375002</v>
      </c>
      <c r="N371" s="99">
        <v>0.003746820880784437</v>
      </c>
      <c r="O371" s="98">
        <v>50877.71618875</v>
      </c>
      <c r="P371" s="99">
        <v>0.007132856824443587</v>
      </c>
      <c r="Q371" s="98">
        <v>11197.9662425</v>
      </c>
      <c r="R371" s="99">
        <v>0.0023022513324444695</v>
      </c>
      <c r="S371" s="98">
        <v>323767.28483749996</v>
      </c>
      <c r="T371" s="99">
        <v>0.009958981406110408</v>
      </c>
      <c r="U371" s="98">
        <v>99077.65784125001</v>
      </c>
      <c r="V371" s="99">
        <v>0.019188584259158283</v>
      </c>
      <c r="W371" s="98">
        <v>10345.947071875</v>
      </c>
      <c r="X371" s="99">
        <v>0.0015812078897187816</v>
      </c>
      <c r="Y371" s="98">
        <v>569635.6740750001</v>
      </c>
      <c r="Z371" s="99">
        <v>0.014267116299081775</v>
      </c>
      <c r="AA371" s="98">
        <v>57523.465719625005</v>
      </c>
      <c r="AB371" s="99">
        <v>0.00979717482961123</v>
      </c>
      <c r="AC371" s="98">
        <v>1302810.34210025</v>
      </c>
      <c r="AD371" s="99">
        <v>0.007547840936139327</v>
      </c>
    </row>
    <row r="372" spans="1:30" ht="15">
      <c r="A372" s="73" t="s">
        <v>646</v>
      </c>
      <c r="B372" s="97" t="s">
        <v>603</v>
      </c>
      <c r="C372" s="107" t="s">
        <v>29</v>
      </c>
      <c r="D372" s="107"/>
      <c r="E372" s="100">
        <v>0</v>
      </c>
      <c r="F372" s="101"/>
      <c r="G372" s="100">
        <v>0</v>
      </c>
      <c r="H372" s="101"/>
      <c r="I372" s="100">
        <v>0</v>
      </c>
      <c r="J372" s="101"/>
      <c r="K372" s="100">
        <v>0</v>
      </c>
      <c r="L372" s="101"/>
      <c r="M372" s="100">
        <v>180384.63012375002</v>
      </c>
      <c r="N372" s="101">
        <v>0.003746820880784437</v>
      </c>
      <c r="O372" s="100">
        <v>50877.71618875</v>
      </c>
      <c r="P372" s="101">
        <v>0.007132856824443587</v>
      </c>
      <c r="Q372" s="100">
        <v>11197.9662425</v>
      </c>
      <c r="R372" s="101">
        <v>0.0023022513324444695</v>
      </c>
      <c r="S372" s="100">
        <v>323767.28483749996</v>
      </c>
      <c r="T372" s="101">
        <v>0.009958981406110408</v>
      </c>
      <c r="U372" s="100">
        <v>99077.65784125001</v>
      </c>
      <c r="V372" s="101">
        <v>0.019188584259158283</v>
      </c>
      <c r="W372" s="100">
        <v>10345.947071875</v>
      </c>
      <c r="X372" s="101">
        <v>0.0015812078897187816</v>
      </c>
      <c r="Y372" s="100">
        <v>569635.6740750001</v>
      </c>
      <c r="Z372" s="101">
        <v>0.014267116299081775</v>
      </c>
      <c r="AA372" s="100">
        <v>57523.465719625005</v>
      </c>
      <c r="AB372" s="101">
        <v>0.00979717482961123</v>
      </c>
      <c r="AC372" s="100">
        <v>1302810.34210025</v>
      </c>
      <c r="AD372" s="101">
        <v>0.007547840936139327</v>
      </c>
    </row>
    <row r="373" spans="1:30" ht="15">
      <c r="A373" s="70" t="s">
        <v>337</v>
      </c>
      <c r="B373" s="97" t="s">
        <v>29</v>
      </c>
      <c r="C373" s="107" t="s">
        <v>29</v>
      </c>
      <c r="D373" s="107"/>
      <c r="E373" s="98">
        <v>402.76618599209996</v>
      </c>
      <c r="F373" s="99">
        <v>0.00029169584890057854</v>
      </c>
      <c r="G373" s="98">
        <v>3374.0103833624</v>
      </c>
      <c r="H373" s="99">
        <v>0.00036476526103402433</v>
      </c>
      <c r="I373" s="98">
        <v>0.0055746136</v>
      </c>
      <c r="J373" s="99">
        <v>4.504162418896587E-09</v>
      </c>
      <c r="K373" s="98">
        <v>0</v>
      </c>
      <c r="L373" s="99"/>
      <c r="M373" s="98">
        <v>0</v>
      </c>
      <c r="N373" s="99"/>
      <c r="O373" s="98">
        <v>0</v>
      </c>
      <c r="P373" s="99"/>
      <c r="Q373" s="98">
        <v>0</v>
      </c>
      <c r="R373" s="99"/>
      <c r="S373" s="98">
        <v>0</v>
      </c>
      <c r="T373" s="99"/>
      <c r="U373" s="98">
        <v>0</v>
      </c>
      <c r="V373" s="99"/>
      <c r="W373" s="98">
        <v>0</v>
      </c>
      <c r="X373" s="99"/>
      <c r="Y373" s="98">
        <v>0</v>
      </c>
      <c r="Z373" s="99"/>
      <c r="AA373" s="98">
        <v>0</v>
      </c>
      <c r="AB373" s="99"/>
      <c r="AC373" s="98">
        <v>3776.7821439680997</v>
      </c>
      <c r="AD373" s="99">
        <v>2.1880814077026202E-05</v>
      </c>
    </row>
    <row r="374" spans="1:30" ht="15">
      <c r="A374" s="73" t="s">
        <v>647</v>
      </c>
      <c r="B374" s="97" t="s">
        <v>603</v>
      </c>
      <c r="C374" s="107" t="s">
        <v>29</v>
      </c>
      <c r="D374" s="107"/>
      <c r="E374" s="100">
        <v>402.76618599209996</v>
      </c>
      <c r="F374" s="101">
        <v>0.00029169584890057854</v>
      </c>
      <c r="G374" s="100">
        <v>3374.0103833624</v>
      </c>
      <c r="H374" s="101">
        <v>0.00036476526103402433</v>
      </c>
      <c r="I374" s="100">
        <v>0.0055746136</v>
      </c>
      <c r="J374" s="101">
        <v>4.504162418896587E-09</v>
      </c>
      <c r="K374" s="100">
        <v>0</v>
      </c>
      <c r="L374" s="101"/>
      <c r="M374" s="100">
        <v>0</v>
      </c>
      <c r="N374" s="101"/>
      <c r="O374" s="100">
        <v>0</v>
      </c>
      <c r="P374" s="101"/>
      <c r="Q374" s="100">
        <v>0</v>
      </c>
      <c r="R374" s="101"/>
      <c r="S374" s="100">
        <v>0</v>
      </c>
      <c r="T374" s="101"/>
      <c r="U374" s="100">
        <v>0</v>
      </c>
      <c r="V374" s="101"/>
      <c r="W374" s="100">
        <v>0</v>
      </c>
      <c r="X374" s="101"/>
      <c r="Y374" s="100">
        <v>0</v>
      </c>
      <c r="Z374" s="101"/>
      <c r="AA374" s="100">
        <v>0</v>
      </c>
      <c r="AB374" s="101"/>
      <c r="AC374" s="100">
        <v>3776.7821439680997</v>
      </c>
      <c r="AD374" s="101">
        <v>2.1880814077026202E-05</v>
      </c>
    </row>
    <row r="375" spans="1:30" ht="15">
      <c r="A375" s="70" t="s">
        <v>339</v>
      </c>
      <c r="B375" s="97" t="s">
        <v>29</v>
      </c>
      <c r="C375" s="107" t="s">
        <v>29</v>
      </c>
      <c r="D375" s="107"/>
      <c r="E375" s="98">
        <v>0</v>
      </c>
      <c r="F375" s="99"/>
      <c r="G375" s="98">
        <v>0</v>
      </c>
      <c r="H375" s="99"/>
      <c r="I375" s="98">
        <v>0</v>
      </c>
      <c r="J375" s="99"/>
      <c r="K375" s="98">
        <v>0</v>
      </c>
      <c r="L375" s="99"/>
      <c r="M375" s="98">
        <v>0</v>
      </c>
      <c r="N375" s="99"/>
      <c r="O375" s="98">
        <v>0</v>
      </c>
      <c r="P375" s="99"/>
      <c r="Q375" s="98">
        <v>13.355758852000001</v>
      </c>
      <c r="R375" s="99">
        <v>2.7458837566525213E-06</v>
      </c>
      <c r="S375" s="98">
        <v>66.94787371090001</v>
      </c>
      <c r="T375" s="99">
        <v>2.0592958606059184E-06</v>
      </c>
      <c r="U375" s="98">
        <v>13.0913635167</v>
      </c>
      <c r="V375" s="99">
        <v>2.5354326836224625E-06</v>
      </c>
      <c r="W375" s="98">
        <v>0</v>
      </c>
      <c r="X375" s="99"/>
      <c r="Y375" s="98">
        <v>0</v>
      </c>
      <c r="Z375" s="99"/>
      <c r="AA375" s="98">
        <v>0</v>
      </c>
      <c r="AB375" s="99"/>
      <c r="AC375" s="98">
        <v>93.3949960796</v>
      </c>
      <c r="AD375" s="99">
        <v>5.410845706856795E-07</v>
      </c>
    </row>
    <row r="376" spans="1:30" ht="15">
      <c r="A376" s="73" t="s">
        <v>648</v>
      </c>
      <c r="B376" s="97" t="s">
        <v>635</v>
      </c>
      <c r="C376" s="107" t="s">
        <v>29</v>
      </c>
      <c r="D376" s="107"/>
      <c r="E376" s="100">
        <v>0</v>
      </c>
      <c r="F376" s="101"/>
      <c r="G376" s="100">
        <v>0</v>
      </c>
      <c r="H376" s="101"/>
      <c r="I376" s="100">
        <v>0</v>
      </c>
      <c r="J376" s="101"/>
      <c r="K376" s="100">
        <v>0</v>
      </c>
      <c r="L376" s="101"/>
      <c r="M376" s="100">
        <v>0</v>
      </c>
      <c r="N376" s="101"/>
      <c r="O376" s="100">
        <v>0</v>
      </c>
      <c r="P376" s="101"/>
      <c r="Q376" s="100">
        <v>13.355758852000001</v>
      </c>
      <c r="R376" s="101">
        <v>2.7458837566525213E-06</v>
      </c>
      <c r="S376" s="100">
        <v>66.94787371090001</v>
      </c>
      <c r="T376" s="101">
        <v>2.0592958606059184E-06</v>
      </c>
      <c r="U376" s="100">
        <v>13.0913635167</v>
      </c>
      <c r="V376" s="101">
        <v>2.5354326836224625E-06</v>
      </c>
      <c r="W376" s="100">
        <v>0</v>
      </c>
      <c r="X376" s="101"/>
      <c r="Y376" s="100">
        <v>0</v>
      </c>
      <c r="Z376" s="101"/>
      <c r="AA376" s="100">
        <v>0</v>
      </c>
      <c r="AB376" s="101"/>
      <c r="AC376" s="100">
        <v>93.3949960796</v>
      </c>
      <c r="AD376" s="101">
        <v>5.410845706856795E-07</v>
      </c>
    </row>
    <row r="377" spans="1:30" ht="15">
      <c r="A377" s="70" t="s">
        <v>342</v>
      </c>
      <c r="B377" s="97" t="s">
        <v>29</v>
      </c>
      <c r="C377" s="107" t="s">
        <v>29</v>
      </c>
      <c r="D377" s="107"/>
      <c r="E377" s="98">
        <v>337.6361966403</v>
      </c>
      <c r="F377" s="99">
        <v>0.00024452667682605994</v>
      </c>
      <c r="G377" s="98">
        <v>19129.2564426303</v>
      </c>
      <c r="H377" s="99">
        <v>0.002068069575034667</v>
      </c>
      <c r="I377" s="98">
        <v>5390.0001481914</v>
      </c>
      <c r="J377" s="99">
        <v>0.004354998901687238</v>
      </c>
      <c r="K377" s="98">
        <v>0</v>
      </c>
      <c r="L377" s="99"/>
      <c r="M377" s="98">
        <v>0</v>
      </c>
      <c r="N377" s="99"/>
      <c r="O377" s="98">
        <v>0</v>
      </c>
      <c r="P377" s="99"/>
      <c r="Q377" s="98">
        <v>0</v>
      </c>
      <c r="R377" s="99"/>
      <c r="S377" s="98">
        <v>0</v>
      </c>
      <c r="T377" s="99"/>
      <c r="U377" s="98">
        <v>0</v>
      </c>
      <c r="V377" s="99"/>
      <c r="W377" s="98">
        <v>0</v>
      </c>
      <c r="X377" s="99"/>
      <c r="Y377" s="98">
        <v>0</v>
      </c>
      <c r="Z377" s="99"/>
      <c r="AA377" s="98">
        <v>0</v>
      </c>
      <c r="AB377" s="99"/>
      <c r="AC377" s="98">
        <v>24856.892787462</v>
      </c>
      <c r="AD377" s="99">
        <v>0.00014400858426098922</v>
      </c>
    </row>
    <row r="378" spans="1:30" ht="15">
      <c r="A378" s="73" t="s">
        <v>649</v>
      </c>
      <c r="B378" s="97" t="s">
        <v>603</v>
      </c>
      <c r="C378" s="107" t="s">
        <v>29</v>
      </c>
      <c r="D378" s="107"/>
      <c r="E378" s="100">
        <v>337.6361966403</v>
      </c>
      <c r="F378" s="101">
        <v>0.00024452667682605994</v>
      </c>
      <c r="G378" s="100">
        <v>19129.2564426303</v>
      </c>
      <c r="H378" s="101">
        <v>0.002068069575034667</v>
      </c>
      <c r="I378" s="100">
        <v>5390.0001481914</v>
      </c>
      <c r="J378" s="101">
        <v>0.004354998901687238</v>
      </c>
      <c r="K378" s="100">
        <v>0</v>
      </c>
      <c r="L378" s="101"/>
      <c r="M378" s="100">
        <v>0</v>
      </c>
      <c r="N378" s="101"/>
      <c r="O378" s="100">
        <v>0</v>
      </c>
      <c r="P378" s="101"/>
      <c r="Q378" s="100">
        <v>0</v>
      </c>
      <c r="R378" s="101"/>
      <c r="S378" s="100">
        <v>0</v>
      </c>
      <c r="T378" s="101"/>
      <c r="U378" s="100">
        <v>0</v>
      </c>
      <c r="V378" s="101"/>
      <c r="W378" s="100">
        <v>0</v>
      </c>
      <c r="X378" s="101"/>
      <c r="Y378" s="100">
        <v>0</v>
      </c>
      <c r="Z378" s="101"/>
      <c r="AA378" s="100">
        <v>0</v>
      </c>
      <c r="AB378" s="101"/>
      <c r="AC378" s="100">
        <v>24856.892787462</v>
      </c>
      <c r="AD378" s="101">
        <v>0.00014400858426098922</v>
      </c>
    </row>
    <row r="379" spans="1:30" ht="15">
      <c r="A379" s="70" t="s">
        <v>343</v>
      </c>
      <c r="B379" s="97" t="s">
        <v>29</v>
      </c>
      <c r="C379" s="107" t="s">
        <v>29</v>
      </c>
      <c r="D379" s="107"/>
      <c r="E379" s="98">
        <v>0</v>
      </c>
      <c r="F379" s="99"/>
      <c r="G379" s="98">
        <v>0</v>
      </c>
      <c r="H379" s="99"/>
      <c r="I379" s="98">
        <v>0</v>
      </c>
      <c r="J379" s="99"/>
      <c r="K379" s="98">
        <v>0</v>
      </c>
      <c r="L379" s="99"/>
      <c r="M379" s="98">
        <v>0</v>
      </c>
      <c r="N379" s="99"/>
      <c r="O379" s="98">
        <v>0</v>
      </c>
      <c r="P379" s="99"/>
      <c r="Q379" s="98">
        <v>0</v>
      </c>
      <c r="R379" s="99"/>
      <c r="S379" s="98">
        <v>0</v>
      </c>
      <c r="T379" s="99"/>
      <c r="U379" s="98">
        <v>0</v>
      </c>
      <c r="V379" s="99"/>
      <c r="W379" s="98">
        <v>212994.825077457</v>
      </c>
      <c r="X379" s="99">
        <v>0.03255275670192564</v>
      </c>
      <c r="Y379" s="98">
        <v>887962.022712539</v>
      </c>
      <c r="Z379" s="99">
        <v>0.022239929877600487</v>
      </c>
      <c r="AA379" s="98">
        <v>146898.233442375</v>
      </c>
      <c r="AB379" s="99">
        <v>0.025019140574921758</v>
      </c>
      <c r="AC379" s="98">
        <v>1247855.0812323708</v>
      </c>
      <c r="AD379" s="99">
        <v>0.00722945724341694</v>
      </c>
    </row>
    <row r="380" spans="1:30" ht="15">
      <c r="A380" s="73" t="s">
        <v>650</v>
      </c>
      <c r="B380" s="97" t="s">
        <v>603</v>
      </c>
      <c r="C380" s="107" t="s">
        <v>29</v>
      </c>
      <c r="D380" s="107"/>
      <c r="E380" s="100">
        <v>0</v>
      </c>
      <c r="F380" s="101"/>
      <c r="G380" s="100">
        <v>0</v>
      </c>
      <c r="H380" s="101"/>
      <c r="I380" s="100">
        <v>0</v>
      </c>
      <c r="J380" s="101"/>
      <c r="K380" s="100">
        <v>0</v>
      </c>
      <c r="L380" s="101"/>
      <c r="M380" s="100">
        <v>0</v>
      </c>
      <c r="N380" s="101"/>
      <c r="O380" s="100">
        <v>0</v>
      </c>
      <c r="P380" s="101"/>
      <c r="Q380" s="100">
        <v>0</v>
      </c>
      <c r="R380" s="101"/>
      <c r="S380" s="100">
        <v>0</v>
      </c>
      <c r="T380" s="101"/>
      <c r="U380" s="100">
        <v>0</v>
      </c>
      <c r="V380" s="101"/>
      <c r="W380" s="100">
        <v>212994.825077457</v>
      </c>
      <c r="X380" s="101">
        <v>0.03255275670192564</v>
      </c>
      <c r="Y380" s="100">
        <v>887962.022712539</v>
      </c>
      <c r="Z380" s="101">
        <v>0.022239929877600487</v>
      </c>
      <c r="AA380" s="100">
        <v>146898.233442375</v>
      </c>
      <c r="AB380" s="101">
        <v>0.025019140574921758</v>
      </c>
      <c r="AC380" s="100">
        <v>1247855.0812323708</v>
      </c>
      <c r="AD380" s="101">
        <v>0.00722945724341694</v>
      </c>
    </row>
    <row r="381" spans="1:30" ht="15">
      <c r="A381" s="70" t="s">
        <v>345</v>
      </c>
      <c r="B381" s="97" t="s">
        <v>29</v>
      </c>
      <c r="C381" s="107" t="s">
        <v>29</v>
      </c>
      <c r="D381" s="107"/>
      <c r="E381" s="98">
        <v>0</v>
      </c>
      <c r="F381" s="99"/>
      <c r="G381" s="98">
        <v>0</v>
      </c>
      <c r="H381" s="99"/>
      <c r="I381" s="98">
        <v>0</v>
      </c>
      <c r="J381" s="99"/>
      <c r="K381" s="98">
        <v>0</v>
      </c>
      <c r="L381" s="99"/>
      <c r="M381" s="98">
        <v>0</v>
      </c>
      <c r="N381" s="99"/>
      <c r="O381" s="98">
        <v>0</v>
      </c>
      <c r="P381" s="99"/>
      <c r="Q381" s="98">
        <v>0</v>
      </c>
      <c r="R381" s="99"/>
      <c r="S381" s="98">
        <v>0</v>
      </c>
      <c r="T381" s="99"/>
      <c r="U381" s="98">
        <v>0</v>
      </c>
      <c r="V381" s="99"/>
      <c r="W381" s="98">
        <v>8184.4680696981995</v>
      </c>
      <c r="X381" s="99">
        <v>0.0012508613658133547</v>
      </c>
      <c r="Y381" s="98">
        <v>129135.11564624</v>
      </c>
      <c r="Z381" s="99">
        <v>0.003234322913873028</v>
      </c>
      <c r="AA381" s="98">
        <v>54558.3398949325</v>
      </c>
      <c r="AB381" s="99">
        <v>0.009292166034802176</v>
      </c>
      <c r="AC381" s="98">
        <v>191877.92361087073</v>
      </c>
      <c r="AD381" s="99">
        <v>0.0011116461082407512</v>
      </c>
    </row>
    <row r="382" spans="1:30" ht="15">
      <c r="A382" s="73" t="s">
        <v>651</v>
      </c>
      <c r="B382" s="97" t="s">
        <v>603</v>
      </c>
      <c r="C382" s="107" t="s">
        <v>29</v>
      </c>
      <c r="D382" s="107"/>
      <c r="E382" s="100">
        <v>0</v>
      </c>
      <c r="F382" s="101"/>
      <c r="G382" s="100">
        <v>0</v>
      </c>
      <c r="H382" s="101"/>
      <c r="I382" s="100">
        <v>0</v>
      </c>
      <c r="J382" s="101"/>
      <c r="K382" s="100">
        <v>0</v>
      </c>
      <c r="L382" s="101"/>
      <c r="M382" s="100">
        <v>0</v>
      </c>
      <c r="N382" s="101"/>
      <c r="O382" s="100">
        <v>0</v>
      </c>
      <c r="P382" s="101"/>
      <c r="Q382" s="100">
        <v>0</v>
      </c>
      <c r="R382" s="101"/>
      <c r="S382" s="100">
        <v>0</v>
      </c>
      <c r="T382" s="101"/>
      <c r="U382" s="100">
        <v>0</v>
      </c>
      <c r="V382" s="101"/>
      <c r="W382" s="100">
        <v>8184.4680696981995</v>
      </c>
      <c r="X382" s="101">
        <v>0.0012508613658133547</v>
      </c>
      <c r="Y382" s="100">
        <v>129135.11564624</v>
      </c>
      <c r="Z382" s="101">
        <v>0.003234322913873028</v>
      </c>
      <c r="AA382" s="100">
        <v>54558.3398949325</v>
      </c>
      <c r="AB382" s="101">
        <v>0.009292166034802176</v>
      </c>
      <c r="AC382" s="100">
        <v>191877.92361087073</v>
      </c>
      <c r="AD382" s="101">
        <v>0.0011116461082407512</v>
      </c>
    </row>
    <row r="383" spans="1:30" ht="15">
      <c r="A383" s="70" t="s">
        <v>346</v>
      </c>
      <c r="B383" s="97" t="s">
        <v>29</v>
      </c>
      <c r="C383" s="107" t="s">
        <v>29</v>
      </c>
      <c r="D383" s="107"/>
      <c r="E383" s="98">
        <v>0</v>
      </c>
      <c r="F383" s="99"/>
      <c r="G383" s="98">
        <v>0</v>
      </c>
      <c r="H383" s="99"/>
      <c r="I383" s="98">
        <v>0</v>
      </c>
      <c r="J383" s="99"/>
      <c r="K383" s="98">
        <v>0</v>
      </c>
      <c r="L383" s="99"/>
      <c r="M383" s="98">
        <v>0</v>
      </c>
      <c r="N383" s="99"/>
      <c r="O383" s="98">
        <v>0</v>
      </c>
      <c r="P383" s="99"/>
      <c r="Q383" s="98">
        <v>69685.4485087786</v>
      </c>
      <c r="R383" s="99">
        <v>0.014327013781522926</v>
      </c>
      <c r="S383" s="98">
        <v>236698.963767575</v>
      </c>
      <c r="T383" s="99">
        <v>0.007280786816339424</v>
      </c>
      <c r="U383" s="98">
        <v>0</v>
      </c>
      <c r="V383" s="99"/>
      <c r="W383" s="98">
        <v>0</v>
      </c>
      <c r="X383" s="99"/>
      <c r="Y383" s="98">
        <v>0</v>
      </c>
      <c r="Z383" s="99"/>
      <c r="AA383" s="98">
        <v>0</v>
      </c>
      <c r="AB383" s="99"/>
      <c r="AC383" s="98">
        <v>306384.41227635357</v>
      </c>
      <c r="AD383" s="99">
        <v>0.001775040260615695</v>
      </c>
    </row>
    <row r="384" spans="1:30" ht="15">
      <c r="A384" s="73" t="s">
        <v>652</v>
      </c>
      <c r="B384" s="97" t="s">
        <v>603</v>
      </c>
      <c r="C384" s="107" t="s">
        <v>29</v>
      </c>
      <c r="D384" s="107"/>
      <c r="E384" s="100">
        <v>0</v>
      </c>
      <c r="F384" s="101"/>
      <c r="G384" s="100">
        <v>0</v>
      </c>
      <c r="H384" s="101"/>
      <c r="I384" s="100">
        <v>0</v>
      </c>
      <c r="J384" s="101"/>
      <c r="K384" s="100">
        <v>0</v>
      </c>
      <c r="L384" s="101"/>
      <c r="M384" s="100">
        <v>0</v>
      </c>
      <c r="N384" s="101"/>
      <c r="O384" s="100">
        <v>0</v>
      </c>
      <c r="P384" s="101"/>
      <c r="Q384" s="100">
        <v>69685.4485087786</v>
      </c>
      <c r="R384" s="101">
        <v>0.014327013781522926</v>
      </c>
      <c r="S384" s="100">
        <v>236698.963767575</v>
      </c>
      <c r="T384" s="101">
        <v>0.007280786816339424</v>
      </c>
      <c r="U384" s="100">
        <v>0</v>
      </c>
      <c r="V384" s="101"/>
      <c r="W384" s="100">
        <v>0</v>
      </c>
      <c r="X384" s="101"/>
      <c r="Y384" s="100">
        <v>0</v>
      </c>
      <c r="Z384" s="101"/>
      <c r="AA384" s="100">
        <v>0</v>
      </c>
      <c r="AB384" s="101"/>
      <c r="AC384" s="100">
        <v>306384.41227635357</v>
      </c>
      <c r="AD384" s="101">
        <v>0.001775040260615695</v>
      </c>
    </row>
    <row r="385" spans="1:30" ht="15">
      <c r="A385" s="70" t="s">
        <v>349</v>
      </c>
      <c r="B385" s="97" t="s">
        <v>29</v>
      </c>
      <c r="C385" s="107" t="s">
        <v>29</v>
      </c>
      <c r="D385" s="107"/>
      <c r="E385" s="98">
        <v>34103.6642065256</v>
      </c>
      <c r="F385" s="99">
        <v>0.024698938558704833</v>
      </c>
      <c r="G385" s="98">
        <v>110996.251469471</v>
      </c>
      <c r="H385" s="99">
        <v>0.011999837594071522</v>
      </c>
      <c r="I385" s="98">
        <v>0</v>
      </c>
      <c r="J385" s="99"/>
      <c r="K385" s="98">
        <v>0</v>
      </c>
      <c r="L385" s="99"/>
      <c r="M385" s="98">
        <v>0</v>
      </c>
      <c r="N385" s="99"/>
      <c r="O385" s="98">
        <v>0</v>
      </c>
      <c r="P385" s="99"/>
      <c r="Q385" s="98">
        <v>0</v>
      </c>
      <c r="R385" s="99"/>
      <c r="S385" s="98">
        <v>0</v>
      </c>
      <c r="T385" s="99"/>
      <c r="U385" s="98">
        <v>0</v>
      </c>
      <c r="V385" s="99"/>
      <c r="W385" s="98">
        <v>0</v>
      </c>
      <c r="X385" s="99"/>
      <c r="Y385" s="98">
        <v>0</v>
      </c>
      <c r="Z385" s="99"/>
      <c r="AA385" s="98">
        <v>0</v>
      </c>
      <c r="AB385" s="99"/>
      <c r="AC385" s="98">
        <v>145099.9156759966</v>
      </c>
      <c r="AD385" s="99">
        <v>0.000840637388251081</v>
      </c>
    </row>
    <row r="386" spans="1:30" ht="15">
      <c r="A386" s="73" t="s">
        <v>653</v>
      </c>
      <c r="B386" s="97" t="s">
        <v>603</v>
      </c>
      <c r="C386" s="107" t="s">
        <v>29</v>
      </c>
      <c r="D386" s="107"/>
      <c r="E386" s="100">
        <v>183.4813508618</v>
      </c>
      <c r="F386" s="101">
        <v>0.0001328829237867238</v>
      </c>
      <c r="G386" s="100">
        <v>0</v>
      </c>
      <c r="H386" s="101"/>
      <c r="I386" s="100">
        <v>0</v>
      </c>
      <c r="J386" s="101"/>
      <c r="K386" s="100">
        <v>0</v>
      </c>
      <c r="L386" s="101"/>
      <c r="M386" s="100">
        <v>0</v>
      </c>
      <c r="N386" s="101"/>
      <c r="O386" s="100">
        <v>0</v>
      </c>
      <c r="P386" s="101"/>
      <c r="Q386" s="100">
        <v>0</v>
      </c>
      <c r="R386" s="101"/>
      <c r="S386" s="100">
        <v>0</v>
      </c>
      <c r="T386" s="101"/>
      <c r="U386" s="100">
        <v>0</v>
      </c>
      <c r="V386" s="101"/>
      <c r="W386" s="100">
        <v>0</v>
      </c>
      <c r="X386" s="101"/>
      <c r="Y386" s="100">
        <v>0</v>
      </c>
      <c r="Z386" s="101"/>
      <c r="AA386" s="100">
        <v>0</v>
      </c>
      <c r="AB386" s="101"/>
      <c r="AC386" s="100">
        <v>183.4813508618</v>
      </c>
      <c r="AD386" s="101">
        <v>1.0630005046016674E-06</v>
      </c>
    </row>
    <row r="387" spans="1:30" ht="15">
      <c r="A387" s="73" t="s">
        <v>1517</v>
      </c>
      <c r="B387" s="97" t="s">
        <v>603</v>
      </c>
      <c r="C387" s="107" t="s">
        <v>29</v>
      </c>
      <c r="D387" s="107"/>
      <c r="E387" s="100">
        <v>33920.1828556638</v>
      </c>
      <c r="F387" s="101">
        <v>0.024566055634918108</v>
      </c>
      <c r="G387" s="100">
        <v>110996.251469471</v>
      </c>
      <c r="H387" s="101">
        <v>0.011999837594071522</v>
      </c>
      <c r="I387" s="100">
        <v>0</v>
      </c>
      <c r="J387" s="101"/>
      <c r="K387" s="100">
        <v>0</v>
      </c>
      <c r="L387" s="101"/>
      <c r="M387" s="100">
        <v>0</v>
      </c>
      <c r="N387" s="101"/>
      <c r="O387" s="100">
        <v>0</v>
      </c>
      <c r="P387" s="101"/>
      <c r="Q387" s="100">
        <v>0</v>
      </c>
      <c r="R387" s="101"/>
      <c r="S387" s="100">
        <v>0</v>
      </c>
      <c r="T387" s="101"/>
      <c r="U387" s="100">
        <v>0</v>
      </c>
      <c r="V387" s="101"/>
      <c r="W387" s="100">
        <v>0</v>
      </c>
      <c r="X387" s="101"/>
      <c r="Y387" s="100">
        <v>0</v>
      </c>
      <c r="Z387" s="101"/>
      <c r="AA387" s="100">
        <v>0</v>
      </c>
      <c r="AB387" s="101"/>
      <c r="AC387" s="100">
        <v>144916.4343251348</v>
      </c>
      <c r="AD387" s="101">
        <v>0.0008395743877464793</v>
      </c>
    </row>
    <row r="388" spans="1:30" ht="15">
      <c r="A388" s="70" t="s">
        <v>350</v>
      </c>
      <c r="B388" s="97" t="s">
        <v>29</v>
      </c>
      <c r="C388" s="107" t="s">
        <v>29</v>
      </c>
      <c r="D388" s="107"/>
      <c r="E388" s="98">
        <v>155.02367771320002</v>
      </c>
      <c r="F388" s="99">
        <v>0.00011227298825708406</v>
      </c>
      <c r="G388" s="98">
        <v>19907.763389903703</v>
      </c>
      <c r="H388" s="99">
        <v>0.002152234191492068</v>
      </c>
      <c r="I388" s="98">
        <v>4791.659770185999</v>
      </c>
      <c r="J388" s="99">
        <v>0.0038715533325951834</v>
      </c>
      <c r="K388" s="98">
        <v>0</v>
      </c>
      <c r="L388" s="99"/>
      <c r="M388" s="98">
        <v>0</v>
      </c>
      <c r="N388" s="99"/>
      <c r="O388" s="98">
        <v>0</v>
      </c>
      <c r="P388" s="99"/>
      <c r="Q388" s="98">
        <v>0</v>
      </c>
      <c r="R388" s="99"/>
      <c r="S388" s="98">
        <v>0</v>
      </c>
      <c r="T388" s="99"/>
      <c r="U388" s="98">
        <v>0</v>
      </c>
      <c r="V388" s="99"/>
      <c r="W388" s="98">
        <v>0</v>
      </c>
      <c r="X388" s="99"/>
      <c r="Y388" s="98">
        <v>0</v>
      </c>
      <c r="Z388" s="99"/>
      <c r="AA388" s="98">
        <v>0</v>
      </c>
      <c r="AB388" s="99"/>
      <c r="AC388" s="98">
        <v>24854.4468378029</v>
      </c>
      <c r="AD388" s="99">
        <v>0.00014399441363433077</v>
      </c>
    </row>
    <row r="389" spans="1:30" ht="15">
      <c r="A389" s="73" t="s">
        <v>654</v>
      </c>
      <c r="B389" s="97" t="s">
        <v>603</v>
      </c>
      <c r="C389" s="107" t="s">
        <v>29</v>
      </c>
      <c r="D389" s="107"/>
      <c r="E389" s="100">
        <v>155.02367771320002</v>
      </c>
      <c r="F389" s="101">
        <v>0.00011227298825708406</v>
      </c>
      <c r="G389" s="100">
        <v>19907.763389903703</v>
      </c>
      <c r="H389" s="101">
        <v>0.002152234191492068</v>
      </c>
      <c r="I389" s="100">
        <v>4791.659770185999</v>
      </c>
      <c r="J389" s="101">
        <v>0.0038715533325951834</v>
      </c>
      <c r="K389" s="100">
        <v>0</v>
      </c>
      <c r="L389" s="101"/>
      <c r="M389" s="100">
        <v>0</v>
      </c>
      <c r="N389" s="101"/>
      <c r="O389" s="100">
        <v>0</v>
      </c>
      <c r="P389" s="101"/>
      <c r="Q389" s="100">
        <v>0</v>
      </c>
      <c r="R389" s="101"/>
      <c r="S389" s="100">
        <v>0</v>
      </c>
      <c r="T389" s="101"/>
      <c r="U389" s="100">
        <v>0</v>
      </c>
      <c r="V389" s="101"/>
      <c r="W389" s="100">
        <v>0</v>
      </c>
      <c r="X389" s="101"/>
      <c r="Y389" s="100">
        <v>0</v>
      </c>
      <c r="Z389" s="101"/>
      <c r="AA389" s="100">
        <v>0</v>
      </c>
      <c r="AB389" s="101"/>
      <c r="AC389" s="100">
        <v>24854.4468378029</v>
      </c>
      <c r="AD389" s="101">
        <v>0.00014399441363433077</v>
      </c>
    </row>
    <row r="390" spans="1:30" ht="15">
      <c r="A390" s="70" t="s">
        <v>351</v>
      </c>
      <c r="B390" s="97" t="s">
        <v>29</v>
      </c>
      <c r="C390" s="107" t="s">
        <v>29</v>
      </c>
      <c r="D390" s="107"/>
      <c r="E390" s="98">
        <v>0</v>
      </c>
      <c r="F390" s="99"/>
      <c r="G390" s="98">
        <v>0</v>
      </c>
      <c r="H390" s="99"/>
      <c r="I390" s="98">
        <v>0</v>
      </c>
      <c r="J390" s="99"/>
      <c r="K390" s="98">
        <v>0</v>
      </c>
      <c r="L390" s="99"/>
      <c r="M390" s="98">
        <v>0</v>
      </c>
      <c r="N390" s="99"/>
      <c r="O390" s="98">
        <v>0</v>
      </c>
      <c r="P390" s="99"/>
      <c r="Q390" s="98">
        <v>108983.73540090599</v>
      </c>
      <c r="R390" s="99">
        <v>0.022406564246392556</v>
      </c>
      <c r="S390" s="98">
        <v>253652.49082325003</v>
      </c>
      <c r="T390" s="99">
        <v>0.0078022720578152524</v>
      </c>
      <c r="U390" s="98">
        <v>0</v>
      </c>
      <c r="V390" s="99"/>
      <c r="W390" s="98">
        <v>0</v>
      </c>
      <c r="X390" s="99"/>
      <c r="Y390" s="98">
        <v>0</v>
      </c>
      <c r="Z390" s="99"/>
      <c r="AA390" s="98">
        <v>0</v>
      </c>
      <c r="AB390" s="99"/>
      <c r="AC390" s="98">
        <v>362636.22622415604</v>
      </c>
      <c r="AD390" s="99">
        <v>0.00210093554278152</v>
      </c>
    </row>
    <row r="391" spans="1:30" ht="15">
      <c r="A391" s="73" t="s">
        <v>655</v>
      </c>
      <c r="B391" s="97" t="s">
        <v>603</v>
      </c>
      <c r="C391" s="107" t="s">
        <v>29</v>
      </c>
      <c r="D391" s="107"/>
      <c r="E391" s="100">
        <v>0</v>
      </c>
      <c r="F391" s="101"/>
      <c r="G391" s="100">
        <v>0</v>
      </c>
      <c r="H391" s="101"/>
      <c r="I391" s="100">
        <v>0</v>
      </c>
      <c r="J391" s="101"/>
      <c r="K391" s="100">
        <v>0</v>
      </c>
      <c r="L391" s="101"/>
      <c r="M391" s="100">
        <v>0</v>
      </c>
      <c r="N391" s="101"/>
      <c r="O391" s="100">
        <v>0</v>
      </c>
      <c r="P391" s="101"/>
      <c r="Q391" s="100">
        <v>108983.73540090599</v>
      </c>
      <c r="R391" s="101">
        <v>0.022406564246392556</v>
      </c>
      <c r="S391" s="100">
        <v>253652.49082325003</v>
      </c>
      <c r="T391" s="101">
        <v>0.0078022720578152524</v>
      </c>
      <c r="U391" s="100">
        <v>0</v>
      </c>
      <c r="V391" s="101"/>
      <c r="W391" s="100">
        <v>0</v>
      </c>
      <c r="X391" s="101"/>
      <c r="Y391" s="100">
        <v>0</v>
      </c>
      <c r="Z391" s="101"/>
      <c r="AA391" s="100">
        <v>0</v>
      </c>
      <c r="AB391" s="101"/>
      <c r="AC391" s="100">
        <v>362636.22622415604</v>
      </c>
      <c r="AD391" s="101">
        <v>0.00210093554278152</v>
      </c>
    </row>
    <row r="392" spans="1:30" ht="15">
      <c r="A392" s="70" t="s">
        <v>979</v>
      </c>
      <c r="B392" s="97" t="s">
        <v>29</v>
      </c>
      <c r="C392" s="107" t="s">
        <v>29</v>
      </c>
      <c r="D392" s="107"/>
      <c r="E392" s="98">
        <v>34035.3186169935</v>
      </c>
      <c r="F392" s="99">
        <v>0.02464944054856759</v>
      </c>
      <c r="G392" s="98">
        <v>172905.22097276902</v>
      </c>
      <c r="H392" s="99">
        <v>0.01869283460812144</v>
      </c>
      <c r="I392" s="98">
        <v>5660.8816117142005</v>
      </c>
      <c r="J392" s="99">
        <v>0.0045738650322429235</v>
      </c>
      <c r="K392" s="98">
        <v>0</v>
      </c>
      <c r="L392" s="99"/>
      <c r="M392" s="98">
        <v>0</v>
      </c>
      <c r="N392" s="99"/>
      <c r="O392" s="98">
        <v>0</v>
      </c>
      <c r="P392" s="99"/>
      <c r="Q392" s="98">
        <v>0</v>
      </c>
      <c r="R392" s="99"/>
      <c r="S392" s="98">
        <v>0</v>
      </c>
      <c r="T392" s="99"/>
      <c r="U392" s="98">
        <v>0</v>
      </c>
      <c r="V392" s="99"/>
      <c r="W392" s="98">
        <v>25032.6389948147</v>
      </c>
      <c r="X392" s="99">
        <v>0.003825827254295977</v>
      </c>
      <c r="Y392" s="98">
        <v>89402.5798664587</v>
      </c>
      <c r="Z392" s="99">
        <v>0.002239180343583563</v>
      </c>
      <c r="AA392" s="98">
        <v>0</v>
      </c>
      <c r="AB392" s="99"/>
      <c r="AC392" s="98">
        <v>327036.6400627501</v>
      </c>
      <c r="AD392" s="99">
        <v>0.0018946890884392025</v>
      </c>
    </row>
    <row r="393" spans="1:30" ht="15">
      <c r="A393" s="73" t="s">
        <v>1518</v>
      </c>
      <c r="B393" s="97" t="s">
        <v>603</v>
      </c>
      <c r="C393" s="107" t="s">
        <v>29</v>
      </c>
      <c r="D393" s="107"/>
      <c r="E393" s="100">
        <v>34035.3186169935</v>
      </c>
      <c r="F393" s="101">
        <v>0.02464944054856759</v>
      </c>
      <c r="G393" s="100">
        <v>172905.22097276902</v>
      </c>
      <c r="H393" s="101">
        <v>0.01869283460812144</v>
      </c>
      <c r="I393" s="100">
        <v>5660.8816117142005</v>
      </c>
      <c r="J393" s="101">
        <v>0.0045738650322429235</v>
      </c>
      <c r="K393" s="100">
        <v>0</v>
      </c>
      <c r="L393" s="101"/>
      <c r="M393" s="100">
        <v>0</v>
      </c>
      <c r="N393" s="101"/>
      <c r="O393" s="100">
        <v>0</v>
      </c>
      <c r="P393" s="101"/>
      <c r="Q393" s="100">
        <v>0</v>
      </c>
      <c r="R393" s="101"/>
      <c r="S393" s="100">
        <v>0</v>
      </c>
      <c r="T393" s="101"/>
      <c r="U393" s="100">
        <v>0</v>
      </c>
      <c r="V393" s="101"/>
      <c r="W393" s="100">
        <v>25032.6389948147</v>
      </c>
      <c r="X393" s="101">
        <v>0.003825827254295977</v>
      </c>
      <c r="Y393" s="100">
        <v>89402.5798664587</v>
      </c>
      <c r="Z393" s="101">
        <v>0.002239180343583563</v>
      </c>
      <c r="AA393" s="100">
        <v>0</v>
      </c>
      <c r="AB393" s="101"/>
      <c r="AC393" s="100">
        <v>327036.6400627501</v>
      </c>
      <c r="AD393" s="101">
        <v>0.0018946890884392025</v>
      </c>
    </row>
    <row r="394" spans="1:30" ht="15">
      <c r="A394" s="70" t="s">
        <v>1004</v>
      </c>
      <c r="B394" s="97" t="s">
        <v>29</v>
      </c>
      <c r="C394" s="107" t="s">
        <v>29</v>
      </c>
      <c r="D394" s="107"/>
      <c r="E394" s="98">
        <v>49.3596640225</v>
      </c>
      <c r="F394" s="99">
        <v>3.574781001792661E-05</v>
      </c>
      <c r="G394" s="98">
        <v>179.4663296855</v>
      </c>
      <c r="H394" s="99">
        <v>1.9402158012718346E-05</v>
      </c>
      <c r="I394" s="98">
        <v>0</v>
      </c>
      <c r="J394" s="99"/>
      <c r="K394" s="98">
        <v>0</v>
      </c>
      <c r="L394" s="99"/>
      <c r="M394" s="98">
        <v>0</v>
      </c>
      <c r="N394" s="99"/>
      <c r="O394" s="98">
        <v>0</v>
      </c>
      <c r="P394" s="99"/>
      <c r="Q394" s="98">
        <v>0</v>
      </c>
      <c r="R394" s="99"/>
      <c r="S394" s="98">
        <v>0</v>
      </c>
      <c r="T394" s="99"/>
      <c r="U394" s="98">
        <v>0</v>
      </c>
      <c r="V394" s="99"/>
      <c r="W394" s="98">
        <v>0</v>
      </c>
      <c r="X394" s="99"/>
      <c r="Y394" s="98">
        <v>0</v>
      </c>
      <c r="Z394" s="99"/>
      <c r="AA394" s="98">
        <v>0</v>
      </c>
      <c r="AB394" s="99"/>
      <c r="AC394" s="98">
        <v>228.825993708</v>
      </c>
      <c r="AD394" s="99">
        <v>1.3257050138070678E-06</v>
      </c>
    </row>
    <row r="395" spans="1:30" ht="15">
      <c r="A395" s="73" t="s">
        <v>1005</v>
      </c>
      <c r="B395" s="97" t="s">
        <v>603</v>
      </c>
      <c r="C395" s="107" t="s">
        <v>29</v>
      </c>
      <c r="D395" s="107"/>
      <c r="E395" s="100">
        <v>49.3596640225</v>
      </c>
      <c r="F395" s="101">
        <v>3.574781001792661E-05</v>
      </c>
      <c r="G395" s="100">
        <v>179.4663296855</v>
      </c>
      <c r="H395" s="101">
        <v>1.9402158012718346E-05</v>
      </c>
      <c r="I395" s="100">
        <v>0</v>
      </c>
      <c r="J395" s="101"/>
      <c r="K395" s="100">
        <v>0</v>
      </c>
      <c r="L395" s="101"/>
      <c r="M395" s="100">
        <v>0</v>
      </c>
      <c r="N395" s="101"/>
      <c r="O395" s="100">
        <v>0</v>
      </c>
      <c r="P395" s="101"/>
      <c r="Q395" s="100">
        <v>0</v>
      </c>
      <c r="R395" s="101"/>
      <c r="S395" s="100">
        <v>0</v>
      </c>
      <c r="T395" s="101"/>
      <c r="U395" s="100">
        <v>0</v>
      </c>
      <c r="V395" s="101"/>
      <c r="W395" s="100">
        <v>0</v>
      </c>
      <c r="X395" s="101"/>
      <c r="Y395" s="100">
        <v>0</v>
      </c>
      <c r="Z395" s="101"/>
      <c r="AA395" s="100">
        <v>0</v>
      </c>
      <c r="AB395" s="101"/>
      <c r="AC395" s="100">
        <v>228.825993708</v>
      </c>
      <c r="AD395" s="101">
        <v>1.3257050138070678E-06</v>
      </c>
    </row>
    <row r="396" spans="1:30" ht="15">
      <c r="A396" s="70" t="s">
        <v>1023</v>
      </c>
      <c r="B396" s="97" t="s">
        <v>29</v>
      </c>
      <c r="C396" s="107" t="s">
        <v>29</v>
      </c>
      <c r="D396" s="107"/>
      <c r="E396" s="98">
        <v>935.6929503199</v>
      </c>
      <c r="F396" s="99">
        <v>0.000677658053099829</v>
      </c>
      <c r="G396" s="98">
        <v>38776.2019238055</v>
      </c>
      <c r="H396" s="99">
        <v>0.004192106665228876</v>
      </c>
      <c r="I396" s="98">
        <v>9653.8294145658</v>
      </c>
      <c r="J396" s="99">
        <v>0.007800077057811812</v>
      </c>
      <c r="K396" s="98">
        <v>30355.3075781343</v>
      </c>
      <c r="L396" s="99">
        <v>0.0039454950530547475</v>
      </c>
      <c r="M396" s="98">
        <v>0</v>
      </c>
      <c r="N396" s="99"/>
      <c r="O396" s="98">
        <v>0</v>
      </c>
      <c r="P396" s="99"/>
      <c r="Q396" s="98">
        <v>0</v>
      </c>
      <c r="R396" s="99"/>
      <c r="S396" s="98">
        <v>0</v>
      </c>
      <c r="T396" s="99"/>
      <c r="U396" s="98">
        <v>0</v>
      </c>
      <c r="V396" s="99"/>
      <c r="W396" s="98">
        <v>0</v>
      </c>
      <c r="X396" s="99"/>
      <c r="Y396" s="98">
        <v>0</v>
      </c>
      <c r="Z396" s="99"/>
      <c r="AA396" s="98">
        <v>0</v>
      </c>
      <c r="AB396" s="99"/>
      <c r="AC396" s="98">
        <v>79721.03186682549</v>
      </c>
      <c r="AD396" s="99">
        <v>0.0004618643622567984</v>
      </c>
    </row>
    <row r="397" spans="1:30" ht="15">
      <c r="A397" s="73" t="s">
        <v>1024</v>
      </c>
      <c r="B397" s="97" t="s">
        <v>603</v>
      </c>
      <c r="C397" s="107" t="s">
        <v>29</v>
      </c>
      <c r="D397" s="107"/>
      <c r="E397" s="100">
        <v>935.6929503199</v>
      </c>
      <c r="F397" s="101">
        <v>0.000677658053099829</v>
      </c>
      <c r="G397" s="100">
        <v>38776.2019238055</v>
      </c>
      <c r="H397" s="101">
        <v>0.004192106665228876</v>
      </c>
      <c r="I397" s="100">
        <v>9653.8294145658</v>
      </c>
      <c r="J397" s="101">
        <v>0.007800077057811812</v>
      </c>
      <c r="K397" s="100">
        <v>30355.3075781343</v>
      </c>
      <c r="L397" s="101">
        <v>0.0039454950530547475</v>
      </c>
      <c r="M397" s="100">
        <v>0</v>
      </c>
      <c r="N397" s="101"/>
      <c r="O397" s="100">
        <v>0</v>
      </c>
      <c r="P397" s="101"/>
      <c r="Q397" s="100">
        <v>0</v>
      </c>
      <c r="R397" s="101"/>
      <c r="S397" s="100">
        <v>0</v>
      </c>
      <c r="T397" s="101"/>
      <c r="U397" s="100">
        <v>0</v>
      </c>
      <c r="V397" s="101"/>
      <c r="W397" s="100">
        <v>0</v>
      </c>
      <c r="X397" s="101"/>
      <c r="Y397" s="100">
        <v>0</v>
      </c>
      <c r="Z397" s="101"/>
      <c r="AA397" s="100">
        <v>0</v>
      </c>
      <c r="AB397" s="101"/>
      <c r="AC397" s="100">
        <v>79721.03186682549</v>
      </c>
      <c r="AD397" s="101">
        <v>0.0004618643622567984</v>
      </c>
    </row>
    <row r="398" spans="1:30" ht="15">
      <c r="A398" s="70" t="s">
        <v>1025</v>
      </c>
      <c r="B398" s="97" t="s">
        <v>29</v>
      </c>
      <c r="C398" s="107" t="s">
        <v>29</v>
      </c>
      <c r="D398" s="107"/>
      <c r="E398" s="98">
        <v>413.09543822259997</v>
      </c>
      <c r="F398" s="99">
        <v>0.00029917661591298854</v>
      </c>
      <c r="G398" s="98">
        <v>37245.59899841421</v>
      </c>
      <c r="H398" s="99">
        <v>0.004026632730005413</v>
      </c>
      <c r="I398" s="98">
        <v>10691.2524587675</v>
      </c>
      <c r="J398" s="99">
        <v>0.00863829154646993</v>
      </c>
      <c r="K398" s="98">
        <v>0</v>
      </c>
      <c r="L398" s="99"/>
      <c r="M398" s="98">
        <v>0</v>
      </c>
      <c r="N398" s="99"/>
      <c r="O398" s="98">
        <v>0</v>
      </c>
      <c r="P398" s="99"/>
      <c r="Q398" s="98">
        <v>0</v>
      </c>
      <c r="R398" s="99"/>
      <c r="S398" s="98">
        <v>0</v>
      </c>
      <c r="T398" s="99"/>
      <c r="U398" s="98">
        <v>0</v>
      </c>
      <c r="V398" s="99"/>
      <c r="W398" s="98">
        <v>0</v>
      </c>
      <c r="X398" s="99"/>
      <c r="Y398" s="98">
        <v>0</v>
      </c>
      <c r="Z398" s="99"/>
      <c r="AA398" s="98">
        <v>0</v>
      </c>
      <c r="AB398" s="99"/>
      <c r="AC398" s="98">
        <v>48349.94689540431</v>
      </c>
      <c r="AD398" s="99">
        <v>0.00028011575948113987</v>
      </c>
    </row>
    <row r="399" spans="1:30" ht="15">
      <c r="A399" s="73" t="s">
        <v>1026</v>
      </c>
      <c r="B399" s="97" t="s">
        <v>633</v>
      </c>
      <c r="C399" s="107" t="s">
        <v>29</v>
      </c>
      <c r="D399" s="107"/>
      <c r="E399" s="100">
        <v>413.09543822259997</v>
      </c>
      <c r="F399" s="101">
        <v>0.00029917661591298854</v>
      </c>
      <c r="G399" s="100">
        <v>37245.59899841421</v>
      </c>
      <c r="H399" s="101">
        <v>0.004026632730005413</v>
      </c>
      <c r="I399" s="100">
        <v>10691.2524587675</v>
      </c>
      <c r="J399" s="101">
        <v>0.00863829154646993</v>
      </c>
      <c r="K399" s="100">
        <v>0</v>
      </c>
      <c r="L399" s="101"/>
      <c r="M399" s="100">
        <v>0</v>
      </c>
      <c r="N399" s="101"/>
      <c r="O399" s="100">
        <v>0</v>
      </c>
      <c r="P399" s="101"/>
      <c r="Q399" s="100">
        <v>0</v>
      </c>
      <c r="R399" s="101"/>
      <c r="S399" s="100">
        <v>0</v>
      </c>
      <c r="T399" s="101"/>
      <c r="U399" s="100">
        <v>0</v>
      </c>
      <c r="V399" s="101"/>
      <c r="W399" s="100">
        <v>0</v>
      </c>
      <c r="X399" s="101"/>
      <c r="Y399" s="100">
        <v>0</v>
      </c>
      <c r="Z399" s="101"/>
      <c r="AA399" s="100">
        <v>0</v>
      </c>
      <c r="AB399" s="101"/>
      <c r="AC399" s="100">
        <v>48349.94689540431</v>
      </c>
      <c r="AD399" s="101">
        <v>0.00028011575948113987</v>
      </c>
    </row>
    <row r="400" spans="1:30" ht="15">
      <c r="A400" s="70" t="s">
        <v>1057</v>
      </c>
      <c r="B400" s="97" t="s">
        <v>29</v>
      </c>
      <c r="C400" s="107" t="s">
        <v>29</v>
      </c>
      <c r="D400" s="107"/>
      <c r="E400" s="98">
        <v>0</v>
      </c>
      <c r="F400" s="99"/>
      <c r="G400" s="98">
        <v>0</v>
      </c>
      <c r="H400" s="99"/>
      <c r="I400" s="98">
        <v>0</v>
      </c>
      <c r="J400" s="99"/>
      <c r="K400" s="98">
        <v>0</v>
      </c>
      <c r="L400" s="99"/>
      <c r="M400" s="98">
        <v>0.0542846932</v>
      </c>
      <c r="N400" s="99">
        <v>1.1275629295533717E-09</v>
      </c>
      <c r="O400" s="98">
        <v>0.0542846932</v>
      </c>
      <c r="P400" s="99">
        <v>7.610501676568267E-09</v>
      </c>
      <c r="Q400" s="98">
        <v>0</v>
      </c>
      <c r="R400" s="99"/>
      <c r="S400" s="98">
        <v>0</v>
      </c>
      <c r="T400" s="99"/>
      <c r="U400" s="98">
        <v>0</v>
      </c>
      <c r="V400" s="99"/>
      <c r="W400" s="98">
        <v>0</v>
      </c>
      <c r="X400" s="99"/>
      <c r="Y400" s="98">
        <v>0</v>
      </c>
      <c r="Z400" s="99"/>
      <c r="AA400" s="98">
        <v>0</v>
      </c>
      <c r="AB400" s="99"/>
      <c r="AC400" s="98">
        <v>0.1085693864</v>
      </c>
      <c r="AD400" s="99">
        <v>6.289975083866746E-10</v>
      </c>
    </row>
    <row r="401" spans="1:30" ht="15">
      <c r="A401" s="73" t="s">
        <v>1058</v>
      </c>
      <c r="B401" s="97" t="s">
        <v>603</v>
      </c>
      <c r="C401" s="107" t="s">
        <v>29</v>
      </c>
      <c r="D401" s="107"/>
      <c r="E401" s="100">
        <v>0</v>
      </c>
      <c r="F401" s="101"/>
      <c r="G401" s="100">
        <v>0</v>
      </c>
      <c r="H401" s="101"/>
      <c r="I401" s="100">
        <v>0</v>
      </c>
      <c r="J401" s="101"/>
      <c r="K401" s="100">
        <v>0</v>
      </c>
      <c r="L401" s="101"/>
      <c r="M401" s="100">
        <v>0.0542846932</v>
      </c>
      <c r="N401" s="101">
        <v>1.1275629295533717E-09</v>
      </c>
      <c r="O401" s="100">
        <v>0.0542846932</v>
      </c>
      <c r="P401" s="101">
        <v>7.610501676568267E-09</v>
      </c>
      <c r="Q401" s="100">
        <v>0</v>
      </c>
      <c r="R401" s="101"/>
      <c r="S401" s="100">
        <v>0</v>
      </c>
      <c r="T401" s="101"/>
      <c r="U401" s="100">
        <v>0</v>
      </c>
      <c r="V401" s="101"/>
      <c r="W401" s="100">
        <v>0</v>
      </c>
      <c r="X401" s="101"/>
      <c r="Y401" s="100">
        <v>0</v>
      </c>
      <c r="Z401" s="101"/>
      <c r="AA401" s="100">
        <v>0</v>
      </c>
      <c r="AB401" s="101"/>
      <c r="AC401" s="100">
        <v>0.1085693864</v>
      </c>
      <c r="AD401" s="101">
        <v>6.289975083866746E-10</v>
      </c>
    </row>
    <row r="402" spans="1:30" ht="15">
      <c r="A402" s="70" t="s">
        <v>1059</v>
      </c>
      <c r="B402" s="97" t="s">
        <v>29</v>
      </c>
      <c r="C402" s="107" t="s">
        <v>29</v>
      </c>
      <c r="D402" s="107"/>
      <c r="E402" s="98">
        <v>615.2361426621001</v>
      </c>
      <c r="F402" s="99">
        <v>0.00044557322622822853</v>
      </c>
      <c r="G402" s="98">
        <v>38549.6500799543</v>
      </c>
      <c r="H402" s="99">
        <v>0.004167614078345438</v>
      </c>
      <c r="I402" s="98">
        <v>10790.2431773104</v>
      </c>
      <c r="J402" s="99">
        <v>0.008718273820807382</v>
      </c>
      <c r="K402" s="98">
        <v>0</v>
      </c>
      <c r="L402" s="99"/>
      <c r="M402" s="98">
        <v>0</v>
      </c>
      <c r="N402" s="99"/>
      <c r="O402" s="98">
        <v>0</v>
      </c>
      <c r="P402" s="99"/>
      <c r="Q402" s="98">
        <v>0</v>
      </c>
      <c r="R402" s="99"/>
      <c r="S402" s="98">
        <v>0</v>
      </c>
      <c r="T402" s="99"/>
      <c r="U402" s="98">
        <v>0</v>
      </c>
      <c r="V402" s="99"/>
      <c r="W402" s="98">
        <v>27675.7594527925</v>
      </c>
      <c r="X402" s="99">
        <v>0.0042297847550058845</v>
      </c>
      <c r="Y402" s="98">
        <v>765341.3344964939</v>
      </c>
      <c r="Z402" s="99">
        <v>0.019168767555660965</v>
      </c>
      <c r="AA402" s="98">
        <v>263841.758687133</v>
      </c>
      <c r="AB402" s="99">
        <v>0.04493651077647187</v>
      </c>
      <c r="AC402" s="98">
        <v>1106813.982036346</v>
      </c>
      <c r="AD402" s="99">
        <v>0.006412334637164306</v>
      </c>
    </row>
    <row r="403" spans="1:30" ht="15">
      <c r="A403" s="73" t="s">
        <v>1060</v>
      </c>
      <c r="B403" s="97" t="s">
        <v>633</v>
      </c>
      <c r="C403" s="107" t="s">
        <v>29</v>
      </c>
      <c r="D403" s="107"/>
      <c r="E403" s="100">
        <v>615.2361426621001</v>
      </c>
      <c r="F403" s="101">
        <v>0.00044557322622822853</v>
      </c>
      <c r="G403" s="100">
        <v>38549.6500799543</v>
      </c>
      <c r="H403" s="101">
        <v>0.004167614078345438</v>
      </c>
      <c r="I403" s="100">
        <v>10790.2431773104</v>
      </c>
      <c r="J403" s="101">
        <v>0.008718273820807382</v>
      </c>
      <c r="K403" s="100">
        <v>0</v>
      </c>
      <c r="L403" s="101"/>
      <c r="M403" s="100">
        <v>0</v>
      </c>
      <c r="N403" s="101"/>
      <c r="O403" s="100">
        <v>0</v>
      </c>
      <c r="P403" s="101"/>
      <c r="Q403" s="100">
        <v>0</v>
      </c>
      <c r="R403" s="101"/>
      <c r="S403" s="100">
        <v>0</v>
      </c>
      <c r="T403" s="101"/>
      <c r="U403" s="100">
        <v>0</v>
      </c>
      <c r="V403" s="101"/>
      <c r="W403" s="100">
        <v>0</v>
      </c>
      <c r="X403" s="101"/>
      <c r="Y403" s="100">
        <v>0</v>
      </c>
      <c r="Z403" s="101"/>
      <c r="AA403" s="100">
        <v>0</v>
      </c>
      <c r="AB403" s="101"/>
      <c r="AC403" s="100">
        <v>49955.129399926795</v>
      </c>
      <c r="AD403" s="101">
        <v>0.00028941539567997284</v>
      </c>
    </row>
    <row r="404" spans="1:30" ht="15">
      <c r="A404" s="73" t="s">
        <v>1353</v>
      </c>
      <c r="B404" s="97" t="s">
        <v>634</v>
      </c>
      <c r="C404" s="107" t="s">
        <v>29</v>
      </c>
      <c r="D404" s="107"/>
      <c r="E404" s="100">
        <v>0</v>
      </c>
      <c r="F404" s="101"/>
      <c r="G404" s="100">
        <v>0</v>
      </c>
      <c r="H404" s="101"/>
      <c r="I404" s="100">
        <v>0</v>
      </c>
      <c r="J404" s="101"/>
      <c r="K404" s="100">
        <v>0</v>
      </c>
      <c r="L404" s="101"/>
      <c r="M404" s="100">
        <v>0</v>
      </c>
      <c r="N404" s="101"/>
      <c r="O404" s="100">
        <v>0</v>
      </c>
      <c r="P404" s="101"/>
      <c r="Q404" s="100">
        <v>0</v>
      </c>
      <c r="R404" s="101"/>
      <c r="S404" s="100">
        <v>0</v>
      </c>
      <c r="T404" s="101"/>
      <c r="U404" s="100">
        <v>0</v>
      </c>
      <c r="V404" s="101"/>
      <c r="W404" s="100">
        <v>8623.9212988425</v>
      </c>
      <c r="X404" s="101">
        <v>0.0013180245658817496</v>
      </c>
      <c r="Y404" s="100">
        <v>501337.291506044</v>
      </c>
      <c r="Z404" s="101">
        <v>0.0125565124666712</v>
      </c>
      <c r="AA404" s="100">
        <v>181102.347275693</v>
      </c>
      <c r="AB404" s="101">
        <v>0.030844653327409037</v>
      </c>
      <c r="AC404" s="100">
        <v>691063.5600805795</v>
      </c>
      <c r="AD404" s="101">
        <v>0.004003681625555447</v>
      </c>
    </row>
    <row r="405" spans="1:30" ht="15">
      <c r="A405" s="73" t="s">
        <v>1519</v>
      </c>
      <c r="B405" s="97" t="s">
        <v>634</v>
      </c>
      <c r="C405" s="107" t="s">
        <v>29</v>
      </c>
      <c r="D405" s="107"/>
      <c r="E405" s="100">
        <v>0</v>
      </c>
      <c r="F405" s="101"/>
      <c r="G405" s="100">
        <v>0</v>
      </c>
      <c r="H405" s="101"/>
      <c r="I405" s="100">
        <v>0</v>
      </c>
      <c r="J405" s="101"/>
      <c r="K405" s="100">
        <v>0</v>
      </c>
      <c r="L405" s="101"/>
      <c r="M405" s="100">
        <v>0</v>
      </c>
      <c r="N405" s="101"/>
      <c r="O405" s="100">
        <v>0</v>
      </c>
      <c r="P405" s="101"/>
      <c r="Q405" s="100">
        <v>0</v>
      </c>
      <c r="R405" s="101"/>
      <c r="S405" s="100">
        <v>0</v>
      </c>
      <c r="T405" s="101"/>
      <c r="U405" s="100">
        <v>0</v>
      </c>
      <c r="V405" s="101"/>
      <c r="W405" s="100">
        <v>19051.838153949997</v>
      </c>
      <c r="X405" s="101">
        <v>0.0029117601891241354</v>
      </c>
      <c r="Y405" s="100">
        <v>264004.04299045</v>
      </c>
      <c r="Z405" s="101">
        <v>0.006612255088989766</v>
      </c>
      <c r="AA405" s="100">
        <v>82739.41141144</v>
      </c>
      <c r="AB405" s="101">
        <v>0.014091857449062831</v>
      </c>
      <c r="AC405" s="100">
        <v>365795.29255583993</v>
      </c>
      <c r="AD405" s="101">
        <v>0.002119237615928886</v>
      </c>
    </row>
    <row r="406" spans="1:30" ht="15">
      <c r="A406" s="70" t="s">
        <v>1061</v>
      </c>
      <c r="B406" s="97" t="s">
        <v>29</v>
      </c>
      <c r="C406" s="107" t="s">
        <v>29</v>
      </c>
      <c r="D406" s="107"/>
      <c r="E406" s="98">
        <v>0</v>
      </c>
      <c r="F406" s="99"/>
      <c r="G406" s="98">
        <v>0</v>
      </c>
      <c r="H406" s="99"/>
      <c r="I406" s="98">
        <v>0</v>
      </c>
      <c r="J406" s="99"/>
      <c r="K406" s="98">
        <v>0</v>
      </c>
      <c r="L406" s="99"/>
      <c r="M406" s="98">
        <v>0</v>
      </c>
      <c r="N406" s="99"/>
      <c r="O406" s="98">
        <v>0</v>
      </c>
      <c r="P406" s="99"/>
      <c r="Q406" s="98">
        <v>4379.259878676</v>
      </c>
      <c r="R406" s="99">
        <v>0.0009003560711352472</v>
      </c>
      <c r="S406" s="98">
        <v>205301.23764486803</v>
      </c>
      <c r="T406" s="99">
        <v>0.006315002485142632</v>
      </c>
      <c r="U406" s="98">
        <v>82031.24698632181</v>
      </c>
      <c r="V406" s="99">
        <v>0.015887169004367745</v>
      </c>
      <c r="W406" s="98">
        <v>0</v>
      </c>
      <c r="X406" s="99"/>
      <c r="Y406" s="98">
        <v>0</v>
      </c>
      <c r="Z406" s="99"/>
      <c r="AA406" s="98">
        <v>0</v>
      </c>
      <c r="AB406" s="99"/>
      <c r="AC406" s="98">
        <v>291711.7445098658</v>
      </c>
      <c r="AD406" s="99">
        <v>0.0016900340560811696</v>
      </c>
    </row>
    <row r="407" spans="1:30" ht="15">
      <c r="A407" s="73" t="s">
        <v>1062</v>
      </c>
      <c r="B407" s="97" t="s">
        <v>635</v>
      </c>
      <c r="C407" s="107" t="s">
        <v>29</v>
      </c>
      <c r="D407" s="107"/>
      <c r="E407" s="100">
        <v>0</v>
      </c>
      <c r="F407" s="101"/>
      <c r="G407" s="100">
        <v>0</v>
      </c>
      <c r="H407" s="101"/>
      <c r="I407" s="100">
        <v>0</v>
      </c>
      <c r="J407" s="101"/>
      <c r="K407" s="100">
        <v>0</v>
      </c>
      <c r="L407" s="101"/>
      <c r="M407" s="100">
        <v>0</v>
      </c>
      <c r="N407" s="101"/>
      <c r="O407" s="100">
        <v>0</v>
      </c>
      <c r="P407" s="101"/>
      <c r="Q407" s="100">
        <v>4379.259878676</v>
      </c>
      <c r="R407" s="101">
        <v>0.0009003560711352472</v>
      </c>
      <c r="S407" s="100">
        <v>205301.23764486803</v>
      </c>
      <c r="T407" s="101">
        <v>0.006315002485142632</v>
      </c>
      <c r="U407" s="100">
        <v>82031.24698632181</v>
      </c>
      <c r="V407" s="101">
        <v>0.015887169004367745</v>
      </c>
      <c r="W407" s="100">
        <v>0</v>
      </c>
      <c r="X407" s="101"/>
      <c r="Y407" s="100">
        <v>0</v>
      </c>
      <c r="Z407" s="101"/>
      <c r="AA407" s="100">
        <v>0</v>
      </c>
      <c r="AB407" s="101"/>
      <c r="AC407" s="100">
        <v>291711.7445098658</v>
      </c>
      <c r="AD407" s="101">
        <v>0.0016900340560811696</v>
      </c>
    </row>
    <row r="408" spans="1:30" ht="15">
      <c r="A408" s="70" t="s">
        <v>1085</v>
      </c>
      <c r="B408" s="97" t="s">
        <v>29</v>
      </c>
      <c r="C408" s="107" t="s">
        <v>29</v>
      </c>
      <c r="D408" s="107"/>
      <c r="E408" s="98">
        <v>0</v>
      </c>
      <c r="F408" s="99"/>
      <c r="G408" s="98">
        <v>0</v>
      </c>
      <c r="H408" s="99"/>
      <c r="I408" s="98">
        <v>0</v>
      </c>
      <c r="J408" s="99"/>
      <c r="K408" s="98">
        <v>0</v>
      </c>
      <c r="L408" s="99"/>
      <c r="M408" s="98">
        <v>0</v>
      </c>
      <c r="N408" s="99"/>
      <c r="O408" s="98">
        <v>0</v>
      </c>
      <c r="P408" s="99"/>
      <c r="Q408" s="98">
        <v>0</v>
      </c>
      <c r="R408" s="99"/>
      <c r="S408" s="98">
        <v>52741.108957867</v>
      </c>
      <c r="T408" s="99">
        <v>0.0016223001768466642</v>
      </c>
      <c r="U408" s="98">
        <v>93591.72332319591</v>
      </c>
      <c r="V408" s="99">
        <v>0.018126111457181338</v>
      </c>
      <c r="W408" s="98">
        <v>0</v>
      </c>
      <c r="X408" s="99"/>
      <c r="Y408" s="98">
        <v>0</v>
      </c>
      <c r="Z408" s="99"/>
      <c r="AA408" s="98">
        <v>0</v>
      </c>
      <c r="AB408" s="99"/>
      <c r="AC408" s="98">
        <v>146332.8322810629</v>
      </c>
      <c r="AD408" s="99">
        <v>0.0008477802993271195</v>
      </c>
    </row>
    <row r="409" spans="1:30" ht="15">
      <c r="A409" s="73" t="s">
        <v>1086</v>
      </c>
      <c r="B409" s="97" t="s">
        <v>634</v>
      </c>
      <c r="C409" s="107" t="s">
        <v>29</v>
      </c>
      <c r="D409" s="107"/>
      <c r="E409" s="100">
        <v>0</v>
      </c>
      <c r="F409" s="101"/>
      <c r="G409" s="100">
        <v>0</v>
      </c>
      <c r="H409" s="101"/>
      <c r="I409" s="100">
        <v>0</v>
      </c>
      <c r="J409" s="101"/>
      <c r="K409" s="100">
        <v>0</v>
      </c>
      <c r="L409" s="101"/>
      <c r="M409" s="100">
        <v>0</v>
      </c>
      <c r="N409" s="101"/>
      <c r="O409" s="100">
        <v>0</v>
      </c>
      <c r="P409" s="101"/>
      <c r="Q409" s="100">
        <v>0</v>
      </c>
      <c r="R409" s="101"/>
      <c r="S409" s="100">
        <v>52741.108957867</v>
      </c>
      <c r="T409" s="101">
        <v>0.0016223001768466642</v>
      </c>
      <c r="U409" s="100">
        <v>93591.72332319591</v>
      </c>
      <c r="V409" s="101">
        <v>0.018126111457181338</v>
      </c>
      <c r="W409" s="100">
        <v>0</v>
      </c>
      <c r="X409" s="101"/>
      <c r="Y409" s="100">
        <v>0</v>
      </c>
      <c r="Z409" s="101"/>
      <c r="AA409" s="100">
        <v>0</v>
      </c>
      <c r="AB409" s="101"/>
      <c r="AC409" s="100">
        <v>146332.8322810629</v>
      </c>
      <c r="AD409" s="101">
        <v>0.0008477802993271195</v>
      </c>
    </row>
    <row r="410" spans="1:30" ht="15">
      <c r="A410" s="70" t="s">
        <v>1095</v>
      </c>
      <c r="B410" s="97" t="s">
        <v>29</v>
      </c>
      <c r="C410" s="107" t="s">
        <v>29</v>
      </c>
      <c r="D410" s="107"/>
      <c r="E410" s="98">
        <v>34166.7283634187</v>
      </c>
      <c r="F410" s="99">
        <v>0.024744611590403906</v>
      </c>
      <c r="G410" s="98">
        <v>89091.2263195239</v>
      </c>
      <c r="H410" s="99">
        <v>0.00963167884264094</v>
      </c>
      <c r="I410" s="98">
        <v>9397.6055191954</v>
      </c>
      <c r="J410" s="99">
        <v>0.007593053912682857</v>
      </c>
      <c r="K410" s="98">
        <v>0</v>
      </c>
      <c r="L410" s="99"/>
      <c r="M410" s="98">
        <v>0</v>
      </c>
      <c r="N410" s="99"/>
      <c r="O410" s="98">
        <v>0</v>
      </c>
      <c r="P410" s="99"/>
      <c r="Q410" s="98">
        <v>0</v>
      </c>
      <c r="R410" s="99"/>
      <c r="S410" s="98">
        <v>0</v>
      </c>
      <c r="T410" s="99"/>
      <c r="U410" s="98">
        <v>0</v>
      </c>
      <c r="V410" s="99"/>
      <c r="W410" s="98">
        <v>0</v>
      </c>
      <c r="X410" s="99"/>
      <c r="Y410" s="98">
        <v>0</v>
      </c>
      <c r="Z410" s="99"/>
      <c r="AA410" s="98">
        <v>0</v>
      </c>
      <c r="AB410" s="99"/>
      <c r="AC410" s="98">
        <v>132655.560202138</v>
      </c>
      <c r="AD410" s="99">
        <v>0.0007685409267522884</v>
      </c>
    </row>
    <row r="411" spans="1:30" ht="15">
      <c r="A411" s="73" t="s">
        <v>1096</v>
      </c>
      <c r="B411" s="97" t="s">
        <v>603</v>
      </c>
      <c r="C411" s="107" t="s">
        <v>29</v>
      </c>
      <c r="D411" s="107"/>
      <c r="E411" s="100">
        <v>34166.7283634187</v>
      </c>
      <c r="F411" s="101">
        <v>0.024744611590403906</v>
      </c>
      <c r="G411" s="100">
        <v>89091.2263195239</v>
      </c>
      <c r="H411" s="101">
        <v>0.00963167884264094</v>
      </c>
      <c r="I411" s="100">
        <v>9397.6055191954</v>
      </c>
      <c r="J411" s="101">
        <v>0.007593053912682857</v>
      </c>
      <c r="K411" s="100">
        <v>0</v>
      </c>
      <c r="L411" s="101"/>
      <c r="M411" s="100">
        <v>0</v>
      </c>
      <c r="N411" s="101"/>
      <c r="O411" s="100">
        <v>0</v>
      </c>
      <c r="P411" s="101"/>
      <c r="Q411" s="100">
        <v>0</v>
      </c>
      <c r="R411" s="101"/>
      <c r="S411" s="100">
        <v>0</v>
      </c>
      <c r="T411" s="101"/>
      <c r="U411" s="100">
        <v>0</v>
      </c>
      <c r="V411" s="101"/>
      <c r="W411" s="100">
        <v>0</v>
      </c>
      <c r="X411" s="101"/>
      <c r="Y411" s="100">
        <v>0</v>
      </c>
      <c r="Z411" s="101"/>
      <c r="AA411" s="100">
        <v>0</v>
      </c>
      <c r="AB411" s="101"/>
      <c r="AC411" s="100">
        <v>132655.560202138</v>
      </c>
      <c r="AD411" s="101">
        <v>0.0007685409267522884</v>
      </c>
    </row>
    <row r="412" spans="1:30" ht="15">
      <c r="A412" s="70" t="s">
        <v>1097</v>
      </c>
      <c r="B412" s="97" t="s">
        <v>29</v>
      </c>
      <c r="C412" s="107" t="s">
        <v>29</v>
      </c>
      <c r="D412" s="107"/>
      <c r="E412" s="98">
        <v>0</v>
      </c>
      <c r="F412" s="99"/>
      <c r="G412" s="98">
        <v>0</v>
      </c>
      <c r="H412" s="99"/>
      <c r="I412" s="98">
        <v>0</v>
      </c>
      <c r="J412" s="99"/>
      <c r="K412" s="98">
        <v>0</v>
      </c>
      <c r="L412" s="99"/>
      <c r="M412" s="98">
        <v>0</v>
      </c>
      <c r="N412" s="99"/>
      <c r="O412" s="98">
        <v>0</v>
      </c>
      <c r="P412" s="99"/>
      <c r="Q412" s="98">
        <v>0</v>
      </c>
      <c r="R412" s="99"/>
      <c r="S412" s="98">
        <v>0</v>
      </c>
      <c r="T412" s="99"/>
      <c r="U412" s="98">
        <v>0</v>
      </c>
      <c r="V412" s="99"/>
      <c r="W412" s="98">
        <v>15293.723061100001</v>
      </c>
      <c r="X412" s="99">
        <v>0.0023373940925258165</v>
      </c>
      <c r="Y412" s="98">
        <v>171987.43883970001</v>
      </c>
      <c r="Z412" s="99">
        <v>0.004307603795867854</v>
      </c>
      <c r="AA412" s="98">
        <v>0</v>
      </c>
      <c r="AB412" s="99"/>
      <c r="AC412" s="98">
        <v>187281.1619008</v>
      </c>
      <c r="AD412" s="99">
        <v>0.0010850147367450222</v>
      </c>
    </row>
    <row r="413" spans="1:30" ht="15">
      <c r="A413" s="73" t="s">
        <v>1098</v>
      </c>
      <c r="B413" s="97" t="s">
        <v>603</v>
      </c>
      <c r="C413" s="107" t="s">
        <v>29</v>
      </c>
      <c r="D413" s="107"/>
      <c r="E413" s="100">
        <v>0</v>
      </c>
      <c r="F413" s="101"/>
      <c r="G413" s="100">
        <v>0</v>
      </c>
      <c r="H413" s="101"/>
      <c r="I413" s="100">
        <v>0</v>
      </c>
      <c r="J413" s="101"/>
      <c r="K413" s="100">
        <v>0</v>
      </c>
      <c r="L413" s="101"/>
      <c r="M413" s="100">
        <v>0</v>
      </c>
      <c r="N413" s="101"/>
      <c r="O413" s="100">
        <v>0</v>
      </c>
      <c r="P413" s="101"/>
      <c r="Q413" s="100">
        <v>0</v>
      </c>
      <c r="R413" s="101"/>
      <c r="S413" s="100">
        <v>0</v>
      </c>
      <c r="T413" s="101"/>
      <c r="U413" s="100">
        <v>0</v>
      </c>
      <c r="V413" s="101"/>
      <c r="W413" s="100">
        <v>15293.723061100001</v>
      </c>
      <c r="X413" s="101">
        <v>0.0023373940925258165</v>
      </c>
      <c r="Y413" s="100">
        <v>171987.43883970001</v>
      </c>
      <c r="Z413" s="101">
        <v>0.004307603795867854</v>
      </c>
      <c r="AA413" s="100">
        <v>0</v>
      </c>
      <c r="AB413" s="101"/>
      <c r="AC413" s="100">
        <v>187281.1619008</v>
      </c>
      <c r="AD413" s="101">
        <v>0.0010850147367450222</v>
      </c>
    </row>
    <row r="414" spans="1:30" ht="15">
      <c r="A414" s="70" t="s">
        <v>1124</v>
      </c>
      <c r="B414" s="97" t="s">
        <v>29</v>
      </c>
      <c r="C414" s="107" t="s">
        <v>29</v>
      </c>
      <c r="D414" s="107"/>
      <c r="E414" s="98">
        <v>0</v>
      </c>
      <c r="F414" s="99"/>
      <c r="G414" s="98">
        <v>0</v>
      </c>
      <c r="H414" s="99"/>
      <c r="I414" s="98">
        <v>0</v>
      </c>
      <c r="J414" s="99"/>
      <c r="K414" s="98">
        <v>197927.029421604</v>
      </c>
      <c r="L414" s="99">
        <v>0.025725982628859168</v>
      </c>
      <c r="M414" s="98">
        <v>460096.842136401</v>
      </c>
      <c r="N414" s="99">
        <v>0.009556803448924631</v>
      </c>
      <c r="O414" s="98">
        <v>0</v>
      </c>
      <c r="P414" s="99"/>
      <c r="Q414" s="98">
        <v>0</v>
      </c>
      <c r="R414" s="99"/>
      <c r="S414" s="98">
        <v>0</v>
      </c>
      <c r="T414" s="99"/>
      <c r="U414" s="98">
        <v>0</v>
      </c>
      <c r="V414" s="99"/>
      <c r="W414" s="98">
        <v>0</v>
      </c>
      <c r="X414" s="99"/>
      <c r="Y414" s="98">
        <v>0</v>
      </c>
      <c r="Z414" s="99"/>
      <c r="AA414" s="98">
        <v>0</v>
      </c>
      <c r="AB414" s="99"/>
      <c r="AC414" s="98">
        <v>658023.871558005</v>
      </c>
      <c r="AD414" s="99">
        <v>0.0038122659562985087</v>
      </c>
    </row>
    <row r="415" spans="1:30" ht="15">
      <c r="A415" s="73" t="s">
        <v>1341</v>
      </c>
      <c r="B415" s="97" t="s">
        <v>603</v>
      </c>
      <c r="C415" s="107" t="s">
        <v>29</v>
      </c>
      <c r="D415" s="107"/>
      <c r="E415" s="100">
        <v>0</v>
      </c>
      <c r="F415" s="101"/>
      <c r="G415" s="100">
        <v>0</v>
      </c>
      <c r="H415" s="101"/>
      <c r="I415" s="100">
        <v>0</v>
      </c>
      <c r="J415" s="101"/>
      <c r="K415" s="100">
        <v>197927.029421604</v>
      </c>
      <c r="L415" s="101">
        <v>0.025725982628859168</v>
      </c>
      <c r="M415" s="100">
        <v>460096.842136401</v>
      </c>
      <c r="N415" s="101">
        <v>0.009556803448924631</v>
      </c>
      <c r="O415" s="100">
        <v>0</v>
      </c>
      <c r="P415" s="101"/>
      <c r="Q415" s="100">
        <v>0</v>
      </c>
      <c r="R415" s="101"/>
      <c r="S415" s="100">
        <v>0</v>
      </c>
      <c r="T415" s="101"/>
      <c r="U415" s="100">
        <v>0</v>
      </c>
      <c r="V415" s="101"/>
      <c r="W415" s="100">
        <v>0</v>
      </c>
      <c r="X415" s="101"/>
      <c r="Y415" s="100">
        <v>0</v>
      </c>
      <c r="Z415" s="101"/>
      <c r="AA415" s="100">
        <v>0</v>
      </c>
      <c r="AB415" s="101"/>
      <c r="AC415" s="100">
        <v>658023.871558005</v>
      </c>
      <c r="AD415" s="101">
        <v>0.0038122659562985087</v>
      </c>
    </row>
    <row r="416" spans="1:30" ht="15">
      <c r="A416" s="70" t="s">
        <v>1125</v>
      </c>
      <c r="B416" s="97" t="s">
        <v>29</v>
      </c>
      <c r="C416" s="107" t="s">
        <v>29</v>
      </c>
      <c r="D416" s="107"/>
      <c r="E416" s="98">
        <v>34500.6510571182</v>
      </c>
      <c r="F416" s="99">
        <v>0.02498644883244029</v>
      </c>
      <c r="G416" s="98">
        <v>64159.7020753151</v>
      </c>
      <c r="H416" s="99">
        <v>0.006936324378481862</v>
      </c>
      <c r="I416" s="98">
        <v>0</v>
      </c>
      <c r="J416" s="99"/>
      <c r="K416" s="98">
        <v>0</v>
      </c>
      <c r="L416" s="99"/>
      <c r="M416" s="98">
        <v>0</v>
      </c>
      <c r="N416" s="99"/>
      <c r="O416" s="98">
        <v>0</v>
      </c>
      <c r="P416" s="99"/>
      <c r="Q416" s="98">
        <v>0</v>
      </c>
      <c r="R416" s="99"/>
      <c r="S416" s="98">
        <v>0</v>
      </c>
      <c r="T416" s="99"/>
      <c r="U416" s="98">
        <v>0</v>
      </c>
      <c r="V416" s="99"/>
      <c r="W416" s="98">
        <v>113605.997075</v>
      </c>
      <c r="X416" s="99">
        <v>0.017362808609633025</v>
      </c>
      <c r="Y416" s="98">
        <v>39174.48175</v>
      </c>
      <c r="Z416" s="99">
        <v>0.000981165528284521</v>
      </c>
      <c r="AA416" s="98">
        <v>0</v>
      </c>
      <c r="AB416" s="99"/>
      <c r="AC416" s="98">
        <v>251440.83195743329</v>
      </c>
      <c r="AD416" s="99">
        <v>0.0014567242392363568</v>
      </c>
    </row>
    <row r="417" spans="1:30" ht="15">
      <c r="A417" s="73" t="s">
        <v>1342</v>
      </c>
      <c r="B417" s="97" t="s">
        <v>603</v>
      </c>
      <c r="C417" s="107" t="s">
        <v>29</v>
      </c>
      <c r="D417" s="107"/>
      <c r="E417" s="100">
        <v>0</v>
      </c>
      <c r="F417" s="101"/>
      <c r="G417" s="100">
        <v>0</v>
      </c>
      <c r="H417" s="101"/>
      <c r="I417" s="100">
        <v>0</v>
      </c>
      <c r="J417" s="101"/>
      <c r="K417" s="100">
        <v>0</v>
      </c>
      <c r="L417" s="101"/>
      <c r="M417" s="100">
        <v>0</v>
      </c>
      <c r="N417" s="101"/>
      <c r="O417" s="100">
        <v>0</v>
      </c>
      <c r="P417" s="101"/>
      <c r="Q417" s="100">
        <v>0</v>
      </c>
      <c r="R417" s="101"/>
      <c r="S417" s="100">
        <v>0</v>
      </c>
      <c r="T417" s="101"/>
      <c r="U417" s="100">
        <v>0</v>
      </c>
      <c r="V417" s="101"/>
      <c r="W417" s="100">
        <v>113605.997075</v>
      </c>
      <c r="X417" s="101">
        <v>0.017362808609633025</v>
      </c>
      <c r="Y417" s="100">
        <v>39174.48175</v>
      </c>
      <c r="Z417" s="101">
        <v>0.000981165528284521</v>
      </c>
      <c r="AA417" s="100">
        <v>0</v>
      </c>
      <c r="AB417" s="101"/>
      <c r="AC417" s="100">
        <v>152780.478825</v>
      </c>
      <c r="AD417" s="101">
        <v>0.0008851347852054186</v>
      </c>
    </row>
    <row r="418" spans="1:30" ht="15">
      <c r="A418" s="73" t="s">
        <v>1520</v>
      </c>
      <c r="B418" s="97" t="s">
        <v>603</v>
      </c>
      <c r="C418" s="107" t="s">
        <v>29</v>
      </c>
      <c r="D418" s="107"/>
      <c r="E418" s="100">
        <v>34500.6510571182</v>
      </c>
      <c r="F418" s="101">
        <v>0.02498644883244029</v>
      </c>
      <c r="G418" s="100">
        <v>64159.7020753151</v>
      </c>
      <c r="H418" s="101">
        <v>0.006936324378481862</v>
      </c>
      <c r="I418" s="100">
        <v>0</v>
      </c>
      <c r="J418" s="101"/>
      <c r="K418" s="100">
        <v>0</v>
      </c>
      <c r="L418" s="101"/>
      <c r="M418" s="100">
        <v>0</v>
      </c>
      <c r="N418" s="101"/>
      <c r="O418" s="100">
        <v>0</v>
      </c>
      <c r="P418" s="101"/>
      <c r="Q418" s="100">
        <v>0</v>
      </c>
      <c r="R418" s="101"/>
      <c r="S418" s="100">
        <v>0</v>
      </c>
      <c r="T418" s="101"/>
      <c r="U418" s="100">
        <v>0</v>
      </c>
      <c r="V418" s="101"/>
      <c r="W418" s="100">
        <v>0</v>
      </c>
      <c r="X418" s="101"/>
      <c r="Y418" s="100">
        <v>0</v>
      </c>
      <c r="Z418" s="101"/>
      <c r="AA418" s="100">
        <v>0</v>
      </c>
      <c r="AB418" s="101"/>
      <c r="AC418" s="100">
        <v>98660.3531324333</v>
      </c>
      <c r="AD418" s="101">
        <v>0.0005715894540309383</v>
      </c>
    </row>
    <row r="419" spans="1:30" ht="15">
      <c r="A419" s="70" t="s">
        <v>1376</v>
      </c>
      <c r="B419" s="97" t="s">
        <v>29</v>
      </c>
      <c r="C419" s="107" t="s">
        <v>29</v>
      </c>
      <c r="D419" s="107"/>
      <c r="E419" s="98">
        <v>0</v>
      </c>
      <c r="F419" s="99"/>
      <c r="G419" s="98">
        <v>0</v>
      </c>
      <c r="H419" s="99"/>
      <c r="I419" s="98">
        <v>0</v>
      </c>
      <c r="J419" s="99"/>
      <c r="K419" s="98">
        <v>0</v>
      </c>
      <c r="L419" s="99"/>
      <c r="M419" s="98">
        <v>0</v>
      </c>
      <c r="N419" s="99"/>
      <c r="O419" s="98">
        <v>0</v>
      </c>
      <c r="P419" s="99"/>
      <c r="Q419" s="98">
        <v>0</v>
      </c>
      <c r="R419" s="99"/>
      <c r="S419" s="98">
        <v>0</v>
      </c>
      <c r="T419" s="99"/>
      <c r="U419" s="98">
        <v>0</v>
      </c>
      <c r="V419" s="99"/>
      <c r="W419" s="98">
        <v>0</v>
      </c>
      <c r="X419" s="99"/>
      <c r="Y419" s="98">
        <v>430664.85</v>
      </c>
      <c r="Z419" s="99">
        <v>0.01078644786574168</v>
      </c>
      <c r="AA419" s="98">
        <v>142119.4005</v>
      </c>
      <c r="AB419" s="99">
        <v>0.024205228178784954</v>
      </c>
      <c r="AC419" s="98">
        <v>572784.2505</v>
      </c>
      <c r="AD419" s="99">
        <v>0.0033184296085109755</v>
      </c>
    </row>
    <row r="420" spans="1:30" ht="15">
      <c r="A420" s="73" t="s">
        <v>1377</v>
      </c>
      <c r="B420" s="97" t="s">
        <v>603</v>
      </c>
      <c r="C420" s="107" t="s">
        <v>29</v>
      </c>
      <c r="D420" s="107"/>
      <c r="E420" s="100">
        <v>0</v>
      </c>
      <c r="F420" s="101"/>
      <c r="G420" s="100">
        <v>0</v>
      </c>
      <c r="H420" s="101"/>
      <c r="I420" s="100">
        <v>0</v>
      </c>
      <c r="J420" s="101"/>
      <c r="K420" s="100">
        <v>0</v>
      </c>
      <c r="L420" s="101"/>
      <c r="M420" s="100">
        <v>0</v>
      </c>
      <c r="N420" s="101"/>
      <c r="O420" s="100">
        <v>0</v>
      </c>
      <c r="P420" s="101"/>
      <c r="Q420" s="100">
        <v>0</v>
      </c>
      <c r="R420" s="101"/>
      <c r="S420" s="100">
        <v>0</v>
      </c>
      <c r="T420" s="101"/>
      <c r="U420" s="100">
        <v>0</v>
      </c>
      <c r="V420" s="101"/>
      <c r="W420" s="100">
        <v>0</v>
      </c>
      <c r="X420" s="101"/>
      <c r="Y420" s="100">
        <v>430664.85</v>
      </c>
      <c r="Z420" s="101">
        <v>0.01078644786574168</v>
      </c>
      <c r="AA420" s="100">
        <v>142119.4005</v>
      </c>
      <c r="AB420" s="101">
        <v>0.024205228178784954</v>
      </c>
      <c r="AC420" s="100">
        <v>572784.2505</v>
      </c>
      <c r="AD420" s="101">
        <v>0.0033184296085109755</v>
      </c>
    </row>
    <row r="421" spans="1:30" ht="15">
      <c r="A421" s="70" t="s">
        <v>1521</v>
      </c>
      <c r="B421" s="97" t="s">
        <v>29</v>
      </c>
      <c r="C421" s="107" t="s">
        <v>29</v>
      </c>
      <c r="D421" s="107"/>
      <c r="E421" s="98">
        <v>50302.925</v>
      </c>
      <c r="F421" s="99">
        <v>0.03643094907263377</v>
      </c>
      <c r="G421" s="98">
        <v>466087.5</v>
      </c>
      <c r="H421" s="99">
        <v>0.05038885755673589</v>
      </c>
      <c r="I421" s="98">
        <v>62145</v>
      </c>
      <c r="J421" s="99">
        <v>0.05021176239413766</v>
      </c>
      <c r="K421" s="98">
        <v>0</v>
      </c>
      <c r="L421" s="99"/>
      <c r="M421" s="98">
        <v>0</v>
      </c>
      <c r="N421" s="99"/>
      <c r="O421" s="98">
        <v>0</v>
      </c>
      <c r="P421" s="99"/>
      <c r="Q421" s="98">
        <v>0</v>
      </c>
      <c r="R421" s="99"/>
      <c r="S421" s="98">
        <v>0</v>
      </c>
      <c r="T421" s="99"/>
      <c r="U421" s="98">
        <v>0</v>
      </c>
      <c r="V421" s="99"/>
      <c r="W421" s="98">
        <v>0</v>
      </c>
      <c r="X421" s="99"/>
      <c r="Y421" s="98">
        <v>0</v>
      </c>
      <c r="Z421" s="99"/>
      <c r="AA421" s="98">
        <v>0</v>
      </c>
      <c r="AB421" s="99"/>
      <c r="AC421" s="98">
        <v>578535.425</v>
      </c>
      <c r="AD421" s="99">
        <v>0.0033517490786742236</v>
      </c>
    </row>
    <row r="422" spans="1:30" ht="15">
      <c r="A422" s="73" t="s">
        <v>1522</v>
      </c>
      <c r="B422" s="97" t="s">
        <v>603</v>
      </c>
      <c r="C422" s="107" t="s">
        <v>29</v>
      </c>
      <c r="D422" s="107"/>
      <c r="E422" s="100">
        <v>50302.925</v>
      </c>
      <c r="F422" s="101">
        <v>0.03643094907263377</v>
      </c>
      <c r="G422" s="100">
        <v>466087.5</v>
      </c>
      <c r="H422" s="101">
        <v>0.05038885755673589</v>
      </c>
      <c r="I422" s="100">
        <v>62145</v>
      </c>
      <c r="J422" s="101">
        <v>0.05021176239413766</v>
      </c>
      <c r="K422" s="100">
        <v>0</v>
      </c>
      <c r="L422" s="101"/>
      <c r="M422" s="100">
        <v>0</v>
      </c>
      <c r="N422" s="101"/>
      <c r="O422" s="100">
        <v>0</v>
      </c>
      <c r="P422" s="101"/>
      <c r="Q422" s="100">
        <v>0</v>
      </c>
      <c r="R422" s="101"/>
      <c r="S422" s="100">
        <v>0</v>
      </c>
      <c r="T422" s="101"/>
      <c r="U422" s="100">
        <v>0</v>
      </c>
      <c r="V422" s="101"/>
      <c r="W422" s="100">
        <v>0</v>
      </c>
      <c r="X422" s="101"/>
      <c r="Y422" s="100">
        <v>0</v>
      </c>
      <c r="Z422" s="101"/>
      <c r="AA422" s="100">
        <v>0</v>
      </c>
      <c r="AB422" s="101"/>
      <c r="AC422" s="100">
        <v>578535.425</v>
      </c>
      <c r="AD422" s="101">
        <v>0.0033517490786742236</v>
      </c>
    </row>
    <row r="423" spans="1:30" ht="15">
      <c r="A423" s="70" t="s">
        <v>1523</v>
      </c>
      <c r="B423" s="97" t="s">
        <v>29</v>
      </c>
      <c r="C423" s="107" t="s">
        <v>29</v>
      </c>
      <c r="D423" s="107"/>
      <c r="E423" s="98">
        <v>304.5827585463</v>
      </c>
      <c r="F423" s="99">
        <v>0.00022058834481300172</v>
      </c>
      <c r="G423" s="98">
        <v>14783.9725157387</v>
      </c>
      <c r="H423" s="99">
        <v>0.0015982996437755909</v>
      </c>
      <c r="I423" s="98">
        <v>4435.9727639798</v>
      </c>
      <c r="J423" s="99">
        <v>0.0035841662307799474</v>
      </c>
      <c r="K423" s="98">
        <v>0</v>
      </c>
      <c r="L423" s="99"/>
      <c r="M423" s="98">
        <v>0</v>
      </c>
      <c r="N423" s="99"/>
      <c r="O423" s="98">
        <v>0</v>
      </c>
      <c r="P423" s="99"/>
      <c r="Q423" s="98">
        <v>0</v>
      </c>
      <c r="R423" s="99"/>
      <c r="S423" s="98">
        <v>0</v>
      </c>
      <c r="T423" s="99"/>
      <c r="U423" s="98">
        <v>0</v>
      </c>
      <c r="V423" s="99"/>
      <c r="W423" s="98">
        <v>0</v>
      </c>
      <c r="X423" s="99"/>
      <c r="Y423" s="98">
        <v>0</v>
      </c>
      <c r="Z423" s="99"/>
      <c r="AA423" s="98">
        <v>0</v>
      </c>
      <c r="AB423" s="99"/>
      <c r="AC423" s="98">
        <v>19524.5280382648</v>
      </c>
      <c r="AD423" s="99">
        <v>0.00011311549135267403</v>
      </c>
    </row>
    <row r="424" spans="1:30" ht="15">
      <c r="A424" s="73" t="s">
        <v>1524</v>
      </c>
      <c r="B424" s="97" t="s">
        <v>603</v>
      </c>
      <c r="C424" s="107" t="s">
        <v>29</v>
      </c>
      <c r="D424" s="107"/>
      <c r="E424" s="100">
        <v>304.5827585463</v>
      </c>
      <c r="F424" s="101">
        <v>0.00022058834481300172</v>
      </c>
      <c r="G424" s="100">
        <v>14783.9725157387</v>
      </c>
      <c r="H424" s="101">
        <v>0.0015982996437755909</v>
      </c>
      <c r="I424" s="100">
        <v>4435.9727639798</v>
      </c>
      <c r="J424" s="101">
        <v>0.0035841662307799474</v>
      </c>
      <c r="K424" s="100">
        <v>0</v>
      </c>
      <c r="L424" s="101"/>
      <c r="M424" s="100">
        <v>0</v>
      </c>
      <c r="N424" s="101"/>
      <c r="O424" s="100">
        <v>0</v>
      </c>
      <c r="P424" s="101"/>
      <c r="Q424" s="100">
        <v>0</v>
      </c>
      <c r="R424" s="101"/>
      <c r="S424" s="100">
        <v>0</v>
      </c>
      <c r="T424" s="101"/>
      <c r="U424" s="100">
        <v>0</v>
      </c>
      <c r="V424" s="101"/>
      <c r="W424" s="100">
        <v>0</v>
      </c>
      <c r="X424" s="101"/>
      <c r="Y424" s="100">
        <v>0</v>
      </c>
      <c r="Z424" s="101"/>
      <c r="AA424" s="100">
        <v>0</v>
      </c>
      <c r="AB424" s="101"/>
      <c r="AC424" s="100">
        <v>19524.5280382648</v>
      </c>
      <c r="AD424" s="101">
        <v>0.00011311549135267403</v>
      </c>
    </row>
    <row r="425" spans="1:30" ht="15">
      <c r="A425" s="70" t="s">
        <v>1525</v>
      </c>
      <c r="B425" s="97" t="s">
        <v>29</v>
      </c>
      <c r="C425" s="107" t="s">
        <v>29</v>
      </c>
      <c r="D425" s="107"/>
      <c r="E425" s="98">
        <v>10709.8741530305</v>
      </c>
      <c r="F425" s="99">
        <v>0.007756425294222371</v>
      </c>
      <c r="G425" s="98">
        <v>98752.9302113256</v>
      </c>
      <c r="H425" s="99">
        <v>0.01067620850962269</v>
      </c>
      <c r="I425" s="98">
        <v>0</v>
      </c>
      <c r="J425" s="99"/>
      <c r="K425" s="98">
        <v>0</v>
      </c>
      <c r="L425" s="99"/>
      <c r="M425" s="98">
        <v>0</v>
      </c>
      <c r="N425" s="99"/>
      <c r="O425" s="98">
        <v>0</v>
      </c>
      <c r="P425" s="99"/>
      <c r="Q425" s="98">
        <v>0</v>
      </c>
      <c r="R425" s="99"/>
      <c r="S425" s="98">
        <v>0</v>
      </c>
      <c r="T425" s="99"/>
      <c r="U425" s="98">
        <v>0</v>
      </c>
      <c r="V425" s="99"/>
      <c r="W425" s="98">
        <v>0</v>
      </c>
      <c r="X425" s="99"/>
      <c r="Y425" s="98">
        <v>0</v>
      </c>
      <c r="Z425" s="99"/>
      <c r="AA425" s="98">
        <v>0</v>
      </c>
      <c r="AB425" s="99"/>
      <c r="AC425" s="98">
        <v>109462.8043643561</v>
      </c>
      <c r="AD425" s="99">
        <v>0.0006341735316853368</v>
      </c>
    </row>
    <row r="426" spans="1:30" ht="15">
      <c r="A426" s="73" t="s">
        <v>1340</v>
      </c>
      <c r="B426" s="97" t="s">
        <v>603</v>
      </c>
      <c r="C426" s="107" t="s">
        <v>29</v>
      </c>
      <c r="D426" s="107"/>
      <c r="E426" s="100">
        <v>10709.8741530305</v>
      </c>
      <c r="F426" s="101">
        <v>0.007756425294222371</v>
      </c>
      <c r="G426" s="100">
        <v>98752.9302113256</v>
      </c>
      <c r="H426" s="101">
        <v>0.01067620850962269</v>
      </c>
      <c r="I426" s="100">
        <v>0</v>
      </c>
      <c r="J426" s="101"/>
      <c r="K426" s="100">
        <v>0</v>
      </c>
      <c r="L426" s="101"/>
      <c r="M426" s="100">
        <v>0</v>
      </c>
      <c r="N426" s="101"/>
      <c r="O426" s="100">
        <v>0</v>
      </c>
      <c r="P426" s="101"/>
      <c r="Q426" s="100">
        <v>0</v>
      </c>
      <c r="R426" s="101"/>
      <c r="S426" s="100">
        <v>0</v>
      </c>
      <c r="T426" s="101"/>
      <c r="U426" s="100">
        <v>0</v>
      </c>
      <c r="V426" s="101"/>
      <c r="W426" s="100">
        <v>0</v>
      </c>
      <c r="X426" s="101"/>
      <c r="Y426" s="100">
        <v>0</v>
      </c>
      <c r="Z426" s="101"/>
      <c r="AA426" s="100">
        <v>0</v>
      </c>
      <c r="AB426" s="101"/>
      <c r="AC426" s="100">
        <v>109462.8043643561</v>
      </c>
      <c r="AD426" s="101">
        <v>0.0006341735316853368</v>
      </c>
    </row>
    <row r="427" spans="1:30" ht="15">
      <c r="A427" s="70" t="s">
        <v>1526</v>
      </c>
      <c r="B427" s="97" t="s">
        <v>29</v>
      </c>
      <c r="C427" s="107" t="s">
        <v>29</v>
      </c>
      <c r="D427" s="107"/>
      <c r="E427" s="98">
        <v>0</v>
      </c>
      <c r="F427" s="99"/>
      <c r="G427" s="98">
        <v>0</v>
      </c>
      <c r="H427" s="99"/>
      <c r="I427" s="98">
        <v>0</v>
      </c>
      <c r="J427" s="99"/>
      <c r="K427" s="98">
        <v>0</v>
      </c>
      <c r="L427" s="99"/>
      <c r="M427" s="98">
        <v>0</v>
      </c>
      <c r="N427" s="99"/>
      <c r="O427" s="98">
        <v>0</v>
      </c>
      <c r="P427" s="99"/>
      <c r="Q427" s="98">
        <v>0</v>
      </c>
      <c r="R427" s="99"/>
      <c r="S427" s="98">
        <v>0</v>
      </c>
      <c r="T427" s="99"/>
      <c r="U427" s="98">
        <v>0</v>
      </c>
      <c r="V427" s="99"/>
      <c r="W427" s="98">
        <v>7080.78576375</v>
      </c>
      <c r="X427" s="99">
        <v>0.001082181673390374</v>
      </c>
      <c r="Y427" s="98">
        <v>17701.94006925</v>
      </c>
      <c r="Z427" s="99">
        <v>0.0004433634499761213</v>
      </c>
      <c r="AA427" s="98">
        <v>0</v>
      </c>
      <c r="AB427" s="99"/>
      <c r="AC427" s="98">
        <v>24782.725832999997</v>
      </c>
      <c r="AD427" s="99">
        <v>0.00014357889748548003</v>
      </c>
    </row>
    <row r="428" spans="1:30" ht="15">
      <c r="A428" s="73" t="s">
        <v>1527</v>
      </c>
      <c r="B428" s="97" t="s">
        <v>603</v>
      </c>
      <c r="C428" s="107" t="s">
        <v>29</v>
      </c>
      <c r="D428" s="107"/>
      <c r="E428" s="100">
        <v>0</v>
      </c>
      <c r="F428" s="101"/>
      <c r="G428" s="100">
        <v>0</v>
      </c>
      <c r="H428" s="101"/>
      <c r="I428" s="100">
        <v>0</v>
      </c>
      <c r="J428" s="101"/>
      <c r="K428" s="100">
        <v>0</v>
      </c>
      <c r="L428" s="101"/>
      <c r="M428" s="100">
        <v>0</v>
      </c>
      <c r="N428" s="101"/>
      <c r="O428" s="100">
        <v>0</v>
      </c>
      <c r="P428" s="101"/>
      <c r="Q428" s="100">
        <v>0</v>
      </c>
      <c r="R428" s="101"/>
      <c r="S428" s="100">
        <v>0</v>
      </c>
      <c r="T428" s="101"/>
      <c r="U428" s="100">
        <v>0</v>
      </c>
      <c r="V428" s="101"/>
      <c r="W428" s="100">
        <v>7080.78576375</v>
      </c>
      <c r="X428" s="101">
        <v>0.001082181673390374</v>
      </c>
      <c r="Y428" s="100">
        <v>17701.94006925</v>
      </c>
      <c r="Z428" s="101">
        <v>0.0004433634499761213</v>
      </c>
      <c r="AA428" s="100">
        <v>0</v>
      </c>
      <c r="AB428" s="101"/>
      <c r="AC428" s="100">
        <v>24782.725832999997</v>
      </c>
      <c r="AD428" s="101">
        <v>0.00014357889748548003</v>
      </c>
    </row>
    <row r="429" spans="1:30" ht="15">
      <c r="A429" s="70" t="s">
        <v>1528</v>
      </c>
      <c r="B429" s="97" t="s">
        <v>29</v>
      </c>
      <c r="C429" s="107" t="s">
        <v>29</v>
      </c>
      <c r="D429" s="107"/>
      <c r="E429" s="98">
        <v>35393.20095388401</v>
      </c>
      <c r="F429" s="99">
        <v>0.025632861338946815</v>
      </c>
      <c r="G429" s="98">
        <v>65499.0315523557</v>
      </c>
      <c r="H429" s="99">
        <v>0.007081119684599567</v>
      </c>
      <c r="I429" s="98">
        <v>8706.069635362699</v>
      </c>
      <c r="J429" s="99">
        <v>0.007034308470796502</v>
      </c>
      <c r="K429" s="98">
        <v>0</v>
      </c>
      <c r="L429" s="99"/>
      <c r="M429" s="98">
        <v>0</v>
      </c>
      <c r="N429" s="99"/>
      <c r="O429" s="98">
        <v>0</v>
      </c>
      <c r="P429" s="99"/>
      <c r="Q429" s="98">
        <v>0</v>
      </c>
      <c r="R429" s="99"/>
      <c r="S429" s="98">
        <v>0</v>
      </c>
      <c r="T429" s="99"/>
      <c r="U429" s="98">
        <v>0</v>
      </c>
      <c r="V429" s="99"/>
      <c r="W429" s="98">
        <v>0</v>
      </c>
      <c r="X429" s="99"/>
      <c r="Y429" s="98">
        <v>0</v>
      </c>
      <c r="Z429" s="99"/>
      <c r="AA429" s="98">
        <v>0</v>
      </c>
      <c r="AB429" s="99"/>
      <c r="AC429" s="98">
        <v>109598.30214160241</v>
      </c>
      <c r="AD429" s="99">
        <v>0.0006349585390166472</v>
      </c>
    </row>
    <row r="430" spans="1:30" ht="15">
      <c r="A430" s="73" t="s">
        <v>1529</v>
      </c>
      <c r="B430" s="97" t="s">
        <v>603</v>
      </c>
      <c r="C430" s="107" t="s">
        <v>29</v>
      </c>
      <c r="D430" s="107"/>
      <c r="E430" s="100">
        <v>34614.15614472</v>
      </c>
      <c r="F430" s="101">
        <v>0.025068652761255687</v>
      </c>
      <c r="G430" s="100">
        <v>41543.64834544</v>
      </c>
      <c r="H430" s="101">
        <v>0.004491296116856819</v>
      </c>
      <c r="I430" s="100">
        <v>2892.83922678</v>
      </c>
      <c r="J430" s="101">
        <v>0.0023373490369220096</v>
      </c>
      <c r="K430" s="100">
        <v>0</v>
      </c>
      <c r="L430" s="101"/>
      <c r="M430" s="100">
        <v>0</v>
      </c>
      <c r="N430" s="101"/>
      <c r="O430" s="100">
        <v>0</v>
      </c>
      <c r="P430" s="101"/>
      <c r="Q430" s="100">
        <v>0</v>
      </c>
      <c r="R430" s="101"/>
      <c r="S430" s="100">
        <v>0</v>
      </c>
      <c r="T430" s="101"/>
      <c r="U430" s="100">
        <v>0</v>
      </c>
      <c r="V430" s="101"/>
      <c r="W430" s="100">
        <v>0</v>
      </c>
      <c r="X430" s="101"/>
      <c r="Y430" s="100">
        <v>0</v>
      </c>
      <c r="Z430" s="101"/>
      <c r="AA430" s="100">
        <v>0</v>
      </c>
      <c r="AB430" s="101"/>
      <c r="AC430" s="100">
        <v>79050.64371694</v>
      </c>
      <c r="AD430" s="101">
        <v>0.0004579804637665152</v>
      </c>
    </row>
    <row r="431" spans="1:30" ht="15">
      <c r="A431" s="73" t="s">
        <v>1530</v>
      </c>
      <c r="B431" s="97" t="s">
        <v>603</v>
      </c>
      <c r="C431" s="107" t="s">
        <v>29</v>
      </c>
      <c r="D431" s="107"/>
      <c r="E431" s="100">
        <v>779.044809164</v>
      </c>
      <c r="F431" s="101">
        <v>0.0005642085776911259</v>
      </c>
      <c r="G431" s="100">
        <v>23955.3832069157</v>
      </c>
      <c r="H431" s="101">
        <v>0.002589823567742748</v>
      </c>
      <c r="I431" s="100">
        <v>5813.2304085827</v>
      </c>
      <c r="J431" s="101">
        <v>0.0046969594338744924</v>
      </c>
      <c r="K431" s="100">
        <v>0</v>
      </c>
      <c r="L431" s="101"/>
      <c r="M431" s="100">
        <v>0</v>
      </c>
      <c r="N431" s="101"/>
      <c r="O431" s="100">
        <v>0</v>
      </c>
      <c r="P431" s="101"/>
      <c r="Q431" s="100">
        <v>0</v>
      </c>
      <c r="R431" s="101"/>
      <c r="S431" s="100">
        <v>0</v>
      </c>
      <c r="T431" s="101"/>
      <c r="U431" s="100">
        <v>0</v>
      </c>
      <c r="V431" s="101"/>
      <c r="W431" s="100">
        <v>0</v>
      </c>
      <c r="X431" s="101"/>
      <c r="Y431" s="100">
        <v>0</v>
      </c>
      <c r="Z431" s="101"/>
      <c r="AA431" s="100">
        <v>0</v>
      </c>
      <c r="AB431" s="101"/>
      <c r="AC431" s="100">
        <v>30547.658424662397</v>
      </c>
      <c r="AD431" s="101">
        <v>0.000176978075250132</v>
      </c>
    </row>
    <row r="432" spans="1:30" ht="15">
      <c r="A432" s="70" t="s">
        <v>1531</v>
      </c>
      <c r="B432" s="97" t="s">
        <v>29</v>
      </c>
      <c r="C432" s="107" t="s">
        <v>29</v>
      </c>
      <c r="D432" s="107"/>
      <c r="E432" s="98">
        <v>229.1571156637</v>
      </c>
      <c r="F432" s="99">
        <v>0.00016596273895356785</v>
      </c>
      <c r="G432" s="98">
        <v>17136.8470375172</v>
      </c>
      <c r="H432" s="99">
        <v>0.0018526696046236503</v>
      </c>
      <c r="I432" s="98">
        <v>1956.6500156636998</v>
      </c>
      <c r="J432" s="99">
        <v>0.0015809292087053091</v>
      </c>
      <c r="K432" s="98">
        <v>0</v>
      </c>
      <c r="L432" s="99"/>
      <c r="M432" s="98">
        <v>0</v>
      </c>
      <c r="N432" s="99"/>
      <c r="O432" s="98">
        <v>0</v>
      </c>
      <c r="P432" s="99"/>
      <c r="Q432" s="98">
        <v>0</v>
      </c>
      <c r="R432" s="99"/>
      <c r="S432" s="98">
        <v>0</v>
      </c>
      <c r="T432" s="99"/>
      <c r="U432" s="98">
        <v>0</v>
      </c>
      <c r="V432" s="99"/>
      <c r="W432" s="98">
        <v>0</v>
      </c>
      <c r="X432" s="99"/>
      <c r="Y432" s="98">
        <v>0</v>
      </c>
      <c r="Z432" s="99"/>
      <c r="AA432" s="98">
        <v>0</v>
      </c>
      <c r="AB432" s="99"/>
      <c r="AC432" s="98">
        <v>19322.654168844598</v>
      </c>
      <c r="AD432" s="99">
        <v>0.00011194593366165182</v>
      </c>
    </row>
    <row r="433" spans="1:30" ht="15">
      <c r="A433" s="73" t="s">
        <v>1532</v>
      </c>
      <c r="B433" s="97" t="s">
        <v>603</v>
      </c>
      <c r="C433" s="107" t="s">
        <v>29</v>
      </c>
      <c r="D433" s="107"/>
      <c r="E433" s="100">
        <v>229.1571156637</v>
      </c>
      <c r="F433" s="101">
        <v>0.00016596273895356785</v>
      </c>
      <c r="G433" s="100">
        <v>17136.8470375172</v>
      </c>
      <c r="H433" s="101">
        <v>0.0018526696046236503</v>
      </c>
      <c r="I433" s="100">
        <v>1956.6500156636998</v>
      </c>
      <c r="J433" s="101">
        <v>0.0015809292087053091</v>
      </c>
      <c r="K433" s="100">
        <v>0</v>
      </c>
      <c r="L433" s="101"/>
      <c r="M433" s="100">
        <v>0</v>
      </c>
      <c r="N433" s="101"/>
      <c r="O433" s="100">
        <v>0</v>
      </c>
      <c r="P433" s="101"/>
      <c r="Q433" s="100">
        <v>0</v>
      </c>
      <c r="R433" s="101"/>
      <c r="S433" s="100">
        <v>0</v>
      </c>
      <c r="T433" s="101"/>
      <c r="U433" s="100">
        <v>0</v>
      </c>
      <c r="V433" s="101"/>
      <c r="W433" s="100">
        <v>0</v>
      </c>
      <c r="X433" s="101"/>
      <c r="Y433" s="100">
        <v>0</v>
      </c>
      <c r="Z433" s="101"/>
      <c r="AA433" s="100">
        <v>0</v>
      </c>
      <c r="AB433" s="101"/>
      <c r="AC433" s="100">
        <v>19322.654168844598</v>
      </c>
      <c r="AD433" s="101">
        <v>0.00011194593366165182</v>
      </c>
    </row>
    <row r="434" spans="1:30" ht="15">
      <c r="A434" s="70" t="s">
        <v>1533</v>
      </c>
      <c r="B434" s="97" t="s">
        <v>29</v>
      </c>
      <c r="C434" s="107" t="s">
        <v>29</v>
      </c>
      <c r="D434" s="107"/>
      <c r="E434" s="98">
        <v>5482.450979896</v>
      </c>
      <c r="F434" s="99">
        <v>0.003970562197760911</v>
      </c>
      <c r="G434" s="98">
        <v>0</v>
      </c>
      <c r="H434" s="99"/>
      <c r="I434" s="98">
        <v>0</v>
      </c>
      <c r="J434" s="99"/>
      <c r="K434" s="98">
        <v>0</v>
      </c>
      <c r="L434" s="99"/>
      <c r="M434" s="98">
        <v>0</v>
      </c>
      <c r="N434" s="99"/>
      <c r="O434" s="98">
        <v>0</v>
      </c>
      <c r="P434" s="99"/>
      <c r="Q434" s="98">
        <v>0</v>
      </c>
      <c r="R434" s="99"/>
      <c r="S434" s="98">
        <v>0</v>
      </c>
      <c r="T434" s="99"/>
      <c r="U434" s="98">
        <v>0</v>
      </c>
      <c r="V434" s="99"/>
      <c r="W434" s="98">
        <v>0</v>
      </c>
      <c r="X434" s="99"/>
      <c r="Y434" s="98">
        <v>0</v>
      </c>
      <c r="Z434" s="99"/>
      <c r="AA434" s="98">
        <v>0</v>
      </c>
      <c r="AB434" s="99"/>
      <c r="AC434" s="98">
        <v>5482.450979896</v>
      </c>
      <c r="AD434" s="99">
        <v>3.176261854793596E-05</v>
      </c>
    </row>
    <row r="435" spans="1:30" ht="15">
      <c r="A435" s="73" t="s">
        <v>1534</v>
      </c>
      <c r="B435" s="97" t="s">
        <v>603</v>
      </c>
      <c r="C435" s="107" t="s">
        <v>29</v>
      </c>
      <c r="D435" s="107"/>
      <c r="E435" s="100">
        <v>5482.450979896</v>
      </c>
      <c r="F435" s="101">
        <v>0.003970562197760911</v>
      </c>
      <c r="G435" s="100">
        <v>0</v>
      </c>
      <c r="H435" s="101"/>
      <c r="I435" s="100">
        <v>0</v>
      </c>
      <c r="J435" s="101"/>
      <c r="K435" s="100">
        <v>0</v>
      </c>
      <c r="L435" s="101"/>
      <c r="M435" s="100">
        <v>0</v>
      </c>
      <c r="N435" s="101"/>
      <c r="O435" s="100">
        <v>0</v>
      </c>
      <c r="P435" s="101"/>
      <c r="Q435" s="100">
        <v>0</v>
      </c>
      <c r="R435" s="101"/>
      <c r="S435" s="100">
        <v>0</v>
      </c>
      <c r="T435" s="101"/>
      <c r="U435" s="100">
        <v>0</v>
      </c>
      <c r="V435" s="101"/>
      <c r="W435" s="100">
        <v>0</v>
      </c>
      <c r="X435" s="101"/>
      <c r="Y435" s="100">
        <v>0</v>
      </c>
      <c r="Z435" s="101"/>
      <c r="AA435" s="100">
        <v>0</v>
      </c>
      <c r="AB435" s="101"/>
      <c r="AC435" s="100">
        <v>5482.450979896</v>
      </c>
      <c r="AD435" s="101">
        <v>3.176261854793596E-05</v>
      </c>
    </row>
    <row r="436" spans="1:30" ht="15">
      <c r="A436" s="70" t="s">
        <v>1535</v>
      </c>
      <c r="B436" s="97" t="s">
        <v>29</v>
      </c>
      <c r="C436" s="107" t="s">
        <v>29</v>
      </c>
      <c r="D436" s="107"/>
      <c r="E436" s="98">
        <v>0</v>
      </c>
      <c r="F436" s="99"/>
      <c r="G436" s="98">
        <v>0</v>
      </c>
      <c r="H436" s="99"/>
      <c r="I436" s="98">
        <v>0</v>
      </c>
      <c r="J436" s="99"/>
      <c r="K436" s="98">
        <v>0</v>
      </c>
      <c r="L436" s="99"/>
      <c r="M436" s="98">
        <v>0</v>
      </c>
      <c r="N436" s="99"/>
      <c r="O436" s="98">
        <v>0</v>
      </c>
      <c r="P436" s="99"/>
      <c r="Q436" s="98">
        <v>0</v>
      </c>
      <c r="R436" s="99"/>
      <c r="S436" s="98">
        <v>0</v>
      </c>
      <c r="T436" s="99"/>
      <c r="U436" s="98">
        <v>0</v>
      </c>
      <c r="V436" s="99"/>
      <c r="W436" s="98">
        <v>34758.906875</v>
      </c>
      <c r="X436" s="99">
        <v>0.005312327369058325</v>
      </c>
      <c r="Y436" s="98">
        <v>36113.15</v>
      </c>
      <c r="Z436" s="99">
        <v>0.0009044912993078242</v>
      </c>
      <c r="AA436" s="98">
        <v>0</v>
      </c>
      <c r="AB436" s="99"/>
      <c r="AC436" s="98">
        <v>70872.056875</v>
      </c>
      <c r="AD436" s="99">
        <v>0.00041059776302294443</v>
      </c>
    </row>
    <row r="437" spans="1:30" ht="15">
      <c r="A437" s="73" t="s">
        <v>1536</v>
      </c>
      <c r="B437" s="97" t="s">
        <v>603</v>
      </c>
      <c r="C437" s="107" t="s">
        <v>29</v>
      </c>
      <c r="D437" s="107"/>
      <c r="E437" s="100">
        <v>0</v>
      </c>
      <c r="F437" s="101"/>
      <c r="G437" s="100">
        <v>0</v>
      </c>
      <c r="H437" s="101"/>
      <c r="I437" s="100">
        <v>0</v>
      </c>
      <c r="J437" s="101"/>
      <c r="K437" s="100">
        <v>0</v>
      </c>
      <c r="L437" s="101"/>
      <c r="M437" s="100">
        <v>0</v>
      </c>
      <c r="N437" s="101"/>
      <c r="O437" s="100">
        <v>0</v>
      </c>
      <c r="P437" s="101"/>
      <c r="Q437" s="100">
        <v>0</v>
      </c>
      <c r="R437" s="101"/>
      <c r="S437" s="100">
        <v>0</v>
      </c>
      <c r="T437" s="101"/>
      <c r="U437" s="100">
        <v>0</v>
      </c>
      <c r="V437" s="101"/>
      <c r="W437" s="100">
        <v>34758.906875</v>
      </c>
      <c r="X437" s="101">
        <v>0.005312327369058325</v>
      </c>
      <c r="Y437" s="100">
        <v>36113.15</v>
      </c>
      <c r="Z437" s="101">
        <v>0.0009044912993078242</v>
      </c>
      <c r="AA437" s="100">
        <v>0</v>
      </c>
      <c r="AB437" s="101"/>
      <c r="AC437" s="100">
        <v>70872.056875</v>
      </c>
      <c r="AD437" s="101">
        <v>0.00041059776302294443</v>
      </c>
    </row>
    <row r="438" spans="1:30" ht="15">
      <c r="A438" s="67" t="s">
        <v>65</v>
      </c>
      <c r="B438" s="106">
        <v>0</v>
      </c>
      <c r="C438" s="106">
        <v>0</v>
      </c>
      <c r="D438" s="106">
        <v>0</v>
      </c>
      <c r="E438" s="95">
        <v>0</v>
      </c>
      <c r="F438" s="96"/>
      <c r="G438" s="95">
        <v>75373.1536830098</v>
      </c>
      <c r="H438" s="96">
        <v>0.008148613950245702</v>
      </c>
      <c r="I438" s="95">
        <v>27424.176797805398</v>
      </c>
      <c r="J438" s="96">
        <v>0.022158118098418667</v>
      </c>
      <c r="K438" s="95">
        <v>0</v>
      </c>
      <c r="L438" s="96"/>
      <c r="M438" s="95">
        <v>3052581.520366504</v>
      </c>
      <c r="N438" s="96">
        <v>0.06340604614128946</v>
      </c>
      <c r="O438" s="95">
        <v>904917.9697996876</v>
      </c>
      <c r="P438" s="96">
        <v>0.12686596018778415</v>
      </c>
      <c r="Q438" s="95">
        <v>0</v>
      </c>
      <c r="R438" s="96"/>
      <c r="S438" s="95">
        <v>1723365.250433011</v>
      </c>
      <c r="T438" s="96">
        <v>0.05301018135174873</v>
      </c>
      <c r="U438" s="95">
        <v>777776.047616295</v>
      </c>
      <c r="V438" s="96">
        <v>0.1506335691579777</v>
      </c>
      <c r="W438" s="95">
        <v>0</v>
      </c>
      <c r="X438" s="96"/>
      <c r="Y438" s="95">
        <v>1959541.6962749397</v>
      </c>
      <c r="Z438" s="96">
        <v>0.04907875427404084</v>
      </c>
      <c r="AA438" s="95">
        <v>471828.4642178778</v>
      </c>
      <c r="AB438" s="96">
        <v>0.0803600043165071</v>
      </c>
      <c r="AC438" s="95">
        <v>8992808.279189128</v>
      </c>
      <c r="AD438" s="96">
        <v>0.052099898402014205</v>
      </c>
    </row>
    <row r="439" spans="1:30" ht="15">
      <c r="A439" s="70" t="s">
        <v>252</v>
      </c>
      <c r="B439" s="97" t="s">
        <v>29</v>
      </c>
      <c r="C439" s="107" t="s">
        <v>29</v>
      </c>
      <c r="D439" s="107"/>
      <c r="E439" s="98">
        <v>0</v>
      </c>
      <c r="F439" s="99"/>
      <c r="G439" s="98">
        <v>0</v>
      </c>
      <c r="H439" s="99"/>
      <c r="I439" s="98">
        <v>0</v>
      </c>
      <c r="J439" s="99"/>
      <c r="K439" s="98">
        <v>0</v>
      </c>
      <c r="L439" s="99"/>
      <c r="M439" s="98">
        <v>0</v>
      </c>
      <c r="N439" s="99"/>
      <c r="O439" s="98">
        <v>0</v>
      </c>
      <c r="P439" s="99"/>
      <c r="Q439" s="98">
        <v>0</v>
      </c>
      <c r="R439" s="99"/>
      <c r="S439" s="98">
        <v>153713.675958348</v>
      </c>
      <c r="T439" s="99">
        <v>0.004728185065092041</v>
      </c>
      <c r="U439" s="98">
        <v>38428.9387497449</v>
      </c>
      <c r="V439" s="99">
        <v>0.0074426156739698865</v>
      </c>
      <c r="W439" s="98">
        <v>0</v>
      </c>
      <c r="X439" s="99"/>
      <c r="Y439" s="98">
        <v>0</v>
      </c>
      <c r="Z439" s="99"/>
      <c r="AA439" s="98">
        <v>0</v>
      </c>
      <c r="AB439" s="99"/>
      <c r="AC439" s="98">
        <v>192142.6147080929</v>
      </c>
      <c r="AD439" s="99">
        <v>0.001113179597985563</v>
      </c>
    </row>
    <row r="440" spans="1:30" ht="15">
      <c r="A440" s="73" t="s">
        <v>656</v>
      </c>
      <c r="B440" s="97" t="s">
        <v>603</v>
      </c>
      <c r="C440" s="107" t="s">
        <v>29</v>
      </c>
      <c r="D440" s="107"/>
      <c r="E440" s="100">
        <v>0</v>
      </c>
      <c r="F440" s="101"/>
      <c r="G440" s="100">
        <v>0</v>
      </c>
      <c r="H440" s="101"/>
      <c r="I440" s="100">
        <v>0</v>
      </c>
      <c r="J440" s="101"/>
      <c r="K440" s="100">
        <v>0</v>
      </c>
      <c r="L440" s="101"/>
      <c r="M440" s="100">
        <v>0</v>
      </c>
      <c r="N440" s="101"/>
      <c r="O440" s="100">
        <v>0</v>
      </c>
      <c r="P440" s="101"/>
      <c r="Q440" s="100">
        <v>0</v>
      </c>
      <c r="R440" s="101"/>
      <c r="S440" s="100">
        <v>153713.675958348</v>
      </c>
      <c r="T440" s="101">
        <v>0.004728185065092041</v>
      </c>
      <c r="U440" s="100">
        <v>38428.9387497449</v>
      </c>
      <c r="V440" s="101">
        <v>0.0074426156739698865</v>
      </c>
      <c r="W440" s="100">
        <v>0</v>
      </c>
      <c r="X440" s="101"/>
      <c r="Y440" s="100">
        <v>0</v>
      </c>
      <c r="Z440" s="101"/>
      <c r="AA440" s="100">
        <v>0</v>
      </c>
      <c r="AB440" s="101"/>
      <c r="AC440" s="100">
        <v>192142.6147080929</v>
      </c>
      <c r="AD440" s="101">
        <v>0.001113179597985563</v>
      </c>
    </row>
    <row r="441" spans="1:30" ht="15">
      <c r="A441" s="70" t="s">
        <v>254</v>
      </c>
      <c r="B441" s="97" t="s">
        <v>29</v>
      </c>
      <c r="C441" s="107" t="s">
        <v>29</v>
      </c>
      <c r="D441" s="107"/>
      <c r="E441" s="98">
        <v>0</v>
      </c>
      <c r="F441" s="99"/>
      <c r="G441" s="98">
        <v>0</v>
      </c>
      <c r="H441" s="99"/>
      <c r="I441" s="98">
        <v>0</v>
      </c>
      <c r="J441" s="99"/>
      <c r="K441" s="98">
        <v>0</v>
      </c>
      <c r="L441" s="99"/>
      <c r="M441" s="98">
        <v>0</v>
      </c>
      <c r="N441" s="99"/>
      <c r="O441" s="98">
        <v>0</v>
      </c>
      <c r="P441" s="99"/>
      <c r="Q441" s="98">
        <v>0</v>
      </c>
      <c r="R441" s="99"/>
      <c r="S441" s="98">
        <v>80755.2136953051</v>
      </c>
      <c r="T441" s="99">
        <v>0.0024840053621899044</v>
      </c>
      <c r="U441" s="98">
        <v>68032.6723330027</v>
      </c>
      <c r="V441" s="99">
        <v>0.013176034777984198</v>
      </c>
      <c r="W441" s="98">
        <v>0</v>
      </c>
      <c r="X441" s="99"/>
      <c r="Y441" s="98">
        <v>0</v>
      </c>
      <c r="Z441" s="99"/>
      <c r="AA441" s="98">
        <v>0</v>
      </c>
      <c r="AB441" s="99"/>
      <c r="AC441" s="98">
        <v>148787.88602830778</v>
      </c>
      <c r="AD441" s="99">
        <v>0.0008620036705846771</v>
      </c>
    </row>
    <row r="442" spans="1:30" ht="15">
      <c r="A442" s="73" t="s">
        <v>657</v>
      </c>
      <c r="B442" s="97" t="s">
        <v>633</v>
      </c>
      <c r="C442" s="107" t="s">
        <v>29</v>
      </c>
      <c r="D442" s="107"/>
      <c r="E442" s="100">
        <v>0</v>
      </c>
      <c r="F442" s="101"/>
      <c r="G442" s="100">
        <v>0</v>
      </c>
      <c r="H442" s="101"/>
      <c r="I442" s="100">
        <v>0</v>
      </c>
      <c r="J442" s="101"/>
      <c r="K442" s="100">
        <v>0</v>
      </c>
      <c r="L442" s="101"/>
      <c r="M442" s="100">
        <v>0</v>
      </c>
      <c r="N442" s="101"/>
      <c r="O442" s="100">
        <v>0</v>
      </c>
      <c r="P442" s="101"/>
      <c r="Q442" s="100">
        <v>0</v>
      </c>
      <c r="R442" s="101"/>
      <c r="S442" s="100">
        <v>25091.6787131405</v>
      </c>
      <c r="T442" s="101">
        <v>0.0007718122659541778</v>
      </c>
      <c r="U442" s="100">
        <v>12369.1373508381</v>
      </c>
      <c r="V442" s="101">
        <v>0.0023955575801958653</v>
      </c>
      <c r="W442" s="100">
        <v>0</v>
      </c>
      <c r="X442" s="101"/>
      <c r="Y442" s="100">
        <v>0</v>
      </c>
      <c r="Z442" s="101"/>
      <c r="AA442" s="100">
        <v>0</v>
      </c>
      <c r="AB442" s="101"/>
      <c r="AC442" s="100">
        <v>37460.8160639786</v>
      </c>
      <c r="AD442" s="101">
        <v>0.0002170295029536434</v>
      </c>
    </row>
    <row r="443" spans="1:30" ht="15">
      <c r="A443" s="73" t="s">
        <v>658</v>
      </c>
      <c r="B443" s="97" t="s">
        <v>633</v>
      </c>
      <c r="C443" s="107" t="s">
        <v>29</v>
      </c>
      <c r="D443" s="107"/>
      <c r="E443" s="100">
        <v>0</v>
      </c>
      <c r="F443" s="101"/>
      <c r="G443" s="100">
        <v>0</v>
      </c>
      <c r="H443" s="101"/>
      <c r="I443" s="100">
        <v>0</v>
      </c>
      <c r="J443" s="101"/>
      <c r="K443" s="100">
        <v>0</v>
      </c>
      <c r="L443" s="101"/>
      <c r="M443" s="100">
        <v>0</v>
      </c>
      <c r="N443" s="101"/>
      <c r="O443" s="100">
        <v>0</v>
      </c>
      <c r="P443" s="101"/>
      <c r="Q443" s="100">
        <v>0</v>
      </c>
      <c r="R443" s="101"/>
      <c r="S443" s="100">
        <v>55663.5349821646</v>
      </c>
      <c r="T443" s="101">
        <v>0.0017121930962357265</v>
      </c>
      <c r="U443" s="100">
        <v>55663.5349821646</v>
      </c>
      <c r="V443" s="101">
        <v>0.010780477197788333</v>
      </c>
      <c r="W443" s="100">
        <v>0</v>
      </c>
      <c r="X443" s="101"/>
      <c r="Y443" s="100">
        <v>0</v>
      </c>
      <c r="Z443" s="101"/>
      <c r="AA443" s="100">
        <v>0</v>
      </c>
      <c r="AB443" s="101"/>
      <c r="AC443" s="100">
        <v>111327.0699643292</v>
      </c>
      <c r="AD443" s="101">
        <v>0.0006449741676310336</v>
      </c>
    </row>
    <row r="444" spans="1:30" ht="15">
      <c r="A444" s="70" t="s">
        <v>255</v>
      </c>
      <c r="B444" s="97" t="s">
        <v>29</v>
      </c>
      <c r="C444" s="107" t="s">
        <v>29</v>
      </c>
      <c r="D444" s="107"/>
      <c r="E444" s="98">
        <v>0</v>
      </c>
      <c r="F444" s="99"/>
      <c r="G444" s="98">
        <v>0</v>
      </c>
      <c r="H444" s="99"/>
      <c r="I444" s="98">
        <v>0</v>
      </c>
      <c r="J444" s="99"/>
      <c r="K444" s="98">
        <v>0</v>
      </c>
      <c r="L444" s="99"/>
      <c r="M444" s="98">
        <v>40954.967729854194</v>
      </c>
      <c r="N444" s="99">
        <v>0.0008506873792783671</v>
      </c>
      <c r="O444" s="98">
        <v>10238.7421632117</v>
      </c>
      <c r="P444" s="99">
        <v>0.0014354316070643806</v>
      </c>
      <c r="Q444" s="98">
        <v>0</v>
      </c>
      <c r="R444" s="99"/>
      <c r="S444" s="98">
        <v>40954.967729854194</v>
      </c>
      <c r="T444" s="99">
        <v>0.001259762123014316</v>
      </c>
      <c r="U444" s="98">
        <v>10238.7421632117</v>
      </c>
      <c r="V444" s="99">
        <v>0.0019829593370220664</v>
      </c>
      <c r="W444" s="98">
        <v>0</v>
      </c>
      <c r="X444" s="99"/>
      <c r="Y444" s="98">
        <v>0</v>
      </c>
      <c r="Z444" s="99"/>
      <c r="AA444" s="98">
        <v>0</v>
      </c>
      <c r="AB444" s="99"/>
      <c r="AC444" s="98">
        <v>102387.4197861318</v>
      </c>
      <c r="AD444" s="99">
        <v>0.0005931822410632819</v>
      </c>
    </row>
    <row r="445" spans="1:30" ht="15">
      <c r="A445" s="73" t="s">
        <v>659</v>
      </c>
      <c r="B445" s="97" t="s">
        <v>633</v>
      </c>
      <c r="C445" s="107" t="s">
        <v>29</v>
      </c>
      <c r="D445" s="107"/>
      <c r="E445" s="100">
        <v>0</v>
      </c>
      <c r="F445" s="101"/>
      <c r="G445" s="100">
        <v>0</v>
      </c>
      <c r="H445" s="101"/>
      <c r="I445" s="100">
        <v>0</v>
      </c>
      <c r="J445" s="101"/>
      <c r="K445" s="100">
        <v>0</v>
      </c>
      <c r="L445" s="101"/>
      <c r="M445" s="100">
        <v>40954.967729854194</v>
      </c>
      <c r="N445" s="101">
        <v>0.0008506873792783671</v>
      </c>
      <c r="O445" s="100">
        <v>10238.7421632117</v>
      </c>
      <c r="P445" s="101">
        <v>0.0014354316070643806</v>
      </c>
      <c r="Q445" s="100">
        <v>0</v>
      </c>
      <c r="R445" s="101"/>
      <c r="S445" s="100">
        <v>40954.967729854194</v>
      </c>
      <c r="T445" s="101">
        <v>0.001259762123014316</v>
      </c>
      <c r="U445" s="100">
        <v>10238.7421632117</v>
      </c>
      <c r="V445" s="101">
        <v>0.0019829593370220664</v>
      </c>
      <c r="W445" s="100">
        <v>0</v>
      </c>
      <c r="X445" s="101"/>
      <c r="Y445" s="100">
        <v>0</v>
      </c>
      <c r="Z445" s="101"/>
      <c r="AA445" s="100">
        <v>0</v>
      </c>
      <c r="AB445" s="101"/>
      <c r="AC445" s="100">
        <v>102387.4197861318</v>
      </c>
      <c r="AD445" s="101">
        <v>0.0005931822410632819</v>
      </c>
    </row>
    <row r="446" spans="1:30" ht="15">
      <c r="A446" s="70" t="s">
        <v>256</v>
      </c>
      <c r="B446" s="97" t="s">
        <v>29</v>
      </c>
      <c r="C446" s="107" t="s">
        <v>29</v>
      </c>
      <c r="D446" s="107"/>
      <c r="E446" s="98">
        <v>0</v>
      </c>
      <c r="F446" s="99"/>
      <c r="G446" s="98">
        <v>0</v>
      </c>
      <c r="H446" s="99"/>
      <c r="I446" s="98">
        <v>0</v>
      </c>
      <c r="J446" s="99"/>
      <c r="K446" s="98">
        <v>0</v>
      </c>
      <c r="L446" s="99"/>
      <c r="M446" s="98">
        <v>33280.6430542006</v>
      </c>
      <c r="N446" s="99">
        <v>0.0006912817806919926</v>
      </c>
      <c r="O446" s="98">
        <v>10509.665497942398</v>
      </c>
      <c r="P446" s="99">
        <v>0.0014734139989993039</v>
      </c>
      <c r="Q446" s="98">
        <v>0</v>
      </c>
      <c r="R446" s="99"/>
      <c r="S446" s="98">
        <v>0</v>
      </c>
      <c r="T446" s="99"/>
      <c r="U446" s="98">
        <v>0</v>
      </c>
      <c r="V446" s="99"/>
      <c r="W446" s="98">
        <v>0</v>
      </c>
      <c r="X446" s="99"/>
      <c r="Y446" s="98">
        <v>21194.7687205109</v>
      </c>
      <c r="Z446" s="99">
        <v>0.0005308449664054156</v>
      </c>
      <c r="AA446" s="98">
        <v>14012.8999419379</v>
      </c>
      <c r="AB446" s="99">
        <v>0.002386623074314821</v>
      </c>
      <c r="AC446" s="98">
        <v>78997.9772145918</v>
      </c>
      <c r="AD446" s="99">
        <v>0.00045767534001247266</v>
      </c>
    </row>
    <row r="447" spans="1:30" ht="15">
      <c r="A447" s="73" t="s">
        <v>660</v>
      </c>
      <c r="B447" s="97" t="s">
        <v>603</v>
      </c>
      <c r="C447" s="107" t="s">
        <v>29</v>
      </c>
      <c r="D447" s="107"/>
      <c r="E447" s="100">
        <v>0</v>
      </c>
      <c r="F447" s="101"/>
      <c r="G447" s="100">
        <v>0</v>
      </c>
      <c r="H447" s="101"/>
      <c r="I447" s="100">
        <v>0</v>
      </c>
      <c r="J447" s="101"/>
      <c r="K447" s="100">
        <v>0</v>
      </c>
      <c r="L447" s="101"/>
      <c r="M447" s="100">
        <v>33280.6430542006</v>
      </c>
      <c r="N447" s="101">
        <v>0.0006912817806919926</v>
      </c>
      <c r="O447" s="100">
        <v>10509.665497942398</v>
      </c>
      <c r="P447" s="101">
        <v>0.0014734139989993039</v>
      </c>
      <c r="Q447" s="100">
        <v>0</v>
      </c>
      <c r="R447" s="101"/>
      <c r="S447" s="100">
        <v>0</v>
      </c>
      <c r="T447" s="101"/>
      <c r="U447" s="100">
        <v>0</v>
      </c>
      <c r="V447" s="101"/>
      <c r="W447" s="100">
        <v>0</v>
      </c>
      <c r="X447" s="101"/>
      <c r="Y447" s="100">
        <v>21194.7687205109</v>
      </c>
      <c r="Z447" s="101">
        <v>0.0005308449664054156</v>
      </c>
      <c r="AA447" s="100">
        <v>14012.8999419379</v>
      </c>
      <c r="AB447" s="101">
        <v>0.002386623074314821</v>
      </c>
      <c r="AC447" s="100">
        <v>78997.9772145918</v>
      </c>
      <c r="AD447" s="101">
        <v>0.00045767534001247266</v>
      </c>
    </row>
    <row r="448" spans="1:30" ht="15">
      <c r="A448" s="70" t="s">
        <v>257</v>
      </c>
      <c r="B448" s="97" t="s">
        <v>29</v>
      </c>
      <c r="C448" s="107" t="s">
        <v>29</v>
      </c>
      <c r="D448" s="107"/>
      <c r="E448" s="98">
        <v>0</v>
      </c>
      <c r="F448" s="99"/>
      <c r="G448" s="98">
        <v>0</v>
      </c>
      <c r="H448" s="99"/>
      <c r="I448" s="98">
        <v>0</v>
      </c>
      <c r="J448" s="99"/>
      <c r="K448" s="98">
        <v>0</v>
      </c>
      <c r="L448" s="99"/>
      <c r="M448" s="98">
        <v>142566.68566031102</v>
      </c>
      <c r="N448" s="99">
        <v>0.002961293511369701</v>
      </c>
      <c r="O448" s="98">
        <v>65676.8660168377</v>
      </c>
      <c r="P448" s="99">
        <v>0.009207639750147706</v>
      </c>
      <c r="Q448" s="98">
        <v>0</v>
      </c>
      <c r="R448" s="99"/>
      <c r="S448" s="98">
        <v>92908.6601065045</v>
      </c>
      <c r="T448" s="99">
        <v>0.002857841609697254</v>
      </c>
      <c r="U448" s="98">
        <v>35241.1106837619</v>
      </c>
      <c r="V448" s="99">
        <v>0.006825222118443619</v>
      </c>
      <c r="W448" s="98">
        <v>0</v>
      </c>
      <c r="X448" s="99"/>
      <c r="Y448" s="98">
        <v>64074.8887579993</v>
      </c>
      <c r="Z448" s="99">
        <v>0.001604822049190588</v>
      </c>
      <c r="AA448" s="98">
        <v>64074.8887579993</v>
      </c>
      <c r="AB448" s="99">
        <v>0.010912987934519438</v>
      </c>
      <c r="AC448" s="98">
        <v>464543.0999834137</v>
      </c>
      <c r="AD448" s="99">
        <v>0.00269133373703758</v>
      </c>
    </row>
    <row r="449" spans="1:30" ht="15">
      <c r="A449" s="73" t="s">
        <v>661</v>
      </c>
      <c r="B449" s="97" t="s">
        <v>603</v>
      </c>
      <c r="C449" s="107" t="s">
        <v>29</v>
      </c>
      <c r="D449" s="107"/>
      <c r="E449" s="100">
        <v>0</v>
      </c>
      <c r="F449" s="101"/>
      <c r="G449" s="100">
        <v>0</v>
      </c>
      <c r="H449" s="101"/>
      <c r="I449" s="100">
        <v>0</v>
      </c>
      <c r="J449" s="101"/>
      <c r="K449" s="100">
        <v>0</v>
      </c>
      <c r="L449" s="101"/>
      <c r="M449" s="100">
        <v>142566.68566031102</v>
      </c>
      <c r="N449" s="101">
        <v>0.002961293511369701</v>
      </c>
      <c r="O449" s="100">
        <v>65676.8660168377</v>
      </c>
      <c r="P449" s="101">
        <v>0.009207639750147706</v>
      </c>
      <c r="Q449" s="100">
        <v>0</v>
      </c>
      <c r="R449" s="101"/>
      <c r="S449" s="100">
        <v>92908.6601065045</v>
      </c>
      <c r="T449" s="101">
        <v>0.002857841609697254</v>
      </c>
      <c r="U449" s="100">
        <v>35241.1106837619</v>
      </c>
      <c r="V449" s="101">
        <v>0.006825222118443619</v>
      </c>
      <c r="W449" s="100">
        <v>0</v>
      </c>
      <c r="X449" s="101"/>
      <c r="Y449" s="100">
        <v>64074.8887579993</v>
      </c>
      <c r="Z449" s="101">
        <v>0.001604822049190588</v>
      </c>
      <c r="AA449" s="100">
        <v>64074.8887579993</v>
      </c>
      <c r="AB449" s="101">
        <v>0.010912987934519438</v>
      </c>
      <c r="AC449" s="100">
        <v>464543.0999834137</v>
      </c>
      <c r="AD449" s="101">
        <v>0.00269133373703758</v>
      </c>
    </row>
    <row r="450" spans="1:30" ht="15">
      <c r="A450" s="70" t="s">
        <v>262</v>
      </c>
      <c r="B450" s="97" t="s">
        <v>29</v>
      </c>
      <c r="C450" s="107" t="s">
        <v>29</v>
      </c>
      <c r="D450" s="107"/>
      <c r="E450" s="98">
        <v>0</v>
      </c>
      <c r="F450" s="99"/>
      <c r="G450" s="98">
        <v>0</v>
      </c>
      <c r="H450" s="99"/>
      <c r="I450" s="98">
        <v>0</v>
      </c>
      <c r="J450" s="99"/>
      <c r="K450" s="98">
        <v>0</v>
      </c>
      <c r="L450" s="99"/>
      <c r="M450" s="98">
        <v>12337.1393330418</v>
      </c>
      <c r="N450" s="99">
        <v>0.0002562582589795818</v>
      </c>
      <c r="O450" s="98">
        <v>1370.7978636221999</v>
      </c>
      <c r="P450" s="99">
        <v>0.00019218049922280767</v>
      </c>
      <c r="Q450" s="98">
        <v>0</v>
      </c>
      <c r="R450" s="99"/>
      <c r="S450" s="98">
        <v>12337.1393330418</v>
      </c>
      <c r="T450" s="99">
        <v>0.0003794865848908213</v>
      </c>
      <c r="U450" s="98">
        <v>1370.7978636221999</v>
      </c>
      <c r="V450" s="99">
        <v>0.0002654853867310282</v>
      </c>
      <c r="W450" s="98">
        <v>0</v>
      </c>
      <c r="X450" s="99"/>
      <c r="Y450" s="98">
        <v>0</v>
      </c>
      <c r="Z450" s="99"/>
      <c r="AA450" s="98">
        <v>0</v>
      </c>
      <c r="AB450" s="99"/>
      <c r="AC450" s="98">
        <v>27415.874393328</v>
      </c>
      <c r="AD450" s="99">
        <v>0.00015883406230290112</v>
      </c>
    </row>
    <row r="451" spans="1:30" ht="15">
      <c r="A451" s="73" t="s">
        <v>662</v>
      </c>
      <c r="B451" s="97" t="s">
        <v>603</v>
      </c>
      <c r="C451" s="107" t="s">
        <v>29</v>
      </c>
      <c r="D451" s="107"/>
      <c r="E451" s="100">
        <v>0</v>
      </c>
      <c r="F451" s="101"/>
      <c r="G451" s="100">
        <v>0</v>
      </c>
      <c r="H451" s="101"/>
      <c r="I451" s="100">
        <v>0</v>
      </c>
      <c r="J451" s="101"/>
      <c r="K451" s="100">
        <v>0</v>
      </c>
      <c r="L451" s="101"/>
      <c r="M451" s="100">
        <v>12337.1393330418</v>
      </c>
      <c r="N451" s="101">
        <v>0.0002562582589795818</v>
      </c>
      <c r="O451" s="100">
        <v>1370.7978636221999</v>
      </c>
      <c r="P451" s="101">
        <v>0.00019218049922280767</v>
      </c>
      <c r="Q451" s="100">
        <v>0</v>
      </c>
      <c r="R451" s="101"/>
      <c r="S451" s="100">
        <v>12337.1393330418</v>
      </c>
      <c r="T451" s="101">
        <v>0.0003794865848908213</v>
      </c>
      <c r="U451" s="100">
        <v>1370.7978636221999</v>
      </c>
      <c r="V451" s="101">
        <v>0.0002654853867310282</v>
      </c>
      <c r="W451" s="100">
        <v>0</v>
      </c>
      <c r="X451" s="101"/>
      <c r="Y451" s="100">
        <v>0</v>
      </c>
      <c r="Z451" s="101"/>
      <c r="AA451" s="100">
        <v>0</v>
      </c>
      <c r="AB451" s="101"/>
      <c r="AC451" s="100">
        <v>27415.874393328</v>
      </c>
      <c r="AD451" s="101">
        <v>0.00015883406230290112</v>
      </c>
    </row>
    <row r="452" spans="1:30" ht="15">
      <c r="A452" s="70" t="s">
        <v>263</v>
      </c>
      <c r="B452" s="97" t="s">
        <v>29</v>
      </c>
      <c r="C452" s="107" t="s">
        <v>29</v>
      </c>
      <c r="D452" s="107"/>
      <c r="E452" s="98">
        <v>0</v>
      </c>
      <c r="F452" s="99"/>
      <c r="G452" s="98">
        <v>0</v>
      </c>
      <c r="H452" s="99"/>
      <c r="I452" s="98">
        <v>0</v>
      </c>
      <c r="J452" s="99"/>
      <c r="K452" s="98">
        <v>0</v>
      </c>
      <c r="L452" s="99"/>
      <c r="M452" s="98">
        <v>0</v>
      </c>
      <c r="N452" s="99"/>
      <c r="O452" s="98">
        <v>0</v>
      </c>
      <c r="P452" s="99"/>
      <c r="Q452" s="98">
        <v>0</v>
      </c>
      <c r="R452" s="99"/>
      <c r="S452" s="98">
        <v>47964.8367821004</v>
      </c>
      <c r="T452" s="99">
        <v>0.0014753835240018409</v>
      </c>
      <c r="U452" s="98">
        <v>13528.448589926698</v>
      </c>
      <c r="V452" s="99">
        <v>0.002620083894993136</v>
      </c>
      <c r="W452" s="98">
        <v>0</v>
      </c>
      <c r="X452" s="99"/>
      <c r="Y452" s="98">
        <v>36895.973155537096</v>
      </c>
      <c r="Z452" s="99">
        <v>0.0009240979172040753</v>
      </c>
      <c r="AA452" s="98">
        <v>24597.3119864518</v>
      </c>
      <c r="AB452" s="99">
        <v>0.004189319312649564</v>
      </c>
      <c r="AC452" s="98">
        <v>122986.570514016</v>
      </c>
      <c r="AD452" s="99">
        <v>0.0007125235665727048</v>
      </c>
    </row>
    <row r="453" spans="1:30" ht="15">
      <c r="A453" s="73" t="s">
        <v>663</v>
      </c>
      <c r="B453" s="97" t="s">
        <v>603</v>
      </c>
      <c r="C453" s="107" t="s">
        <v>29</v>
      </c>
      <c r="D453" s="107"/>
      <c r="E453" s="100">
        <v>0</v>
      </c>
      <c r="F453" s="101"/>
      <c r="G453" s="100">
        <v>0</v>
      </c>
      <c r="H453" s="101"/>
      <c r="I453" s="100">
        <v>0</v>
      </c>
      <c r="J453" s="101"/>
      <c r="K453" s="100">
        <v>0</v>
      </c>
      <c r="L453" s="101"/>
      <c r="M453" s="100">
        <v>0</v>
      </c>
      <c r="N453" s="101"/>
      <c r="O453" s="100">
        <v>0</v>
      </c>
      <c r="P453" s="101"/>
      <c r="Q453" s="100">
        <v>0</v>
      </c>
      <c r="R453" s="101"/>
      <c r="S453" s="100">
        <v>47964.8367821004</v>
      </c>
      <c r="T453" s="101">
        <v>0.0014753835240018409</v>
      </c>
      <c r="U453" s="100">
        <v>13528.448589926698</v>
      </c>
      <c r="V453" s="101">
        <v>0.002620083894993136</v>
      </c>
      <c r="W453" s="100">
        <v>0</v>
      </c>
      <c r="X453" s="101"/>
      <c r="Y453" s="100">
        <v>36895.973155537096</v>
      </c>
      <c r="Z453" s="101">
        <v>0.0009240979172040753</v>
      </c>
      <c r="AA453" s="100">
        <v>24597.3119864518</v>
      </c>
      <c r="AB453" s="101">
        <v>0.004189319312649564</v>
      </c>
      <c r="AC453" s="100">
        <v>122986.570514016</v>
      </c>
      <c r="AD453" s="101">
        <v>0.0007125235665727048</v>
      </c>
    </row>
    <row r="454" spans="1:30" ht="15">
      <c r="A454" s="70" t="s">
        <v>265</v>
      </c>
      <c r="B454" s="97" t="s">
        <v>29</v>
      </c>
      <c r="C454" s="107" t="s">
        <v>29</v>
      </c>
      <c r="D454" s="107"/>
      <c r="E454" s="98">
        <v>0</v>
      </c>
      <c r="F454" s="99"/>
      <c r="G454" s="98">
        <v>0</v>
      </c>
      <c r="H454" s="99"/>
      <c r="I454" s="98">
        <v>0</v>
      </c>
      <c r="J454" s="99"/>
      <c r="K454" s="98">
        <v>0</v>
      </c>
      <c r="L454" s="99"/>
      <c r="M454" s="98">
        <v>0</v>
      </c>
      <c r="N454" s="99"/>
      <c r="O454" s="98">
        <v>0</v>
      </c>
      <c r="P454" s="99"/>
      <c r="Q454" s="98">
        <v>0</v>
      </c>
      <c r="R454" s="99"/>
      <c r="S454" s="98">
        <v>0</v>
      </c>
      <c r="T454" s="99"/>
      <c r="U454" s="98">
        <v>0</v>
      </c>
      <c r="V454" s="99"/>
      <c r="W454" s="98">
        <v>0</v>
      </c>
      <c r="X454" s="99"/>
      <c r="Y454" s="98">
        <v>5649.878155676</v>
      </c>
      <c r="Z454" s="99">
        <v>0.00014150705861876568</v>
      </c>
      <c r="AA454" s="98">
        <v>3766.5808327659</v>
      </c>
      <c r="AB454" s="99">
        <v>0.0006415095207985799</v>
      </c>
      <c r="AC454" s="98">
        <v>9416.4589884419</v>
      </c>
      <c r="AD454" s="99">
        <v>5.4554321783983675E-05</v>
      </c>
    </row>
    <row r="455" spans="1:30" ht="15">
      <c r="A455" s="73" t="s">
        <v>664</v>
      </c>
      <c r="B455" s="97" t="s">
        <v>603</v>
      </c>
      <c r="C455" s="107" t="s">
        <v>29</v>
      </c>
      <c r="D455" s="107"/>
      <c r="E455" s="100">
        <v>0</v>
      </c>
      <c r="F455" s="101"/>
      <c r="G455" s="100">
        <v>0</v>
      </c>
      <c r="H455" s="101"/>
      <c r="I455" s="100">
        <v>0</v>
      </c>
      <c r="J455" s="101"/>
      <c r="K455" s="100">
        <v>0</v>
      </c>
      <c r="L455" s="101"/>
      <c r="M455" s="100">
        <v>0</v>
      </c>
      <c r="N455" s="101"/>
      <c r="O455" s="100">
        <v>0</v>
      </c>
      <c r="P455" s="101"/>
      <c r="Q455" s="100">
        <v>0</v>
      </c>
      <c r="R455" s="101"/>
      <c r="S455" s="100">
        <v>0</v>
      </c>
      <c r="T455" s="101"/>
      <c r="U455" s="100">
        <v>0</v>
      </c>
      <c r="V455" s="101"/>
      <c r="W455" s="100">
        <v>0</v>
      </c>
      <c r="X455" s="101"/>
      <c r="Y455" s="100">
        <v>5649.878155676</v>
      </c>
      <c r="Z455" s="101">
        <v>0.00014150705861876568</v>
      </c>
      <c r="AA455" s="100">
        <v>3766.5808327659</v>
      </c>
      <c r="AB455" s="101">
        <v>0.0006415095207985799</v>
      </c>
      <c r="AC455" s="100">
        <v>9416.4589884419</v>
      </c>
      <c r="AD455" s="101">
        <v>5.4554321783983675E-05</v>
      </c>
    </row>
    <row r="456" spans="1:30" ht="15">
      <c r="A456" s="70" t="s">
        <v>270</v>
      </c>
      <c r="B456" s="97" t="s">
        <v>29</v>
      </c>
      <c r="C456" s="107" t="s">
        <v>29</v>
      </c>
      <c r="D456" s="107"/>
      <c r="E456" s="98">
        <v>0</v>
      </c>
      <c r="F456" s="99"/>
      <c r="G456" s="98">
        <v>0</v>
      </c>
      <c r="H456" s="99"/>
      <c r="I456" s="98">
        <v>0</v>
      </c>
      <c r="J456" s="99"/>
      <c r="K456" s="98">
        <v>0</v>
      </c>
      <c r="L456" s="99"/>
      <c r="M456" s="98">
        <v>0</v>
      </c>
      <c r="N456" s="99"/>
      <c r="O456" s="98">
        <v>0</v>
      </c>
      <c r="P456" s="99"/>
      <c r="Q456" s="98">
        <v>0</v>
      </c>
      <c r="R456" s="99"/>
      <c r="S456" s="98">
        <v>18980.4729157484</v>
      </c>
      <c r="T456" s="99">
        <v>0.0005838334683567349</v>
      </c>
      <c r="U456" s="98">
        <v>9125.2289385834</v>
      </c>
      <c r="V456" s="99">
        <v>0.0017673028227279694</v>
      </c>
      <c r="W456" s="98">
        <v>0</v>
      </c>
      <c r="X456" s="99"/>
      <c r="Y456" s="98">
        <v>0</v>
      </c>
      <c r="Z456" s="99"/>
      <c r="AA456" s="98">
        <v>0</v>
      </c>
      <c r="AB456" s="99"/>
      <c r="AC456" s="98">
        <v>28105.701854331797</v>
      </c>
      <c r="AD456" s="99">
        <v>0.00016283058257970812</v>
      </c>
    </row>
    <row r="457" spans="1:30" ht="15">
      <c r="A457" s="73" t="s">
        <v>665</v>
      </c>
      <c r="B457" s="97" t="s">
        <v>633</v>
      </c>
      <c r="C457" s="107" t="s">
        <v>29</v>
      </c>
      <c r="D457" s="107"/>
      <c r="E457" s="100">
        <v>0</v>
      </c>
      <c r="F457" s="101"/>
      <c r="G457" s="100">
        <v>0</v>
      </c>
      <c r="H457" s="101"/>
      <c r="I457" s="100">
        <v>0</v>
      </c>
      <c r="J457" s="101"/>
      <c r="K457" s="100">
        <v>0</v>
      </c>
      <c r="L457" s="101"/>
      <c r="M457" s="100">
        <v>0</v>
      </c>
      <c r="N457" s="101"/>
      <c r="O457" s="100">
        <v>0</v>
      </c>
      <c r="P457" s="101"/>
      <c r="Q457" s="100">
        <v>0</v>
      </c>
      <c r="R457" s="101"/>
      <c r="S457" s="100">
        <v>18980.4729157484</v>
      </c>
      <c r="T457" s="101">
        <v>0.0005838334683567349</v>
      </c>
      <c r="U457" s="100">
        <v>9125.2289385834</v>
      </c>
      <c r="V457" s="101">
        <v>0.0017673028227279694</v>
      </c>
      <c r="W457" s="100">
        <v>0</v>
      </c>
      <c r="X457" s="101"/>
      <c r="Y457" s="100">
        <v>0</v>
      </c>
      <c r="Z457" s="101"/>
      <c r="AA457" s="100">
        <v>0</v>
      </c>
      <c r="AB457" s="101"/>
      <c r="AC457" s="100">
        <v>28105.701854331797</v>
      </c>
      <c r="AD457" s="101">
        <v>0.00016283058257970812</v>
      </c>
    </row>
    <row r="458" spans="1:30" ht="15">
      <c r="A458" s="70" t="s">
        <v>271</v>
      </c>
      <c r="B458" s="97" t="s">
        <v>29</v>
      </c>
      <c r="C458" s="107" t="s">
        <v>29</v>
      </c>
      <c r="D458" s="107"/>
      <c r="E458" s="98">
        <v>0</v>
      </c>
      <c r="F458" s="99"/>
      <c r="G458" s="98">
        <v>0</v>
      </c>
      <c r="H458" s="99"/>
      <c r="I458" s="98">
        <v>0</v>
      </c>
      <c r="J458" s="99"/>
      <c r="K458" s="98">
        <v>0</v>
      </c>
      <c r="L458" s="99"/>
      <c r="M458" s="98">
        <v>0</v>
      </c>
      <c r="N458" s="99"/>
      <c r="O458" s="98">
        <v>0</v>
      </c>
      <c r="P458" s="99"/>
      <c r="Q458" s="98">
        <v>0</v>
      </c>
      <c r="R458" s="99"/>
      <c r="S458" s="98">
        <v>25602.814673187502</v>
      </c>
      <c r="T458" s="99">
        <v>0.0007875346497788974</v>
      </c>
      <c r="U458" s="98">
        <v>6400.6692324266</v>
      </c>
      <c r="V458" s="99">
        <v>0.0012396314523119962</v>
      </c>
      <c r="W458" s="98">
        <v>0</v>
      </c>
      <c r="X458" s="99"/>
      <c r="Y458" s="98">
        <v>0</v>
      </c>
      <c r="Z458" s="99"/>
      <c r="AA458" s="98">
        <v>0</v>
      </c>
      <c r="AB458" s="99"/>
      <c r="AC458" s="98">
        <v>32003.4839056141</v>
      </c>
      <c r="AD458" s="99">
        <v>0.00018541241047600053</v>
      </c>
    </row>
    <row r="459" spans="1:30" ht="15">
      <c r="A459" s="73" t="s">
        <v>666</v>
      </c>
      <c r="B459" s="97" t="s">
        <v>603</v>
      </c>
      <c r="C459" s="107" t="s">
        <v>29</v>
      </c>
      <c r="D459" s="107"/>
      <c r="E459" s="100">
        <v>0</v>
      </c>
      <c r="F459" s="101"/>
      <c r="G459" s="100">
        <v>0</v>
      </c>
      <c r="H459" s="101"/>
      <c r="I459" s="100">
        <v>0</v>
      </c>
      <c r="J459" s="101"/>
      <c r="K459" s="100">
        <v>0</v>
      </c>
      <c r="L459" s="101"/>
      <c r="M459" s="100">
        <v>0</v>
      </c>
      <c r="N459" s="101"/>
      <c r="O459" s="100">
        <v>0</v>
      </c>
      <c r="P459" s="101"/>
      <c r="Q459" s="100">
        <v>0</v>
      </c>
      <c r="R459" s="101"/>
      <c r="S459" s="100">
        <v>25602.814673187502</v>
      </c>
      <c r="T459" s="101">
        <v>0.0007875346497788974</v>
      </c>
      <c r="U459" s="100">
        <v>6400.6692324266</v>
      </c>
      <c r="V459" s="101">
        <v>0.0012396314523119962</v>
      </c>
      <c r="W459" s="100">
        <v>0</v>
      </c>
      <c r="X459" s="101"/>
      <c r="Y459" s="100">
        <v>0</v>
      </c>
      <c r="Z459" s="101"/>
      <c r="AA459" s="100">
        <v>0</v>
      </c>
      <c r="AB459" s="101"/>
      <c r="AC459" s="100">
        <v>32003.4839056141</v>
      </c>
      <c r="AD459" s="101">
        <v>0.00018541241047600053</v>
      </c>
    </row>
    <row r="460" spans="1:30" ht="15">
      <c r="A460" s="70" t="s">
        <v>274</v>
      </c>
      <c r="B460" s="97" t="s">
        <v>29</v>
      </c>
      <c r="C460" s="107" t="s">
        <v>29</v>
      </c>
      <c r="D460" s="107"/>
      <c r="E460" s="98">
        <v>0</v>
      </c>
      <c r="F460" s="99"/>
      <c r="G460" s="98">
        <v>0</v>
      </c>
      <c r="H460" s="99"/>
      <c r="I460" s="98">
        <v>0</v>
      </c>
      <c r="J460" s="99"/>
      <c r="K460" s="98">
        <v>0</v>
      </c>
      <c r="L460" s="99"/>
      <c r="M460" s="98">
        <v>104045.82030120901</v>
      </c>
      <c r="N460" s="99">
        <v>0.0021611655704561463</v>
      </c>
      <c r="O460" s="98">
        <v>50096.183904156795</v>
      </c>
      <c r="P460" s="99">
        <v>0.0070232890547543446</v>
      </c>
      <c r="Q460" s="98">
        <v>0</v>
      </c>
      <c r="R460" s="99"/>
      <c r="S460" s="98">
        <v>0</v>
      </c>
      <c r="T460" s="99"/>
      <c r="U460" s="98">
        <v>0</v>
      </c>
      <c r="V460" s="99"/>
      <c r="W460" s="98">
        <v>0</v>
      </c>
      <c r="X460" s="99"/>
      <c r="Y460" s="98">
        <v>88631.66852246129</v>
      </c>
      <c r="Z460" s="99">
        <v>0.0022198720693625837</v>
      </c>
      <c r="AA460" s="98">
        <v>65510.3435707619</v>
      </c>
      <c r="AB460" s="99">
        <v>0.011157469062085507</v>
      </c>
      <c r="AC460" s="98">
        <v>308284.016298589</v>
      </c>
      <c r="AD460" s="99">
        <v>0.001786045629960836</v>
      </c>
    </row>
    <row r="461" spans="1:30" ht="15">
      <c r="A461" s="73" t="s">
        <v>667</v>
      </c>
      <c r="B461" s="97" t="s">
        <v>603</v>
      </c>
      <c r="C461" s="107" t="s">
        <v>29</v>
      </c>
      <c r="D461" s="107"/>
      <c r="E461" s="100">
        <v>0</v>
      </c>
      <c r="F461" s="101"/>
      <c r="G461" s="100">
        <v>0</v>
      </c>
      <c r="H461" s="101"/>
      <c r="I461" s="100">
        <v>0</v>
      </c>
      <c r="J461" s="101"/>
      <c r="K461" s="100">
        <v>0</v>
      </c>
      <c r="L461" s="101"/>
      <c r="M461" s="100">
        <v>104045.82030120901</v>
      </c>
      <c r="N461" s="101">
        <v>0.0021611655704561463</v>
      </c>
      <c r="O461" s="100">
        <v>50096.183904156795</v>
      </c>
      <c r="P461" s="101">
        <v>0.0070232890547543446</v>
      </c>
      <c r="Q461" s="100">
        <v>0</v>
      </c>
      <c r="R461" s="101"/>
      <c r="S461" s="100">
        <v>0</v>
      </c>
      <c r="T461" s="101"/>
      <c r="U461" s="100">
        <v>0</v>
      </c>
      <c r="V461" s="101"/>
      <c r="W461" s="100">
        <v>0</v>
      </c>
      <c r="X461" s="101"/>
      <c r="Y461" s="100">
        <v>88631.66852246129</v>
      </c>
      <c r="Z461" s="101">
        <v>0.0022198720693625837</v>
      </c>
      <c r="AA461" s="100">
        <v>65510.3435707619</v>
      </c>
      <c r="AB461" s="101">
        <v>0.011157469062085507</v>
      </c>
      <c r="AC461" s="100">
        <v>308284.016298589</v>
      </c>
      <c r="AD461" s="101">
        <v>0.001786045629960836</v>
      </c>
    </row>
    <row r="462" spans="1:30" ht="15">
      <c r="A462" s="70" t="s">
        <v>275</v>
      </c>
      <c r="B462" s="97" t="s">
        <v>29</v>
      </c>
      <c r="C462" s="107" t="s">
        <v>29</v>
      </c>
      <c r="D462" s="107"/>
      <c r="E462" s="98">
        <v>0</v>
      </c>
      <c r="F462" s="99"/>
      <c r="G462" s="98">
        <v>0</v>
      </c>
      <c r="H462" s="99"/>
      <c r="I462" s="98">
        <v>0</v>
      </c>
      <c r="J462" s="99"/>
      <c r="K462" s="98">
        <v>0</v>
      </c>
      <c r="L462" s="99"/>
      <c r="M462" s="98">
        <v>0</v>
      </c>
      <c r="N462" s="99"/>
      <c r="O462" s="98">
        <v>0</v>
      </c>
      <c r="P462" s="99"/>
      <c r="Q462" s="98">
        <v>0</v>
      </c>
      <c r="R462" s="99"/>
      <c r="S462" s="98">
        <v>5365.3921612855</v>
      </c>
      <c r="T462" s="99">
        <v>0.00016503780114025875</v>
      </c>
      <c r="U462" s="98">
        <v>2583.3469253535</v>
      </c>
      <c r="V462" s="99">
        <v>0.0005003223857714652</v>
      </c>
      <c r="W462" s="98">
        <v>0</v>
      </c>
      <c r="X462" s="99"/>
      <c r="Y462" s="98">
        <v>0</v>
      </c>
      <c r="Z462" s="99"/>
      <c r="AA462" s="98">
        <v>0</v>
      </c>
      <c r="AB462" s="99"/>
      <c r="AC462" s="98">
        <v>7948.739086639</v>
      </c>
      <c r="AD462" s="99">
        <v>4.6051076146744275E-05</v>
      </c>
    </row>
    <row r="463" spans="1:30" ht="15">
      <c r="A463" s="73" t="s">
        <v>668</v>
      </c>
      <c r="B463" s="97" t="s">
        <v>603</v>
      </c>
      <c r="C463" s="107" t="s">
        <v>29</v>
      </c>
      <c r="D463" s="107"/>
      <c r="E463" s="100">
        <v>0</v>
      </c>
      <c r="F463" s="101"/>
      <c r="G463" s="100">
        <v>0</v>
      </c>
      <c r="H463" s="101"/>
      <c r="I463" s="100">
        <v>0</v>
      </c>
      <c r="J463" s="101"/>
      <c r="K463" s="100">
        <v>0</v>
      </c>
      <c r="L463" s="101"/>
      <c r="M463" s="100">
        <v>0</v>
      </c>
      <c r="N463" s="101"/>
      <c r="O463" s="100">
        <v>0</v>
      </c>
      <c r="P463" s="101"/>
      <c r="Q463" s="100">
        <v>0</v>
      </c>
      <c r="R463" s="101"/>
      <c r="S463" s="100">
        <v>5365.3921612855</v>
      </c>
      <c r="T463" s="101">
        <v>0.00016503780114025875</v>
      </c>
      <c r="U463" s="100">
        <v>2583.3469253535</v>
      </c>
      <c r="V463" s="101">
        <v>0.0005003223857714652</v>
      </c>
      <c r="W463" s="100">
        <v>0</v>
      </c>
      <c r="X463" s="101"/>
      <c r="Y463" s="100">
        <v>0</v>
      </c>
      <c r="Z463" s="101"/>
      <c r="AA463" s="100">
        <v>0</v>
      </c>
      <c r="AB463" s="101"/>
      <c r="AC463" s="100">
        <v>7948.739086639</v>
      </c>
      <c r="AD463" s="101">
        <v>4.6051076146744275E-05</v>
      </c>
    </row>
    <row r="464" spans="1:30" ht="15">
      <c r="A464" s="70" t="s">
        <v>1537</v>
      </c>
      <c r="B464" s="97" t="s">
        <v>29</v>
      </c>
      <c r="C464" s="107" t="s">
        <v>29</v>
      </c>
      <c r="D464" s="107"/>
      <c r="E464" s="98">
        <v>0</v>
      </c>
      <c r="F464" s="99"/>
      <c r="G464" s="98">
        <v>0</v>
      </c>
      <c r="H464" s="99">
        <v>0</v>
      </c>
      <c r="I464" s="98">
        <v>0</v>
      </c>
      <c r="J464" s="99">
        <v>0</v>
      </c>
      <c r="K464" s="98">
        <v>0</v>
      </c>
      <c r="L464" s="99"/>
      <c r="M464" s="98">
        <v>0</v>
      </c>
      <c r="N464" s="99"/>
      <c r="O464" s="98">
        <v>0</v>
      </c>
      <c r="P464" s="99"/>
      <c r="Q464" s="98">
        <v>0</v>
      </c>
      <c r="R464" s="99"/>
      <c r="S464" s="98">
        <v>0</v>
      </c>
      <c r="T464" s="99"/>
      <c r="U464" s="98">
        <v>0</v>
      </c>
      <c r="V464" s="99"/>
      <c r="W464" s="98">
        <v>0</v>
      </c>
      <c r="X464" s="99"/>
      <c r="Y464" s="98">
        <v>0</v>
      </c>
      <c r="Z464" s="99"/>
      <c r="AA464" s="98">
        <v>0</v>
      </c>
      <c r="AB464" s="99"/>
      <c r="AC464" s="98">
        <v>0</v>
      </c>
      <c r="AD464" s="99">
        <v>0</v>
      </c>
    </row>
    <row r="465" spans="1:30" ht="15">
      <c r="A465" s="73" t="s">
        <v>1538</v>
      </c>
      <c r="B465" s="97" t="s">
        <v>603</v>
      </c>
      <c r="C465" s="107" t="s">
        <v>29</v>
      </c>
      <c r="D465" s="107"/>
      <c r="E465" s="100">
        <v>0</v>
      </c>
      <c r="F465" s="101"/>
      <c r="G465" s="100">
        <v>0</v>
      </c>
      <c r="H465" s="101">
        <v>0</v>
      </c>
      <c r="I465" s="100">
        <v>0</v>
      </c>
      <c r="J465" s="101">
        <v>0</v>
      </c>
      <c r="K465" s="100">
        <v>0</v>
      </c>
      <c r="L465" s="101"/>
      <c r="M465" s="100">
        <v>0</v>
      </c>
      <c r="N465" s="101"/>
      <c r="O465" s="100">
        <v>0</v>
      </c>
      <c r="P465" s="101"/>
      <c r="Q465" s="100">
        <v>0</v>
      </c>
      <c r="R465" s="101"/>
      <c r="S465" s="100">
        <v>0</v>
      </c>
      <c r="T465" s="101"/>
      <c r="U465" s="100">
        <v>0</v>
      </c>
      <c r="V465" s="101"/>
      <c r="W465" s="100">
        <v>0</v>
      </c>
      <c r="X465" s="101"/>
      <c r="Y465" s="100">
        <v>0</v>
      </c>
      <c r="Z465" s="101"/>
      <c r="AA465" s="100">
        <v>0</v>
      </c>
      <c r="AB465" s="101"/>
      <c r="AC465" s="100">
        <v>0</v>
      </c>
      <c r="AD465" s="101">
        <v>0</v>
      </c>
    </row>
    <row r="466" spans="1:30" ht="15">
      <c r="A466" s="70" t="s">
        <v>277</v>
      </c>
      <c r="B466" s="97" t="s">
        <v>29</v>
      </c>
      <c r="C466" s="107" t="s">
        <v>29</v>
      </c>
      <c r="D466" s="107"/>
      <c r="E466" s="98">
        <v>0</v>
      </c>
      <c r="F466" s="99"/>
      <c r="G466" s="98">
        <v>0</v>
      </c>
      <c r="H466" s="99"/>
      <c r="I466" s="98">
        <v>0</v>
      </c>
      <c r="J466" s="99"/>
      <c r="K466" s="98">
        <v>0</v>
      </c>
      <c r="L466" s="99"/>
      <c r="M466" s="98">
        <v>23638.8689521915</v>
      </c>
      <c r="N466" s="99">
        <v>0.000491009725869857</v>
      </c>
      <c r="O466" s="98">
        <v>0</v>
      </c>
      <c r="P466" s="99"/>
      <c r="Q466" s="98">
        <v>0</v>
      </c>
      <c r="R466" s="99"/>
      <c r="S466" s="98">
        <v>17274.5591682064</v>
      </c>
      <c r="T466" s="99">
        <v>0.0005313600898289266</v>
      </c>
      <c r="U466" s="98">
        <v>7273.4970666975</v>
      </c>
      <c r="V466" s="99">
        <v>0.0014086739065500777</v>
      </c>
      <c r="W466" s="98">
        <v>0</v>
      </c>
      <c r="X466" s="99"/>
      <c r="Y466" s="98">
        <v>4872.5221363822</v>
      </c>
      <c r="Z466" s="99">
        <v>0.00012203737082039288</v>
      </c>
      <c r="AA466" s="98">
        <v>3248.347937857</v>
      </c>
      <c r="AB466" s="99">
        <v>0.0005532460928155565</v>
      </c>
      <c r="AC466" s="98">
        <v>56307.795261334606</v>
      </c>
      <c r="AD466" s="99">
        <v>0.000326219610301919</v>
      </c>
    </row>
    <row r="467" spans="1:30" ht="15">
      <c r="A467" s="73" t="s">
        <v>669</v>
      </c>
      <c r="B467" s="97" t="s">
        <v>633</v>
      </c>
      <c r="C467" s="107" t="s">
        <v>29</v>
      </c>
      <c r="D467" s="107"/>
      <c r="E467" s="100">
        <v>0</v>
      </c>
      <c r="F467" s="101"/>
      <c r="G467" s="100">
        <v>0</v>
      </c>
      <c r="H467" s="101"/>
      <c r="I467" s="100">
        <v>0</v>
      </c>
      <c r="J467" s="101"/>
      <c r="K467" s="100">
        <v>0</v>
      </c>
      <c r="L467" s="101"/>
      <c r="M467" s="100">
        <v>23638.8689521915</v>
      </c>
      <c r="N467" s="101">
        <v>0.000491009725869857</v>
      </c>
      <c r="O467" s="100">
        <v>0</v>
      </c>
      <c r="P467" s="101"/>
      <c r="Q467" s="100">
        <v>0</v>
      </c>
      <c r="R467" s="101"/>
      <c r="S467" s="100">
        <v>17274.5591682064</v>
      </c>
      <c r="T467" s="101">
        <v>0.0005313600898289266</v>
      </c>
      <c r="U467" s="100">
        <v>7273.4970666975</v>
      </c>
      <c r="V467" s="101">
        <v>0.0014086739065500777</v>
      </c>
      <c r="W467" s="100">
        <v>0</v>
      </c>
      <c r="X467" s="101"/>
      <c r="Y467" s="100">
        <v>0</v>
      </c>
      <c r="Z467" s="101"/>
      <c r="AA467" s="100">
        <v>0</v>
      </c>
      <c r="AB467" s="101"/>
      <c r="AC467" s="100">
        <v>48186.9251870954</v>
      </c>
      <c r="AD467" s="101">
        <v>0.0002791712920604487</v>
      </c>
    </row>
    <row r="468" spans="1:30" ht="15">
      <c r="A468" s="73" t="s">
        <v>670</v>
      </c>
      <c r="B468" s="97" t="s">
        <v>633</v>
      </c>
      <c r="C468" s="107" t="s">
        <v>29</v>
      </c>
      <c r="D468" s="107"/>
      <c r="E468" s="100">
        <v>0</v>
      </c>
      <c r="F468" s="101"/>
      <c r="G468" s="100">
        <v>0</v>
      </c>
      <c r="H468" s="101"/>
      <c r="I468" s="100">
        <v>0</v>
      </c>
      <c r="J468" s="101"/>
      <c r="K468" s="100">
        <v>0</v>
      </c>
      <c r="L468" s="101"/>
      <c r="M468" s="100">
        <v>0</v>
      </c>
      <c r="N468" s="101"/>
      <c r="O468" s="100">
        <v>0</v>
      </c>
      <c r="P468" s="101"/>
      <c r="Q468" s="100">
        <v>0</v>
      </c>
      <c r="R468" s="101"/>
      <c r="S468" s="100">
        <v>0</v>
      </c>
      <c r="T468" s="101"/>
      <c r="U468" s="100">
        <v>0</v>
      </c>
      <c r="V468" s="101"/>
      <c r="W468" s="100">
        <v>0</v>
      </c>
      <c r="X468" s="101"/>
      <c r="Y468" s="100">
        <v>4872.5221363822</v>
      </c>
      <c r="Z468" s="101">
        <v>0.00012203737082039288</v>
      </c>
      <c r="AA468" s="100">
        <v>3248.347937857</v>
      </c>
      <c r="AB468" s="101">
        <v>0.0005532460928155565</v>
      </c>
      <c r="AC468" s="100">
        <v>8120.8700742392</v>
      </c>
      <c r="AD468" s="101">
        <v>4.704831824147037E-05</v>
      </c>
    </row>
    <row r="469" spans="1:30" ht="15">
      <c r="A469" s="70" t="s">
        <v>278</v>
      </c>
      <c r="B469" s="97" t="s">
        <v>29</v>
      </c>
      <c r="C469" s="107" t="s">
        <v>29</v>
      </c>
      <c r="D469" s="107"/>
      <c r="E469" s="98">
        <v>0</v>
      </c>
      <c r="F469" s="99"/>
      <c r="G469" s="98">
        <v>0</v>
      </c>
      <c r="H469" s="99"/>
      <c r="I469" s="98">
        <v>0</v>
      </c>
      <c r="J469" s="99"/>
      <c r="K469" s="98">
        <v>0</v>
      </c>
      <c r="L469" s="99"/>
      <c r="M469" s="98">
        <v>13523.7152837427</v>
      </c>
      <c r="N469" s="99">
        <v>0.00028090496832323676</v>
      </c>
      <c r="O469" s="98">
        <v>3381.0712626514</v>
      </c>
      <c r="P469" s="99">
        <v>0.00047401296748979824</v>
      </c>
      <c r="Q469" s="98">
        <v>0</v>
      </c>
      <c r="R469" s="99"/>
      <c r="S469" s="98">
        <v>13523.7152837427</v>
      </c>
      <c r="T469" s="99">
        <v>0.00041598529363435317</v>
      </c>
      <c r="U469" s="98">
        <v>3381.0712626514</v>
      </c>
      <c r="V469" s="99">
        <v>0.0006548193833321903</v>
      </c>
      <c r="W469" s="98">
        <v>0</v>
      </c>
      <c r="X469" s="99"/>
      <c r="Y469" s="98">
        <v>0</v>
      </c>
      <c r="Z469" s="99"/>
      <c r="AA469" s="98">
        <v>0</v>
      </c>
      <c r="AB469" s="99"/>
      <c r="AC469" s="98">
        <v>33809.573092788196</v>
      </c>
      <c r="AD469" s="99">
        <v>0.00019587600096246773</v>
      </c>
    </row>
    <row r="470" spans="1:30" ht="15">
      <c r="A470" s="73" t="s">
        <v>671</v>
      </c>
      <c r="B470" s="97" t="s">
        <v>603</v>
      </c>
      <c r="C470" s="107" t="s">
        <v>29</v>
      </c>
      <c r="D470" s="107"/>
      <c r="E470" s="100">
        <v>0</v>
      </c>
      <c r="F470" s="101"/>
      <c r="G470" s="100">
        <v>0</v>
      </c>
      <c r="H470" s="101"/>
      <c r="I470" s="100">
        <v>0</v>
      </c>
      <c r="J470" s="101"/>
      <c r="K470" s="100">
        <v>0</v>
      </c>
      <c r="L470" s="101"/>
      <c r="M470" s="100">
        <v>13523.7152837427</v>
      </c>
      <c r="N470" s="101">
        <v>0.00028090496832323676</v>
      </c>
      <c r="O470" s="100">
        <v>3381.0712626514</v>
      </c>
      <c r="P470" s="101">
        <v>0.00047401296748979824</v>
      </c>
      <c r="Q470" s="100">
        <v>0</v>
      </c>
      <c r="R470" s="101"/>
      <c r="S470" s="100">
        <v>13523.7152837427</v>
      </c>
      <c r="T470" s="101">
        <v>0.00041598529363435317</v>
      </c>
      <c r="U470" s="100">
        <v>3381.0712626514</v>
      </c>
      <c r="V470" s="101">
        <v>0.0006548193833321903</v>
      </c>
      <c r="W470" s="100">
        <v>0</v>
      </c>
      <c r="X470" s="101"/>
      <c r="Y470" s="100">
        <v>0</v>
      </c>
      <c r="Z470" s="101"/>
      <c r="AA470" s="100">
        <v>0</v>
      </c>
      <c r="AB470" s="101"/>
      <c r="AC470" s="100">
        <v>33809.573092788196</v>
      </c>
      <c r="AD470" s="101">
        <v>0.00019587600096246773</v>
      </c>
    </row>
    <row r="471" spans="1:30" ht="15">
      <c r="A471" s="70" t="s">
        <v>279</v>
      </c>
      <c r="B471" s="97" t="s">
        <v>29</v>
      </c>
      <c r="C471" s="107" t="s">
        <v>29</v>
      </c>
      <c r="D471" s="107"/>
      <c r="E471" s="98">
        <v>0</v>
      </c>
      <c r="F471" s="99"/>
      <c r="G471" s="98">
        <v>0</v>
      </c>
      <c r="H471" s="99"/>
      <c r="I471" s="98">
        <v>0</v>
      </c>
      <c r="J471" s="99"/>
      <c r="K471" s="98">
        <v>0</v>
      </c>
      <c r="L471" s="99"/>
      <c r="M471" s="98">
        <v>26042.946402393798</v>
      </c>
      <c r="N471" s="99">
        <v>0.0005409455079997504</v>
      </c>
      <c r="O471" s="98">
        <v>10200.628794379501</v>
      </c>
      <c r="P471" s="99">
        <v>0.0014300882618173431</v>
      </c>
      <c r="Q471" s="98">
        <v>0</v>
      </c>
      <c r="R471" s="99"/>
      <c r="S471" s="98">
        <v>3989.0736985927</v>
      </c>
      <c r="T471" s="99">
        <v>0.0001227026714939033</v>
      </c>
      <c r="U471" s="98">
        <v>2849.3378931124003</v>
      </c>
      <c r="V471" s="99">
        <v>0.0005518374317285943</v>
      </c>
      <c r="W471" s="98">
        <v>0</v>
      </c>
      <c r="X471" s="99"/>
      <c r="Y471" s="98">
        <v>0</v>
      </c>
      <c r="Z471" s="99"/>
      <c r="AA471" s="98">
        <v>0</v>
      </c>
      <c r="AB471" s="99"/>
      <c r="AC471" s="98">
        <v>43081.9867884784</v>
      </c>
      <c r="AD471" s="99">
        <v>0.00024959579532357514</v>
      </c>
    </row>
    <row r="472" spans="1:30" ht="15">
      <c r="A472" s="73" t="s">
        <v>672</v>
      </c>
      <c r="B472" s="97" t="s">
        <v>603</v>
      </c>
      <c r="C472" s="107" t="s">
        <v>29</v>
      </c>
      <c r="D472" s="107"/>
      <c r="E472" s="100">
        <v>0</v>
      </c>
      <c r="F472" s="101"/>
      <c r="G472" s="100">
        <v>0</v>
      </c>
      <c r="H472" s="101"/>
      <c r="I472" s="100">
        <v>0</v>
      </c>
      <c r="J472" s="101"/>
      <c r="K472" s="100">
        <v>0</v>
      </c>
      <c r="L472" s="101"/>
      <c r="M472" s="100">
        <v>26042.946402393798</v>
      </c>
      <c r="N472" s="101">
        <v>0.0005409455079997504</v>
      </c>
      <c r="O472" s="100">
        <v>10200.628794379501</v>
      </c>
      <c r="P472" s="101">
        <v>0.0014300882618173431</v>
      </c>
      <c r="Q472" s="100">
        <v>0</v>
      </c>
      <c r="R472" s="101"/>
      <c r="S472" s="100">
        <v>3989.0736985927</v>
      </c>
      <c r="T472" s="101">
        <v>0.0001227026714939033</v>
      </c>
      <c r="U472" s="100">
        <v>2849.3378931124003</v>
      </c>
      <c r="V472" s="101">
        <v>0.0005518374317285943</v>
      </c>
      <c r="W472" s="100">
        <v>0</v>
      </c>
      <c r="X472" s="101"/>
      <c r="Y472" s="100">
        <v>0</v>
      </c>
      <c r="Z472" s="101"/>
      <c r="AA472" s="100">
        <v>0</v>
      </c>
      <c r="AB472" s="101"/>
      <c r="AC472" s="100">
        <v>43081.9867884784</v>
      </c>
      <c r="AD472" s="101">
        <v>0.00024959579532357514</v>
      </c>
    </row>
    <row r="473" spans="1:30" ht="15">
      <c r="A473" s="70" t="s">
        <v>280</v>
      </c>
      <c r="B473" s="97" t="s">
        <v>29</v>
      </c>
      <c r="C473" s="107" t="s">
        <v>29</v>
      </c>
      <c r="D473" s="107"/>
      <c r="E473" s="98">
        <v>0</v>
      </c>
      <c r="F473" s="99"/>
      <c r="G473" s="98">
        <v>0</v>
      </c>
      <c r="H473" s="99"/>
      <c r="I473" s="98">
        <v>0</v>
      </c>
      <c r="J473" s="99"/>
      <c r="K473" s="98">
        <v>0</v>
      </c>
      <c r="L473" s="99"/>
      <c r="M473" s="98">
        <v>0</v>
      </c>
      <c r="N473" s="99"/>
      <c r="O473" s="98">
        <v>0</v>
      </c>
      <c r="P473" s="99"/>
      <c r="Q473" s="98">
        <v>0</v>
      </c>
      <c r="R473" s="99"/>
      <c r="S473" s="98">
        <v>111628.449897615</v>
      </c>
      <c r="T473" s="99">
        <v>0.0034336565458775252</v>
      </c>
      <c r="U473" s="98">
        <v>37209.4844740821</v>
      </c>
      <c r="V473" s="99">
        <v>0.007206441327214141</v>
      </c>
      <c r="W473" s="98">
        <v>0</v>
      </c>
      <c r="X473" s="99"/>
      <c r="Y473" s="98">
        <v>0</v>
      </c>
      <c r="Z473" s="99"/>
      <c r="AA473" s="98">
        <v>0</v>
      </c>
      <c r="AB473" s="99"/>
      <c r="AC473" s="98">
        <v>148837.9343716971</v>
      </c>
      <c r="AD473" s="99">
        <v>0.0008622936260162641</v>
      </c>
    </row>
    <row r="474" spans="1:30" ht="15">
      <c r="A474" s="73" t="s">
        <v>673</v>
      </c>
      <c r="B474" s="97" t="s">
        <v>603</v>
      </c>
      <c r="C474" s="107" t="s">
        <v>29</v>
      </c>
      <c r="D474" s="107"/>
      <c r="E474" s="100">
        <v>0</v>
      </c>
      <c r="F474" s="101"/>
      <c r="G474" s="100">
        <v>0</v>
      </c>
      <c r="H474" s="101"/>
      <c r="I474" s="100">
        <v>0</v>
      </c>
      <c r="J474" s="101"/>
      <c r="K474" s="100">
        <v>0</v>
      </c>
      <c r="L474" s="101"/>
      <c r="M474" s="100">
        <v>0</v>
      </c>
      <c r="N474" s="101"/>
      <c r="O474" s="100">
        <v>0</v>
      </c>
      <c r="P474" s="101"/>
      <c r="Q474" s="100">
        <v>0</v>
      </c>
      <c r="R474" s="101"/>
      <c r="S474" s="100">
        <v>111628.449897615</v>
      </c>
      <c r="T474" s="101">
        <v>0.0034336565458775252</v>
      </c>
      <c r="U474" s="100">
        <v>37209.4844740821</v>
      </c>
      <c r="V474" s="101">
        <v>0.007206441327214141</v>
      </c>
      <c r="W474" s="100">
        <v>0</v>
      </c>
      <c r="X474" s="101"/>
      <c r="Y474" s="100">
        <v>0</v>
      </c>
      <c r="Z474" s="101"/>
      <c r="AA474" s="100">
        <v>0</v>
      </c>
      <c r="AB474" s="101"/>
      <c r="AC474" s="100">
        <v>148837.9343716971</v>
      </c>
      <c r="AD474" s="101">
        <v>0.0008622936260162641</v>
      </c>
    </row>
    <row r="475" spans="1:30" ht="15">
      <c r="A475" s="70" t="s">
        <v>281</v>
      </c>
      <c r="B475" s="97" t="s">
        <v>29</v>
      </c>
      <c r="C475" s="107" t="s">
        <v>29</v>
      </c>
      <c r="D475" s="107"/>
      <c r="E475" s="98">
        <v>0</v>
      </c>
      <c r="F475" s="99"/>
      <c r="G475" s="98">
        <v>0</v>
      </c>
      <c r="H475" s="99"/>
      <c r="I475" s="98">
        <v>0</v>
      </c>
      <c r="J475" s="99"/>
      <c r="K475" s="98">
        <v>0</v>
      </c>
      <c r="L475" s="99"/>
      <c r="M475" s="98">
        <v>43965.5160061152</v>
      </c>
      <c r="N475" s="99">
        <v>0.0009132203408525648</v>
      </c>
      <c r="O475" s="98">
        <v>0</v>
      </c>
      <c r="P475" s="99"/>
      <c r="Q475" s="98">
        <v>0</v>
      </c>
      <c r="R475" s="99"/>
      <c r="S475" s="98">
        <v>0</v>
      </c>
      <c r="T475" s="99"/>
      <c r="U475" s="98">
        <v>0</v>
      </c>
      <c r="V475" s="99"/>
      <c r="W475" s="98">
        <v>0</v>
      </c>
      <c r="X475" s="99"/>
      <c r="Y475" s="98">
        <v>0</v>
      </c>
      <c r="Z475" s="99"/>
      <c r="AA475" s="98">
        <v>0</v>
      </c>
      <c r="AB475" s="99"/>
      <c r="AC475" s="98">
        <v>43965.5160061152</v>
      </c>
      <c r="AD475" s="99">
        <v>0.00025471452809814276</v>
      </c>
    </row>
    <row r="476" spans="1:30" ht="15">
      <c r="A476" s="73" t="s">
        <v>674</v>
      </c>
      <c r="B476" s="97" t="s">
        <v>603</v>
      </c>
      <c r="C476" s="107" t="s">
        <v>29</v>
      </c>
      <c r="D476" s="107"/>
      <c r="E476" s="100">
        <v>0</v>
      </c>
      <c r="F476" s="101"/>
      <c r="G476" s="100">
        <v>0</v>
      </c>
      <c r="H476" s="101"/>
      <c r="I476" s="100">
        <v>0</v>
      </c>
      <c r="J476" s="101"/>
      <c r="K476" s="100">
        <v>0</v>
      </c>
      <c r="L476" s="101"/>
      <c r="M476" s="100">
        <v>43965.5160061152</v>
      </c>
      <c r="N476" s="101">
        <v>0.0009132203408525648</v>
      </c>
      <c r="O476" s="100">
        <v>0</v>
      </c>
      <c r="P476" s="101"/>
      <c r="Q476" s="100">
        <v>0</v>
      </c>
      <c r="R476" s="101"/>
      <c r="S476" s="100">
        <v>0</v>
      </c>
      <c r="T476" s="101"/>
      <c r="U476" s="100">
        <v>0</v>
      </c>
      <c r="V476" s="101"/>
      <c r="W476" s="100">
        <v>0</v>
      </c>
      <c r="X476" s="101"/>
      <c r="Y476" s="100">
        <v>0</v>
      </c>
      <c r="Z476" s="101"/>
      <c r="AA476" s="100">
        <v>0</v>
      </c>
      <c r="AB476" s="101"/>
      <c r="AC476" s="100">
        <v>43965.5160061152</v>
      </c>
      <c r="AD476" s="101">
        <v>0.00025471452809814276</v>
      </c>
    </row>
    <row r="477" spans="1:30" ht="15">
      <c r="A477" s="70" t="s">
        <v>284</v>
      </c>
      <c r="B477" s="97" t="s">
        <v>29</v>
      </c>
      <c r="C477" s="107" t="s">
        <v>29</v>
      </c>
      <c r="D477" s="107"/>
      <c r="E477" s="98">
        <v>0</v>
      </c>
      <c r="F477" s="99"/>
      <c r="G477" s="98">
        <v>0</v>
      </c>
      <c r="H477" s="99"/>
      <c r="I477" s="98">
        <v>0</v>
      </c>
      <c r="J477" s="99"/>
      <c r="K477" s="98">
        <v>0</v>
      </c>
      <c r="L477" s="99"/>
      <c r="M477" s="98">
        <v>0</v>
      </c>
      <c r="N477" s="99"/>
      <c r="O477" s="98">
        <v>0</v>
      </c>
      <c r="P477" s="99"/>
      <c r="Q477" s="98">
        <v>0</v>
      </c>
      <c r="R477" s="99"/>
      <c r="S477" s="98">
        <v>0</v>
      </c>
      <c r="T477" s="99"/>
      <c r="U477" s="98">
        <v>0</v>
      </c>
      <c r="V477" s="99"/>
      <c r="W477" s="98">
        <v>0</v>
      </c>
      <c r="X477" s="99"/>
      <c r="Y477" s="98">
        <v>53950.6163217339</v>
      </c>
      <c r="Z477" s="99">
        <v>0.0013512491448489814</v>
      </c>
      <c r="AA477" s="98">
        <v>53950.6219448559</v>
      </c>
      <c r="AB477" s="99">
        <v>0.009188661857341567</v>
      </c>
      <c r="AC477" s="98">
        <v>107901.23826658979</v>
      </c>
      <c r="AD477" s="99">
        <v>0.0006251265874476922</v>
      </c>
    </row>
    <row r="478" spans="1:30" ht="15">
      <c r="A478" s="73" t="s">
        <v>675</v>
      </c>
      <c r="B478" s="97" t="s">
        <v>603</v>
      </c>
      <c r="C478" s="107" t="s">
        <v>29</v>
      </c>
      <c r="D478" s="107"/>
      <c r="E478" s="100">
        <v>0</v>
      </c>
      <c r="F478" s="101"/>
      <c r="G478" s="100">
        <v>0</v>
      </c>
      <c r="H478" s="101"/>
      <c r="I478" s="100">
        <v>0</v>
      </c>
      <c r="J478" s="101"/>
      <c r="K478" s="100">
        <v>0</v>
      </c>
      <c r="L478" s="101"/>
      <c r="M478" s="100">
        <v>0</v>
      </c>
      <c r="N478" s="101"/>
      <c r="O478" s="100">
        <v>0</v>
      </c>
      <c r="P478" s="101"/>
      <c r="Q478" s="100">
        <v>0</v>
      </c>
      <c r="R478" s="101"/>
      <c r="S478" s="100">
        <v>0</v>
      </c>
      <c r="T478" s="101"/>
      <c r="U478" s="100">
        <v>0</v>
      </c>
      <c r="V478" s="101"/>
      <c r="W478" s="100">
        <v>0</v>
      </c>
      <c r="X478" s="101"/>
      <c r="Y478" s="100">
        <v>53950.6163217339</v>
      </c>
      <c r="Z478" s="101">
        <v>0.0013512491448489814</v>
      </c>
      <c r="AA478" s="100">
        <v>53950.6219448559</v>
      </c>
      <c r="AB478" s="101">
        <v>0.009188661857341567</v>
      </c>
      <c r="AC478" s="100">
        <v>107901.23826658979</v>
      </c>
      <c r="AD478" s="101">
        <v>0.0006251265874476922</v>
      </c>
    </row>
    <row r="479" spans="1:30" ht="15">
      <c r="A479" s="70" t="s">
        <v>286</v>
      </c>
      <c r="B479" s="97" t="s">
        <v>29</v>
      </c>
      <c r="C479" s="107" t="s">
        <v>29</v>
      </c>
      <c r="D479" s="107"/>
      <c r="E479" s="98">
        <v>0</v>
      </c>
      <c r="F479" s="99"/>
      <c r="G479" s="98">
        <v>0</v>
      </c>
      <c r="H479" s="99"/>
      <c r="I479" s="98">
        <v>0</v>
      </c>
      <c r="J479" s="99"/>
      <c r="K479" s="98">
        <v>0</v>
      </c>
      <c r="L479" s="99"/>
      <c r="M479" s="98">
        <v>98062.3518321302</v>
      </c>
      <c r="N479" s="99">
        <v>0.0020368812310194682</v>
      </c>
      <c r="O479" s="98">
        <v>28355.3686947057</v>
      </c>
      <c r="P479" s="99">
        <v>0.003975311791773544</v>
      </c>
      <c r="Q479" s="98">
        <v>0</v>
      </c>
      <c r="R479" s="99"/>
      <c r="S479" s="98">
        <v>66871.4414361826</v>
      </c>
      <c r="T479" s="99">
        <v>0.0020569448275078108</v>
      </c>
      <c r="U479" s="98">
        <v>21739.121980121898</v>
      </c>
      <c r="V479" s="99">
        <v>0.004210262766849698</v>
      </c>
      <c r="W479" s="98">
        <v>0</v>
      </c>
      <c r="X479" s="99"/>
      <c r="Y479" s="98">
        <v>70888.4423918804</v>
      </c>
      <c r="Z479" s="99">
        <v>0.0017754745671573855</v>
      </c>
      <c r="AA479" s="98">
        <v>0</v>
      </c>
      <c r="AB479" s="99"/>
      <c r="AC479" s="98">
        <v>285916.7263350208</v>
      </c>
      <c r="AD479" s="99">
        <v>0.0016564605772774522</v>
      </c>
    </row>
    <row r="480" spans="1:30" ht="15">
      <c r="A480" s="73" t="s">
        <v>676</v>
      </c>
      <c r="B480" s="97" t="s">
        <v>603</v>
      </c>
      <c r="C480" s="107" t="s">
        <v>29</v>
      </c>
      <c r="D480" s="107"/>
      <c r="E480" s="100">
        <v>0</v>
      </c>
      <c r="F480" s="101"/>
      <c r="G480" s="100">
        <v>0</v>
      </c>
      <c r="H480" s="101"/>
      <c r="I480" s="100">
        <v>0</v>
      </c>
      <c r="J480" s="101"/>
      <c r="K480" s="100">
        <v>0</v>
      </c>
      <c r="L480" s="101"/>
      <c r="M480" s="100">
        <v>98062.3518321302</v>
      </c>
      <c r="N480" s="101">
        <v>0.0020368812310194682</v>
      </c>
      <c r="O480" s="100">
        <v>28355.3686947057</v>
      </c>
      <c r="P480" s="101">
        <v>0.003975311791773544</v>
      </c>
      <c r="Q480" s="100">
        <v>0</v>
      </c>
      <c r="R480" s="101"/>
      <c r="S480" s="100">
        <v>66871.4414361826</v>
      </c>
      <c r="T480" s="101">
        <v>0.0020569448275078108</v>
      </c>
      <c r="U480" s="100">
        <v>21739.121980121898</v>
      </c>
      <c r="V480" s="101">
        <v>0.004210262766849698</v>
      </c>
      <c r="W480" s="100">
        <v>0</v>
      </c>
      <c r="X480" s="101"/>
      <c r="Y480" s="100">
        <v>70888.4423918804</v>
      </c>
      <c r="Z480" s="101">
        <v>0.0017754745671573855</v>
      </c>
      <c r="AA480" s="100">
        <v>0</v>
      </c>
      <c r="AB480" s="101"/>
      <c r="AC480" s="100">
        <v>285916.7263350208</v>
      </c>
      <c r="AD480" s="101">
        <v>0.0016564605772774522</v>
      </c>
    </row>
    <row r="481" spans="1:30" ht="15">
      <c r="A481" s="70" t="s">
        <v>292</v>
      </c>
      <c r="B481" s="97" t="s">
        <v>29</v>
      </c>
      <c r="C481" s="107" t="s">
        <v>29</v>
      </c>
      <c r="D481" s="107"/>
      <c r="E481" s="98">
        <v>0</v>
      </c>
      <c r="F481" s="99"/>
      <c r="G481" s="98">
        <v>0</v>
      </c>
      <c r="H481" s="99"/>
      <c r="I481" s="98">
        <v>0</v>
      </c>
      <c r="J481" s="99"/>
      <c r="K481" s="98">
        <v>0</v>
      </c>
      <c r="L481" s="99"/>
      <c r="M481" s="98">
        <v>61459.979139726995</v>
      </c>
      <c r="N481" s="99">
        <v>0.0012766028514476285</v>
      </c>
      <c r="O481" s="98">
        <v>22731.805340601797</v>
      </c>
      <c r="P481" s="99">
        <v>0.0031869102035575934</v>
      </c>
      <c r="Q481" s="98">
        <v>0</v>
      </c>
      <c r="R481" s="99"/>
      <c r="S481" s="98">
        <v>0</v>
      </c>
      <c r="T481" s="99"/>
      <c r="U481" s="98">
        <v>0</v>
      </c>
      <c r="V481" s="99"/>
      <c r="W481" s="98">
        <v>0</v>
      </c>
      <c r="X481" s="99"/>
      <c r="Y481" s="98">
        <v>0</v>
      </c>
      <c r="Z481" s="99"/>
      <c r="AA481" s="98">
        <v>0</v>
      </c>
      <c r="AB481" s="99"/>
      <c r="AC481" s="98">
        <v>84191.7844803288</v>
      </c>
      <c r="AD481" s="99">
        <v>0.00048776569915987575</v>
      </c>
    </row>
    <row r="482" spans="1:30" ht="15">
      <c r="A482" s="73" t="s">
        <v>677</v>
      </c>
      <c r="B482" s="97" t="s">
        <v>603</v>
      </c>
      <c r="C482" s="107" t="s">
        <v>29</v>
      </c>
      <c r="D482" s="107"/>
      <c r="E482" s="100">
        <v>0</v>
      </c>
      <c r="F482" s="101"/>
      <c r="G482" s="100">
        <v>0</v>
      </c>
      <c r="H482" s="101"/>
      <c r="I482" s="100">
        <v>0</v>
      </c>
      <c r="J482" s="101"/>
      <c r="K482" s="100">
        <v>0</v>
      </c>
      <c r="L482" s="101"/>
      <c r="M482" s="100">
        <v>61459.979139726995</v>
      </c>
      <c r="N482" s="101">
        <v>0.0012766028514476285</v>
      </c>
      <c r="O482" s="100">
        <v>22731.805340601797</v>
      </c>
      <c r="P482" s="101">
        <v>0.0031869102035575934</v>
      </c>
      <c r="Q482" s="100">
        <v>0</v>
      </c>
      <c r="R482" s="101"/>
      <c r="S482" s="100">
        <v>0</v>
      </c>
      <c r="T482" s="101"/>
      <c r="U482" s="100">
        <v>0</v>
      </c>
      <c r="V482" s="101"/>
      <c r="W482" s="100">
        <v>0</v>
      </c>
      <c r="X482" s="101"/>
      <c r="Y482" s="100">
        <v>0</v>
      </c>
      <c r="Z482" s="101"/>
      <c r="AA482" s="100">
        <v>0</v>
      </c>
      <c r="AB482" s="101"/>
      <c r="AC482" s="100">
        <v>84191.7844803288</v>
      </c>
      <c r="AD482" s="101">
        <v>0.00048776569915987575</v>
      </c>
    </row>
    <row r="483" spans="1:30" ht="15">
      <c r="A483" s="70" t="s">
        <v>294</v>
      </c>
      <c r="B483" s="97" t="s">
        <v>29</v>
      </c>
      <c r="C483" s="107" t="s">
        <v>29</v>
      </c>
      <c r="D483" s="107"/>
      <c r="E483" s="98">
        <v>0</v>
      </c>
      <c r="F483" s="99"/>
      <c r="G483" s="98">
        <v>0</v>
      </c>
      <c r="H483" s="99"/>
      <c r="I483" s="98">
        <v>0</v>
      </c>
      <c r="J483" s="99"/>
      <c r="K483" s="98">
        <v>0</v>
      </c>
      <c r="L483" s="99"/>
      <c r="M483" s="98">
        <v>0</v>
      </c>
      <c r="N483" s="99"/>
      <c r="O483" s="98">
        <v>0</v>
      </c>
      <c r="P483" s="99"/>
      <c r="Q483" s="98">
        <v>0</v>
      </c>
      <c r="R483" s="99"/>
      <c r="S483" s="98">
        <v>0</v>
      </c>
      <c r="T483" s="99"/>
      <c r="U483" s="98">
        <v>0</v>
      </c>
      <c r="V483" s="99"/>
      <c r="W483" s="98">
        <v>0</v>
      </c>
      <c r="X483" s="99"/>
      <c r="Y483" s="98">
        <v>217569.78738477</v>
      </c>
      <c r="Z483" s="99">
        <v>0.005449260994451541</v>
      </c>
      <c r="AA483" s="98">
        <v>93243.9772055413</v>
      </c>
      <c r="AB483" s="99">
        <v>0.015880954581971727</v>
      </c>
      <c r="AC483" s="98">
        <v>310813.7645903113</v>
      </c>
      <c r="AD483" s="99">
        <v>0.0018007017445903903</v>
      </c>
    </row>
    <row r="484" spans="1:30" ht="15">
      <c r="A484" s="73" t="s">
        <v>678</v>
      </c>
      <c r="B484" s="97" t="s">
        <v>603</v>
      </c>
      <c r="C484" s="107" t="s">
        <v>29</v>
      </c>
      <c r="D484" s="107"/>
      <c r="E484" s="100">
        <v>0</v>
      </c>
      <c r="F484" s="101"/>
      <c r="G484" s="100">
        <v>0</v>
      </c>
      <c r="H484" s="101"/>
      <c r="I484" s="100">
        <v>0</v>
      </c>
      <c r="J484" s="101"/>
      <c r="K484" s="100">
        <v>0</v>
      </c>
      <c r="L484" s="101"/>
      <c r="M484" s="100">
        <v>0</v>
      </c>
      <c r="N484" s="101"/>
      <c r="O484" s="100">
        <v>0</v>
      </c>
      <c r="P484" s="101"/>
      <c r="Q484" s="100">
        <v>0</v>
      </c>
      <c r="R484" s="101"/>
      <c r="S484" s="100">
        <v>0</v>
      </c>
      <c r="T484" s="101"/>
      <c r="U484" s="100">
        <v>0</v>
      </c>
      <c r="V484" s="101"/>
      <c r="W484" s="100">
        <v>0</v>
      </c>
      <c r="X484" s="101"/>
      <c r="Y484" s="100">
        <v>217569.78738477</v>
      </c>
      <c r="Z484" s="101">
        <v>0.005449260994451541</v>
      </c>
      <c r="AA484" s="100">
        <v>93243.9772055413</v>
      </c>
      <c r="AB484" s="101">
        <v>0.015880954581971727</v>
      </c>
      <c r="AC484" s="100">
        <v>310813.7645903113</v>
      </c>
      <c r="AD484" s="101">
        <v>0.0018007017445903903</v>
      </c>
    </row>
    <row r="485" spans="1:30" ht="15">
      <c r="A485" s="70" t="s">
        <v>298</v>
      </c>
      <c r="B485" s="97" t="s">
        <v>29</v>
      </c>
      <c r="C485" s="107" t="s">
        <v>29</v>
      </c>
      <c r="D485" s="107"/>
      <c r="E485" s="98">
        <v>0</v>
      </c>
      <c r="F485" s="99"/>
      <c r="G485" s="98">
        <v>0</v>
      </c>
      <c r="H485" s="99"/>
      <c r="I485" s="98">
        <v>0</v>
      </c>
      <c r="J485" s="99"/>
      <c r="K485" s="98">
        <v>0</v>
      </c>
      <c r="L485" s="99"/>
      <c r="M485" s="98">
        <v>0</v>
      </c>
      <c r="N485" s="99"/>
      <c r="O485" s="98">
        <v>0</v>
      </c>
      <c r="P485" s="99"/>
      <c r="Q485" s="98">
        <v>0</v>
      </c>
      <c r="R485" s="99"/>
      <c r="S485" s="98">
        <v>90026.84296381321</v>
      </c>
      <c r="T485" s="99">
        <v>0.0027691978069292332</v>
      </c>
      <c r="U485" s="98">
        <v>90026.84296381321</v>
      </c>
      <c r="V485" s="99">
        <v>0.017435693368580196</v>
      </c>
      <c r="W485" s="98">
        <v>0</v>
      </c>
      <c r="X485" s="99"/>
      <c r="Y485" s="98">
        <v>0</v>
      </c>
      <c r="Z485" s="99"/>
      <c r="AA485" s="98">
        <v>0</v>
      </c>
      <c r="AB485" s="99"/>
      <c r="AC485" s="98">
        <v>180053.68592762641</v>
      </c>
      <c r="AD485" s="99">
        <v>0.001043142303550072</v>
      </c>
    </row>
    <row r="486" spans="1:30" ht="15">
      <c r="A486" s="73" t="s">
        <v>679</v>
      </c>
      <c r="B486" s="97" t="s">
        <v>633</v>
      </c>
      <c r="C486" s="107" t="s">
        <v>29</v>
      </c>
      <c r="D486" s="107"/>
      <c r="E486" s="100">
        <v>0</v>
      </c>
      <c r="F486" s="101"/>
      <c r="G486" s="100">
        <v>0</v>
      </c>
      <c r="H486" s="101"/>
      <c r="I486" s="100">
        <v>0</v>
      </c>
      <c r="J486" s="101"/>
      <c r="K486" s="100">
        <v>0</v>
      </c>
      <c r="L486" s="101"/>
      <c r="M486" s="100">
        <v>0</v>
      </c>
      <c r="N486" s="101"/>
      <c r="O486" s="100">
        <v>0</v>
      </c>
      <c r="P486" s="101"/>
      <c r="Q486" s="100">
        <v>0</v>
      </c>
      <c r="R486" s="101"/>
      <c r="S486" s="100">
        <v>17053.1622638575</v>
      </c>
      <c r="T486" s="101">
        <v>0.0005245499896210326</v>
      </c>
      <c r="U486" s="100">
        <v>17053.1622638575</v>
      </c>
      <c r="V486" s="101">
        <v>0.003302722814758452</v>
      </c>
      <c r="W486" s="100">
        <v>0</v>
      </c>
      <c r="X486" s="101"/>
      <c r="Y486" s="100">
        <v>0</v>
      </c>
      <c r="Z486" s="101"/>
      <c r="AA486" s="100">
        <v>0</v>
      </c>
      <c r="AB486" s="101"/>
      <c r="AC486" s="100">
        <v>34106.324527715</v>
      </c>
      <c r="AD486" s="101">
        <v>0.00019759523250064217</v>
      </c>
    </row>
    <row r="487" spans="1:30" ht="15">
      <c r="A487" s="73" t="s">
        <v>680</v>
      </c>
      <c r="B487" s="97" t="s">
        <v>633</v>
      </c>
      <c r="C487" s="107" t="s">
        <v>29</v>
      </c>
      <c r="D487" s="107"/>
      <c r="E487" s="100">
        <v>0</v>
      </c>
      <c r="F487" s="101"/>
      <c r="G487" s="100">
        <v>0</v>
      </c>
      <c r="H487" s="101"/>
      <c r="I487" s="100">
        <v>0</v>
      </c>
      <c r="J487" s="101"/>
      <c r="K487" s="100">
        <v>0</v>
      </c>
      <c r="L487" s="101"/>
      <c r="M487" s="100">
        <v>0</v>
      </c>
      <c r="N487" s="101"/>
      <c r="O487" s="100">
        <v>0</v>
      </c>
      <c r="P487" s="101"/>
      <c r="Q487" s="100">
        <v>0</v>
      </c>
      <c r="R487" s="101"/>
      <c r="S487" s="100">
        <v>72973.6806999557</v>
      </c>
      <c r="T487" s="101">
        <v>0.0022446478173082005</v>
      </c>
      <c r="U487" s="100">
        <v>72973.6806999557</v>
      </c>
      <c r="V487" s="101">
        <v>0.014132970553821745</v>
      </c>
      <c r="W487" s="100">
        <v>0</v>
      </c>
      <c r="X487" s="101"/>
      <c r="Y487" s="100">
        <v>0</v>
      </c>
      <c r="Z487" s="101"/>
      <c r="AA487" s="100">
        <v>0</v>
      </c>
      <c r="AB487" s="101"/>
      <c r="AC487" s="100">
        <v>145947.3613999114</v>
      </c>
      <c r="AD487" s="101">
        <v>0.0008455470710494298</v>
      </c>
    </row>
    <row r="488" spans="1:30" ht="15">
      <c r="A488" s="70" t="s">
        <v>301</v>
      </c>
      <c r="B488" s="97" t="s">
        <v>29</v>
      </c>
      <c r="C488" s="107" t="s">
        <v>29</v>
      </c>
      <c r="D488" s="107"/>
      <c r="E488" s="98">
        <v>0</v>
      </c>
      <c r="F488" s="99"/>
      <c r="G488" s="98">
        <v>0</v>
      </c>
      <c r="H488" s="99"/>
      <c r="I488" s="98">
        <v>0</v>
      </c>
      <c r="J488" s="99"/>
      <c r="K488" s="98">
        <v>0</v>
      </c>
      <c r="L488" s="99"/>
      <c r="M488" s="98">
        <v>220231.44998914798</v>
      </c>
      <c r="N488" s="99">
        <v>0.004574490602989179</v>
      </c>
      <c r="O488" s="98">
        <v>122350.796358272</v>
      </c>
      <c r="P488" s="99">
        <v>0.017153103129522555</v>
      </c>
      <c r="Q488" s="98">
        <v>0</v>
      </c>
      <c r="R488" s="99"/>
      <c r="S488" s="98">
        <v>146818.532648</v>
      </c>
      <c r="T488" s="99">
        <v>0.004516092592393055</v>
      </c>
      <c r="U488" s="98">
        <v>97879.0240411586</v>
      </c>
      <c r="V488" s="99">
        <v>0.018956442258932747</v>
      </c>
      <c r="W488" s="98">
        <v>0</v>
      </c>
      <c r="X488" s="99"/>
      <c r="Y488" s="98">
        <v>0</v>
      </c>
      <c r="Z488" s="99"/>
      <c r="AA488" s="98">
        <v>0</v>
      </c>
      <c r="AB488" s="99"/>
      <c r="AC488" s="98">
        <v>587279.8030365787</v>
      </c>
      <c r="AD488" s="99">
        <v>0.0034024096947076875</v>
      </c>
    </row>
    <row r="489" spans="1:30" ht="15">
      <c r="A489" s="73" t="s">
        <v>681</v>
      </c>
      <c r="B489" s="97" t="s">
        <v>603</v>
      </c>
      <c r="C489" s="107" t="s">
        <v>29</v>
      </c>
      <c r="D489" s="107"/>
      <c r="E489" s="100">
        <v>0</v>
      </c>
      <c r="F489" s="101"/>
      <c r="G489" s="100">
        <v>0</v>
      </c>
      <c r="H489" s="101"/>
      <c r="I489" s="100">
        <v>0</v>
      </c>
      <c r="J489" s="101"/>
      <c r="K489" s="100">
        <v>0</v>
      </c>
      <c r="L489" s="101"/>
      <c r="M489" s="100">
        <v>220231.44998914798</v>
      </c>
      <c r="N489" s="101">
        <v>0.004574490602989179</v>
      </c>
      <c r="O489" s="100">
        <v>122350.796358272</v>
      </c>
      <c r="P489" s="101">
        <v>0.017153103129522555</v>
      </c>
      <c r="Q489" s="100">
        <v>0</v>
      </c>
      <c r="R489" s="101"/>
      <c r="S489" s="100">
        <v>146818.532648</v>
      </c>
      <c r="T489" s="101">
        <v>0.004516092592393055</v>
      </c>
      <c r="U489" s="100">
        <v>97879.0240411586</v>
      </c>
      <c r="V489" s="101">
        <v>0.018956442258932747</v>
      </c>
      <c r="W489" s="100">
        <v>0</v>
      </c>
      <c r="X489" s="101"/>
      <c r="Y489" s="100">
        <v>0</v>
      </c>
      <c r="Z489" s="101"/>
      <c r="AA489" s="100">
        <v>0</v>
      </c>
      <c r="AB489" s="101"/>
      <c r="AC489" s="100">
        <v>587279.8030365787</v>
      </c>
      <c r="AD489" s="101">
        <v>0.0034024096947076875</v>
      </c>
    </row>
    <row r="490" spans="1:30" ht="15">
      <c r="A490" s="70" t="s">
        <v>302</v>
      </c>
      <c r="B490" s="97" t="s">
        <v>29</v>
      </c>
      <c r="C490" s="107" t="s">
        <v>29</v>
      </c>
      <c r="D490" s="107"/>
      <c r="E490" s="98">
        <v>0</v>
      </c>
      <c r="F490" s="99"/>
      <c r="G490" s="98">
        <v>0</v>
      </c>
      <c r="H490" s="99"/>
      <c r="I490" s="98">
        <v>0</v>
      </c>
      <c r="J490" s="99"/>
      <c r="K490" s="98">
        <v>0</v>
      </c>
      <c r="L490" s="99"/>
      <c r="M490" s="98">
        <v>213339.645323899</v>
      </c>
      <c r="N490" s="99">
        <v>0.004431338951940375</v>
      </c>
      <c r="O490" s="98">
        <v>15238.5479818622</v>
      </c>
      <c r="P490" s="99">
        <v>0.002136384828355782</v>
      </c>
      <c r="Q490" s="98">
        <v>0</v>
      </c>
      <c r="R490" s="99"/>
      <c r="S490" s="98">
        <v>0</v>
      </c>
      <c r="T490" s="99"/>
      <c r="U490" s="98">
        <v>0</v>
      </c>
      <c r="V490" s="99"/>
      <c r="W490" s="98">
        <v>0</v>
      </c>
      <c r="X490" s="99"/>
      <c r="Y490" s="98">
        <v>0</v>
      </c>
      <c r="Z490" s="99"/>
      <c r="AA490" s="98">
        <v>0</v>
      </c>
      <c r="AB490" s="99"/>
      <c r="AC490" s="98">
        <v>228578.19330576117</v>
      </c>
      <c r="AD490" s="99">
        <v>0.0013242693804231672</v>
      </c>
    </row>
    <row r="491" spans="1:30" ht="15">
      <c r="A491" s="73" t="s">
        <v>682</v>
      </c>
      <c r="B491" s="97" t="s">
        <v>603</v>
      </c>
      <c r="C491" s="107" t="s">
        <v>29</v>
      </c>
      <c r="D491" s="107"/>
      <c r="E491" s="100">
        <v>0</v>
      </c>
      <c r="F491" s="101"/>
      <c r="G491" s="100">
        <v>0</v>
      </c>
      <c r="H491" s="101"/>
      <c r="I491" s="100">
        <v>0</v>
      </c>
      <c r="J491" s="101"/>
      <c r="K491" s="100">
        <v>0</v>
      </c>
      <c r="L491" s="101"/>
      <c r="M491" s="100">
        <v>213339.645323899</v>
      </c>
      <c r="N491" s="101">
        <v>0.004431338951940375</v>
      </c>
      <c r="O491" s="100">
        <v>15238.5479818622</v>
      </c>
      <c r="P491" s="101">
        <v>0.002136384828355782</v>
      </c>
      <c r="Q491" s="100">
        <v>0</v>
      </c>
      <c r="R491" s="101"/>
      <c r="S491" s="100">
        <v>0</v>
      </c>
      <c r="T491" s="101"/>
      <c r="U491" s="100">
        <v>0</v>
      </c>
      <c r="V491" s="101"/>
      <c r="W491" s="100">
        <v>0</v>
      </c>
      <c r="X491" s="101"/>
      <c r="Y491" s="100">
        <v>0</v>
      </c>
      <c r="Z491" s="101"/>
      <c r="AA491" s="100">
        <v>0</v>
      </c>
      <c r="AB491" s="101"/>
      <c r="AC491" s="100">
        <v>228578.19330576117</v>
      </c>
      <c r="AD491" s="101">
        <v>0.0013242693804231672</v>
      </c>
    </row>
    <row r="492" spans="1:30" ht="15">
      <c r="A492" s="70" t="s">
        <v>304</v>
      </c>
      <c r="B492" s="97" t="s">
        <v>29</v>
      </c>
      <c r="C492" s="107" t="s">
        <v>29</v>
      </c>
      <c r="D492" s="107"/>
      <c r="E492" s="98">
        <v>0</v>
      </c>
      <c r="F492" s="99"/>
      <c r="G492" s="98">
        <v>0</v>
      </c>
      <c r="H492" s="99"/>
      <c r="I492" s="98">
        <v>0</v>
      </c>
      <c r="J492" s="99"/>
      <c r="K492" s="98">
        <v>0</v>
      </c>
      <c r="L492" s="99"/>
      <c r="M492" s="98">
        <v>0</v>
      </c>
      <c r="N492" s="99"/>
      <c r="O492" s="98">
        <v>0</v>
      </c>
      <c r="P492" s="99"/>
      <c r="Q492" s="98">
        <v>0</v>
      </c>
      <c r="R492" s="99"/>
      <c r="S492" s="98">
        <v>0</v>
      </c>
      <c r="T492" s="99"/>
      <c r="U492" s="98">
        <v>0</v>
      </c>
      <c r="V492" s="99"/>
      <c r="W492" s="98">
        <v>0</v>
      </c>
      <c r="X492" s="99"/>
      <c r="Y492" s="98">
        <v>316448.599371889</v>
      </c>
      <c r="Z492" s="99">
        <v>0.007925783400507045</v>
      </c>
      <c r="AA492" s="98">
        <v>149420.35037415102</v>
      </c>
      <c r="AB492" s="99">
        <v>0.025448697803649414</v>
      </c>
      <c r="AC492" s="98">
        <v>465868.94974604</v>
      </c>
      <c r="AD492" s="99">
        <v>0.002699015057019573</v>
      </c>
    </row>
    <row r="493" spans="1:30" ht="15">
      <c r="A493" s="73" t="s">
        <v>683</v>
      </c>
      <c r="B493" s="97" t="s">
        <v>603</v>
      </c>
      <c r="C493" s="107" t="s">
        <v>29</v>
      </c>
      <c r="D493" s="107"/>
      <c r="E493" s="100">
        <v>0</v>
      </c>
      <c r="F493" s="101"/>
      <c r="G493" s="100">
        <v>0</v>
      </c>
      <c r="H493" s="101"/>
      <c r="I493" s="100">
        <v>0</v>
      </c>
      <c r="J493" s="101"/>
      <c r="K493" s="100">
        <v>0</v>
      </c>
      <c r="L493" s="101"/>
      <c r="M493" s="100">
        <v>0</v>
      </c>
      <c r="N493" s="101"/>
      <c r="O493" s="100">
        <v>0</v>
      </c>
      <c r="P493" s="101"/>
      <c r="Q493" s="100">
        <v>0</v>
      </c>
      <c r="R493" s="101"/>
      <c r="S493" s="100">
        <v>0</v>
      </c>
      <c r="T493" s="101"/>
      <c r="U493" s="100">
        <v>0</v>
      </c>
      <c r="V493" s="101"/>
      <c r="W493" s="100">
        <v>0</v>
      </c>
      <c r="X493" s="101"/>
      <c r="Y493" s="100">
        <v>316448.599371889</v>
      </c>
      <c r="Z493" s="101">
        <v>0.007925783400507045</v>
      </c>
      <c r="AA493" s="100">
        <v>149420.35037415102</v>
      </c>
      <c r="AB493" s="101">
        <v>0.025448697803649414</v>
      </c>
      <c r="AC493" s="100">
        <v>465868.94974604</v>
      </c>
      <c r="AD493" s="101">
        <v>0.002699015057019573</v>
      </c>
    </row>
    <row r="494" spans="1:30" ht="15">
      <c r="A494" s="70" t="s">
        <v>305</v>
      </c>
      <c r="B494" s="97" t="s">
        <v>29</v>
      </c>
      <c r="C494" s="107" t="s">
        <v>29</v>
      </c>
      <c r="D494" s="107"/>
      <c r="E494" s="98">
        <v>0</v>
      </c>
      <c r="F494" s="99"/>
      <c r="G494" s="98">
        <v>0</v>
      </c>
      <c r="H494" s="99"/>
      <c r="I494" s="98">
        <v>0</v>
      </c>
      <c r="J494" s="99"/>
      <c r="K494" s="98">
        <v>0</v>
      </c>
      <c r="L494" s="99"/>
      <c r="M494" s="98">
        <v>296957.717748508</v>
      </c>
      <c r="N494" s="99">
        <v>0.0061681939132335545</v>
      </c>
      <c r="O494" s="98">
        <v>59391.524267712506</v>
      </c>
      <c r="P494" s="99">
        <v>0.008326459419197215</v>
      </c>
      <c r="Q494" s="98">
        <v>0</v>
      </c>
      <c r="R494" s="99"/>
      <c r="S494" s="98">
        <v>0</v>
      </c>
      <c r="T494" s="99"/>
      <c r="U494" s="98">
        <v>0</v>
      </c>
      <c r="V494" s="99"/>
      <c r="W494" s="98">
        <v>0</v>
      </c>
      <c r="X494" s="99"/>
      <c r="Y494" s="98">
        <v>0</v>
      </c>
      <c r="Z494" s="99"/>
      <c r="AA494" s="98">
        <v>0</v>
      </c>
      <c r="AB494" s="99"/>
      <c r="AC494" s="98">
        <v>356349.24201622047</v>
      </c>
      <c r="AD494" s="99">
        <v>0.0020645118552837538</v>
      </c>
    </row>
    <row r="495" spans="1:30" ht="15">
      <c r="A495" s="73" t="s">
        <v>684</v>
      </c>
      <c r="B495" s="97" t="s">
        <v>603</v>
      </c>
      <c r="C495" s="107" t="s">
        <v>29</v>
      </c>
      <c r="D495" s="107"/>
      <c r="E495" s="100">
        <v>0</v>
      </c>
      <c r="F495" s="101"/>
      <c r="G495" s="100">
        <v>0</v>
      </c>
      <c r="H495" s="101"/>
      <c r="I495" s="100">
        <v>0</v>
      </c>
      <c r="J495" s="101"/>
      <c r="K495" s="100">
        <v>0</v>
      </c>
      <c r="L495" s="101"/>
      <c r="M495" s="100">
        <v>296957.717748508</v>
      </c>
      <c r="N495" s="101">
        <v>0.0061681939132335545</v>
      </c>
      <c r="O495" s="100">
        <v>59391.524267712506</v>
      </c>
      <c r="P495" s="101">
        <v>0.008326459419197215</v>
      </c>
      <c r="Q495" s="100">
        <v>0</v>
      </c>
      <c r="R495" s="101"/>
      <c r="S495" s="100">
        <v>0</v>
      </c>
      <c r="T495" s="101"/>
      <c r="U495" s="100">
        <v>0</v>
      </c>
      <c r="V495" s="101"/>
      <c r="W495" s="100">
        <v>0</v>
      </c>
      <c r="X495" s="101"/>
      <c r="Y495" s="100">
        <v>0</v>
      </c>
      <c r="Z495" s="101"/>
      <c r="AA495" s="100">
        <v>0</v>
      </c>
      <c r="AB495" s="101"/>
      <c r="AC495" s="100">
        <v>356349.24201622047</v>
      </c>
      <c r="AD495" s="101">
        <v>0.0020645118552837538</v>
      </c>
    </row>
    <row r="496" spans="1:30" ht="15">
      <c r="A496" s="70" t="s">
        <v>306</v>
      </c>
      <c r="B496" s="97" t="s">
        <v>29</v>
      </c>
      <c r="C496" s="107" t="s">
        <v>29</v>
      </c>
      <c r="D496" s="107"/>
      <c r="E496" s="98">
        <v>0</v>
      </c>
      <c r="F496" s="99"/>
      <c r="G496" s="98">
        <v>0</v>
      </c>
      <c r="H496" s="99"/>
      <c r="I496" s="98">
        <v>0</v>
      </c>
      <c r="J496" s="99"/>
      <c r="K496" s="98">
        <v>0</v>
      </c>
      <c r="L496" s="99"/>
      <c r="M496" s="98">
        <v>369552.085182188</v>
      </c>
      <c r="N496" s="99">
        <v>0.007676072336917713</v>
      </c>
      <c r="O496" s="98">
        <v>41061.355664633105</v>
      </c>
      <c r="P496" s="99">
        <v>0.005756641471225192</v>
      </c>
      <c r="Q496" s="98">
        <v>0</v>
      </c>
      <c r="R496" s="99"/>
      <c r="S496" s="98">
        <v>0</v>
      </c>
      <c r="T496" s="99"/>
      <c r="U496" s="98">
        <v>0</v>
      </c>
      <c r="V496" s="99"/>
      <c r="W496" s="98">
        <v>0</v>
      </c>
      <c r="X496" s="99"/>
      <c r="Y496" s="98">
        <v>0</v>
      </c>
      <c r="Z496" s="99"/>
      <c r="AA496" s="98">
        <v>0</v>
      </c>
      <c r="AB496" s="99"/>
      <c r="AC496" s="98">
        <v>410613.4408468211</v>
      </c>
      <c r="AD496" s="99">
        <v>0.00237889187520295</v>
      </c>
    </row>
    <row r="497" spans="1:30" ht="15">
      <c r="A497" s="73" t="s">
        <v>685</v>
      </c>
      <c r="B497" s="97" t="s">
        <v>603</v>
      </c>
      <c r="C497" s="107" t="s">
        <v>29</v>
      </c>
      <c r="D497" s="107"/>
      <c r="E497" s="100">
        <v>0</v>
      </c>
      <c r="F497" s="101"/>
      <c r="G497" s="100">
        <v>0</v>
      </c>
      <c r="H497" s="101"/>
      <c r="I497" s="100">
        <v>0</v>
      </c>
      <c r="J497" s="101"/>
      <c r="K497" s="100">
        <v>0</v>
      </c>
      <c r="L497" s="101"/>
      <c r="M497" s="100">
        <v>369552.085182188</v>
      </c>
      <c r="N497" s="101">
        <v>0.007676072336917713</v>
      </c>
      <c r="O497" s="100">
        <v>41061.355664633105</v>
      </c>
      <c r="P497" s="101">
        <v>0.005756641471225192</v>
      </c>
      <c r="Q497" s="100">
        <v>0</v>
      </c>
      <c r="R497" s="101"/>
      <c r="S497" s="100">
        <v>0</v>
      </c>
      <c r="T497" s="101"/>
      <c r="U497" s="100">
        <v>0</v>
      </c>
      <c r="V497" s="101"/>
      <c r="W497" s="100">
        <v>0</v>
      </c>
      <c r="X497" s="101"/>
      <c r="Y497" s="100">
        <v>0</v>
      </c>
      <c r="Z497" s="101"/>
      <c r="AA497" s="100">
        <v>0</v>
      </c>
      <c r="AB497" s="101"/>
      <c r="AC497" s="100">
        <v>410613.4408468211</v>
      </c>
      <c r="AD497" s="101">
        <v>0.00237889187520295</v>
      </c>
    </row>
    <row r="498" spans="1:30" ht="15">
      <c r="A498" s="70" t="s">
        <v>309</v>
      </c>
      <c r="B498" s="97" t="s">
        <v>29</v>
      </c>
      <c r="C498" s="107" t="s">
        <v>29</v>
      </c>
      <c r="D498" s="107"/>
      <c r="E498" s="98">
        <v>0</v>
      </c>
      <c r="F498" s="99"/>
      <c r="G498" s="98">
        <v>0</v>
      </c>
      <c r="H498" s="99"/>
      <c r="I498" s="98">
        <v>0</v>
      </c>
      <c r="J498" s="99"/>
      <c r="K498" s="98">
        <v>0</v>
      </c>
      <c r="L498" s="99"/>
      <c r="M498" s="98">
        <v>0</v>
      </c>
      <c r="N498" s="99"/>
      <c r="O498" s="98">
        <v>0</v>
      </c>
      <c r="P498" s="99"/>
      <c r="Q498" s="98">
        <v>0</v>
      </c>
      <c r="R498" s="99"/>
      <c r="S498" s="98">
        <v>76147.2075790943</v>
      </c>
      <c r="T498" s="99">
        <v>0.0023422645212225436</v>
      </c>
      <c r="U498" s="98">
        <v>76147.2075790943</v>
      </c>
      <c r="V498" s="99">
        <v>0.014747594367564157</v>
      </c>
      <c r="W498" s="98">
        <v>0</v>
      </c>
      <c r="X498" s="99"/>
      <c r="Y498" s="98">
        <v>0</v>
      </c>
      <c r="Z498" s="99"/>
      <c r="AA498" s="98">
        <v>0</v>
      </c>
      <c r="AB498" s="99"/>
      <c r="AC498" s="98">
        <v>152294.4151581886</v>
      </c>
      <c r="AD498" s="99">
        <v>0.0008823187719121753</v>
      </c>
    </row>
    <row r="499" spans="1:30" ht="15">
      <c r="A499" s="73" t="s">
        <v>686</v>
      </c>
      <c r="B499" s="97" t="s">
        <v>603</v>
      </c>
      <c r="C499" s="107" t="s">
        <v>29</v>
      </c>
      <c r="D499" s="107"/>
      <c r="E499" s="100">
        <v>0</v>
      </c>
      <c r="F499" s="101"/>
      <c r="G499" s="100">
        <v>0</v>
      </c>
      <c r="H499" s="101"/>
      <c r="I499" s="100">
        <v>0</v>
      </c>
      <c r="J499" s="101"/>
      <c r="K499" s="100">
        <v>0</v>
      </c>
      <c r="L499" s="101"/>
      <c r="M499" s="100">
        <v>0</v>
      </c>
      <c r="N499" s="101"/>
      <c r="O499" s="100">
        <v>0</v>
      </c>
      <c r="P499" s="101"/>
      <c r="Q499" s="100">
        <v>0</v>
      </c>
      <c r="R499" s="101"/>
      <c r="S499" s="100">
        <v>76147.2075790943</v>
      </c>
      <c r="T499" s="101">
        <v>0.0023422645212225436</v>
      </c>
      <c r="U499" s="100">
        <v>76147.2075790943</v>
      </c>
      <c r="V499" s="101">
        <v>0.014747594367564157</v>
      </c>
      <c r="W499" s="100">
        <v>0</v>
      </c>
      <c r="X499" s="101"/>
      <c r="Y499" s="100">
        <v>0</v>
      </c>
      <c r="Z499" s="101"/>
      <c r="AA499" s="100">
        <v>0</v>
      </c>
      <c r="AB499" s="101"/>
      <c r="AC499" s="100">
        <v>152294.4151581886</v>
      </c>
      <c r="AD499" s="101">
        <v>0.0008823187719121753</v>
      </c>
    </row>
    <row r="500" spans="1:30" ht="15">
      <c r="A500" s="70" t="s">
        <v>317</v>
      </c>
      <c r="B500" s="97" t="s">
        <v>29</v>
      </c>
      <c r="C500" s="107" t="s">
        <v>29</v>
      </c>
      <c r="D500" s="107"/>
      <c r="E500" s="98">
        <v>0</v>
      </c>
      <c r="F500" s="99"/>
      <c r="G500" s="98">
        <v>0</v>
      </c>
      <c r="H500" s="99"/>
      <c r="I500" s="98">
        <v>0</v>
      </c>
      <c r="J500" s="99"/>
      <c r="K500" s="98">
        <v>0</v>
      </c>
      <c r="L500" s="99"/>
      <c r="M500" s="98">
        <v>0</v>
      </c>
      <c r="N500" s="99"/>
      <c r="O500" s="98">
        <v>0</v>
      </c>
      <c r="P500" s="99"/>
      <c r="Q500" s="98">
        <v>0</v>
      </c>
      <c r="R500" s="99"/>
      <c r="S500" s="98">
        <v>0</v>
      </c>
      <c r="T500" s="99"/>
      <c r="U500" s="98">
        <v>0</v>
      </c>
      <c r="V500" s="99"/>
      <c r="W500" s="98">
        <v>0</v>
      </c>
      <c r="X500" s="99"/>
      <c r="Y500" s="98">
        <v>109726.22179852</v>
      </c>
      <c r="Z500" s="99">
        <v>0.002748207036015464</v>
      </c>
      <c r="AA500" s="98">
        <v>0</v>
      </c>
      <c r="AB500" s="99"/>
      <c r="AC500" s="98">
        <v>109726.22179852</v>
      </c>
      <c r="AD500" s="99">
        <v>0.0006356996424542074</v>
      </c>
    </row>
    <row r="501" spans="1:30" ht="15">
      <c r="A501" s="73" t="s">
        <v>687</v>
      </c>
      <c r="B501" s="97" t="s">
        <v>603</v>
      </c>
      <c r="C501" s="107" t="s">
        <v>29</v>
      </c>
      <c r="D501" s="107"/>
      <c r="E501" s="100">
        <v>0</v>
      </c>
      <c r="F501" s="101"/>
      <c r="G501" s="100">
        <v>0</v>
      </c>
      <c r="H501" s="101"/>
      <c r="I501" s="100">
        <v>0</v>
      </c>
      <c r="J501" s="101"/>
      <c r="K501" s="100">
        <v>0</v>
      </c>
      <c r="L501" s="101"/>
      <c r="M501" s="100">
        <v>0</v>
      </c>
      <c r="N501" s="101"/>
      <c r="O501" s="100">
        <v>0</v>
      </c>
      <c r="P501" s="101"/>
      <c r="Q501" s="100">
        <v>0</v>
      </c>
      <c r="R501" s="101"/>
      <c r="S501" s="100">
        <v>0</v>
      </c>
      <c r="T501" s="101"/>
      <c r="U501" s="100">
        <v>0</v>
      </c>
      <c r="V501" s="101"/>
      <c r="W501" s="100">
        <v>0</v>
      </c>
      <c r="X501" s="101"/>
      <c r="Y501" s="100">
        <v>109726.22179852</v>
      </c>
      <c r="Z501" s="101">
        <v>0.002748207036015464</v>
      </c>
      <c r="AA501" s="100">
        <v>0</v>
      </c>
      <c r="AB501" s="101"/>
      <c r="AC501" s="100">
        <v>109726.22179852</v>
      </c>
      <c r="AD501" s="101">
        <v>0.0006356996424542074</v>
      </c>
    </row>
    <row r="502" spans="1:30" ht="15">
      <c r="A502" s="70" t="s">
        <v>319</v>
      </c>
      <c r="B502" s="97" t="s">
        <v>29</v>
      </c>
      <c r="C502" s="107" t="s">
        <v>29</v>
      </c>
      <c r="D502" s="107"/>
      <c r="E502" s="98">
        <v>0</v>
      </c>
      <c r="F502" s="99"/>
      <c r="G502" s="98">
        <v>0</v>
      </c>
      <c r="H502" s="99"/>
      <c r="I502" s="98">
        <v>0</v>
      </c>
      <c r="J502" s="99"/>
      <c r="K502" s="98">
        <v>0</v>
      </c>
      <c r="L502" s="99"/>
      <c r="M502" s="98">
        <v>104269.632620627</v>
      </c>
      <c r="N502" s="99">
        <v>0.00216581444032492</v>
      </c>
      <c r="O502" s="98">
        <v>17378.2727411433</v>
      </c>
      <c r="P502" s="99">
        <v>0.0024363658710395315</v>
      </c>
      <c r="Q502" s="98">
        <v>0</v>
      </c>
      <c r="R502" s="99"/>
      <c r="S502" s="98">
        <v>0</v>
      </c>
      <c r="T502" s="99"/>
      <c r="U502" s="98">
        <v>0</v>
      </c>
      <c r="V502" s="99"/>
      <c r="W502" s="98">
        <v>0</v>
      </c>
      <c r="X502" s="99"/>
      <c r="Y502" s="98">
        <v>0</v>
      </c>
      <c r="Z502" s="99"/>
      <c r="AA502" s="98">
        <v>0</v>
      </c>
      <c r="AB502" s="99"/>
      <c r="AC502" s="98">
        <v>121647.9053617703</v>
      </c>
      <c r="AD502" s="99">
        <v>0.0007047680005402656</v>
      </c>
    </row>
    <row r="503" spans="1:30" ht="15">
      <c r="A503" s="73" t="s">
        <v>688</v>
      </c>
      <c r="B503" s="97" t="s">
        <v>603</v>
      </c>
      <c r="C503" s="107" t="s">
        <v>29</v>
      </c>
      <c r="D503" s="107"/>
      <c r="E503" s="100">
        <v>0</v>
      </c>
      <c r="F503" s="101"/>
      <c r="G503" s="100">
        <v>0</v>
      </c>
      <c r="H503" s="101"/>
      <c r="I503" s="100">
        <v>0</v>
      </c>
      <c r="J503" s="101"/>
      <c r="K503" s="100">
        <v>0</v>
      </c>
      <c r="L503" s="101"/>
      <c r="M503" s="100">
        <v>104269.632620627</v>
      </c>
      <c r="N503" s="101">
        <v>0.00216581444032492</v>
      </c>
      <c r="O503" s="100">
        <v>17378.2727411433</v>
      </c>
      <c r="P503" s="101">
        <v>0.0024363658710395315</v>
      </c>
      <c r="Q503" s="100">
        <v>0</v>
      </c>
      <c r="R503" s="101"/>
      <c r="S503" s="100">
        <v>0</v>
      </c>
      <c r="T503" s="101"/>
      <c r="U503" s="100">
        <v>0</v>
      </c>
      <c r="V503" s="101"/>
      <c r="W503" s="100">
        <v>0</v>
      </c>
      <c r="X503" s="101"/>
      <c r="Y503" s="100">
        <v>0</v>
      </c>
      <c r="Z503" s="101"/>
      <c r="AA503" s="100">
        <v>0</v>
      </c>
      <c r="AB503" s="101"/>
      <c r="AC503" s="100">
        <v>121647.9053617703</v>
      </c>
      <c r="AD503" s="101">
        <v>0.0007047680005402656</v>
      </c>
    </row>
    <row r="504" spans="1:30" ht="15">
      <c r="A504" s="70" t="s">
        <v>320</v>
      </c>
      <c r="B504" s="97" t="s">
        <v>29</v>
      </c>
      <c r="C504" s="107" t="s">
        <v>29</v>
      </c>
      <c r="D504" s="107"/>
      <c r="E504" s="98">
        <v>0</v>
      </c>
      <c r="F504" s="99"/>
      <c r="G504" s="98">
        <v>320.40926232149997</v>
      </c>
      <c r="H504" s="99">
        <v>3.463954016998286E-05</v>
      </c>
      <c r="I504" s="98">
        <v>80.1014510527</v>
      </c>
      <c r="J504" s="99">
        <v>6.472017101430236E-05</v>
      </c>
      <c r="K504" s="98">
        <v>0</v>
      </c>
      <c r="L504" s="99"/>
      <c r="M504" s="98">
        <v>236583.41151135482</v>
      </c>
      <c r="N504" s="99">
        <v>0.0049141418849812</v>
      </c>
      <c r="O504" s="98">
        <v>156387.23995881</v>
      </c>
      <c r="P504" s="99">
        <v>0.0219248794041339</v>
      </c>
      <c r="Q504" s="98">
        <v>0</v>
      </c>
      <c r="R504" s="99"/>
      <c r="S504" s="98">
        <v>0</v>
      </c>
      <c r="T504" s="99"/>
      <c r="U504" s="98">
        <v>0</v>
      </c>
      <c r="V504" s="99"/>
      <c r="W504" s="98">
        <v>0</v>
      </c>
      <c r="X504" s="99"/>
      <c r="Y504" s="98">
        <v>251336.641281749</v>
      </c>
      <c r="Z504" s="99">
        <v>0.006294986874216003</v>
      </c>
      <c r="AA504" s="98">
        <v>0</v>
      </c>
      <c r="AB504" s="99"/>
      <c r="AC504" s="98">
        <v>644707.8034652879</v>
      </c>
      <c r="AD504" s="99">
        <v>0.0037351192215737896</v>
      </c>
    </row>
    <row r="505" spans="1:30" ht="15">
      <c r="A505" s="73" t="s">
        <v>689</v>
      </c>
      <c r="B505" s="97" t="s">
        <v>603</v>
      </c>
      <c r="C505" s="107" t="s">
        <v>29</v>
      </c>
      <c r="D505" s="107"/>
      <c r="E505" s="100">
        <v>0</v>
      </c>
      <c r="F505" s="101"/>
      <c r="G505" s="100">
        <v>0</v>
      </c>
      <c r="H505" s="101"/>
      <c r="I505" s="100">
        <v>0</v>
      </c>
      <c r="J505" s="101"/>
      <c r="K505" s="100">
        <v>0</v>
      </c>
      <c r="L505" s="101"/>
      <c r="M505" s="100">
        <v>234580.861389833</v>
      </c>
      <c r="N505" s="101">
        <v>0.004872546342140394</v>
      </c>
      <c r="O505" s="100">
        <v>156387.23995881</v>
      </c>
      <c r="P505" s="101">
        <v>0.0219248794041339</v>
      </c>
      <c r="Q505" s="100">
        <v>0</v>
      </c>
      <c r="R505" s="101"/>
      <c r="S505" s="100">
        <v>0</v>
      </c>
      <c r="T505" s="101"/>
      <c r="U505" s="100">
        <v>0</v>
      </c>
      <c r="V505" s="101"/>
      <c r="W505" s="100">
        <v>0</v>
      </c>
      <c r="X505" s="101"/>
      <c r="Y505" s="100">
        <v>251336.641281749</v>
      </c>
      <c r="Z505" s="101">
        <v>0.006294986874216003</v>
      </c>
      <c r="AA505" s="100">
        <v>0</v>
      </c>
      <c r="AB505" s="101"/>
      <c r="AC505" s="100">
        <v>642304.742630392</v>
      </c>
      <c r="AD505" s="101">
        <v>0.003721197071621847</v>
      </c>
    </row>
    <row r="506" spans="1:30" ht="15">
      <c r="A506" s="73" t="s">
        <v>1113</v>
      </c>
      <c r="B506" s="97" t="s">
        <v>603</v>
      </c>
      <c r="C506" s="107" t="s">
        <v>29</v>
      </c>
      <c r="D506" s="107"/>
      <c r="E506" s="100">
        <v>0</v>
      </c>
      <c r="F506" s="101"/>
      <c r="G506" s="100">
        <v>320.40926232149997</v>
      </c>
      <c r="H506" s="101">
        <v>3.463954016998286E-05</v>
      </c>
      <c r="I506" s="100">
        <v>80.1014510527</v>
      </c>
      <c r="J506" s="101">
        <v>6.472017101430236E-05</v>
      </c>
      <c r="K506" s="100">
        <v>0</v>
      </c>
      <c r="L506" s="101"/>
      <c r="M506" s="100">
        <v>2002.5501215218</v>
      </c>
      <c r="N506" s="101">
        <v>4.1595542840805466E-05</v>
      </c>
      <c r="O506" s="100">
        <v>0</v>
      </c>
      <c r="P506" s="101"/>
      <c r="Q506" s="100">
        <v>0</v>
      </c>
      <c r="R506" s="101"/>
      <c r="S506" s="100">
        <v>0</v>
      </c>
      <c r="T506" s="101"/>
      <c r="U506" s="100">
        <v>0</v>
      </c>
      <c r="V506" s="101"/>
      <c r="W506" s="100">
        <v>0</v>
      </c>
      <c r="X506" s="101"/>
      <c r="Y506" s="100">
        <v>0</v>
      </c>
      <c r="Z506" s="101"/>
      <c r="AA506" s="100">
        <v>0</v>
      </c>
      <c r="AB506" s="101"/>
      <c r="AC506" s="100">
        <v>2403.060834896</v>
      </c>
      <c r="AD506" s="101">
        <v>1.3922149951942493E-05</v>
      </c>
    </row>
    <row r="507" spans="1:30" ht="15">
      <c r="A507" s="70" t="s">
        <v>324</v>
      </c>
      <c r="B507" s="97" t="s">
        <v>29</v>
      </c>
      <c r="C507" s="107" t="s">
        <v>29</v>
      </c>
      <c r="D507" s="107"/>
      <c r="E507" s="98">
        <v>0</v>
      </c>
      <c r="F507" s="99"/>
      <c r="G507" s="98">
        <v>0</v>
      </c>
      <c r="H507" s="99"/>
      <c r="I507" s="98">
        <v>0</v>
      </c>
      <c r="J507" s="99"/>
      <c r="K507" s="98">
        <v>0</v>
      </c>
      <c r="L507" s="99"/>
      <c r="M507" s="98">
        <v>138618.119400484</v>
      </c>
      <c r="N507" s="99">
        <v>0.002879276709265602</v>
      </c>
      <c r="O507" s="98">
        <v>46206.0296926378</v>
      </c>
      <c r="P507" s="99">
        <v>0.006477904648881449</v>
      </c>
      <c r="Q507" s="98">
        <v>0</v>
      </c>
      <c r="R507" s="99"/>
      <c r="S507" s="98">
        <v>0</v>
      </c>
      <c r="T507" s="99"/>
      <c r="U507" s="98">
        <v>0</v>
      </c>
      <c r="V507" s="99"/>
      <c r="W507" s="98">
        <v>0</v>
      </c>
      <c r="X507" s="99"/>
      <c r="Y507" s="98">
        <v>0</v>
      </c>
      <c r="Z507" s="99"/>
      <c r="AA507" s="98">
        <v>0</v>
      </c>
      <c r="AB507" s="99"/>
      <c r="AC507" s="98">
        <v>184824.14909312178</v>
      </c>
      <c r="AD507" s="99">
        <v>0.0010707800156569813</v>
      </c>
    </row>
    <row r="508" spans="1:30" ht="15">
      <c r="A508" s="73" t="s">
        <v>690</v>
      </c>
      <c r="B508" s="97" t="s">
        <v>603</v>
      </c>
      <c r="C508" s="107" t="s">
        <v>29</v>
      </c>
      <c r="D508" s="107"/>
      <c r="E508" s="100">
        <v>0</v>
      </c>
      <c r="F508" s="101"/>
      <c r="G508" s="100">
        <v>0</v>
      </c>
      <c r="H508" s="101"/>
      <c r="I508" s="100">
        <v>0</v>
      </c>
      <c r="J508" s="101"/>
      <c r="K508" s="100">
        <v>0</v>
      </c>
      <c r="L508" s="101"/>
      <c r="M508" s="100">
        <v>138618.119400484</v>
      </c>
      <c r="N508" s="101">
        <v>0.002879276709265602</v>
      </c>
      <c r="O508" s="100">
        <v>46206.0296926378</v>
      </c>
      <c r="P508" s="101">
        <v>0.006477904648881449</v>
      </c>
      <c r="Q508" s="100">
        <v>0</v>
      </c>
      <c r="R508" s="101"/>
      <c r="S508" s="100">
        <v>0</v>
      </c>
      <c r="T508" s="101"/>
      <c r="U508" s="100">
        <v>0</v>
      </c>
      <c r="V508" s="101"/>
      <c r="W508" s="100">
        <v>0</v>
      </c>
      <c r="X508" s="101"/>
      <c r="Y508" s="100">
        <v>0</v>
      </c>
      <c r="Z508" s="101"/>
      <c r="AA508" s="100">
        <v>0</v>
      </c>
      <c r="AB508" s="101"/>
      <c r="AC508" s="100">
        <v>184824.14909312178</v>
      </c>
      <c r="AD508" s="101">
        <v>0.0010707800156569813</v>
      </c>
    </row>
    <row r="509" spans="1:30" ht="15">
      <c r="A509" s="70" t="s">
        <v>325</v>
      </c>
      <c r="B509" s="97" t="s">
        <v>29</v>
      </c>
      <c r="C509" s="107" t="s">
        <v>29</v>
      </c>
      <c r="D509" s="107"/>
      <c r="E509" s="98">
        <v>0</v>
      </c>
      <c r="F509" s="99"/>
      <c r="G509" s="98">
        <v>0</v>
      </c>
      <c r="H509" s="99"/>
      <c r="I509" s="98">
        <v>0</v>
      </c>
      <c r="J509" s="99"/>
      <c r="K509" s="98">
        <v>0</v>
      </c>
      <c r="L509" s="99"/>
      <c r="M509" s="98">
        <v>0</v>
      </c>
      <c r="N509" s="99"/>
      <c r="O509" s="98">
        <v>0</v>
      </c>
      <c r="P509" s="99"/>
      <c r="Q509" s="98">
        <v>0</v>
      </c>
      <c r="R509" s="99"/>
      <c r="S509" s="98">
        <v>100830.27539535999</v>
      </c>
      <c r="T509" s="99">
        <v>0.003101508042541658</v>
      </c>
      <c r="U509" s="98">
        <v>100830.27159477299</v>
      </c>
      <c r="V509" s="99">
        <v>0.019528016755000287</v>
      </c>
      <c r="W509" s="98">
        <v>0</v>
      </c>
      <c r="X509" s="99"/>
      <c r="Y509" s="98">
        <v>0</v>
      </c>
      <c r="Z509" s="99"/>
      <c r="AA509" s="98">
        <v>0</v>
      </c>
      <c r="AB509" s="99"/>
      <c r="AC509" s="98">
        <v>201660.54699013298</v>
      </c>
      <c r="AD509" s="99">
        <v>0.0011683218060140714</v>
      </c>
    </row>
    <row r="510" spans="1:30" ht="15">
      <c r="A510" s="73" t="s">
        <v>691</v>
      </c>
      <c r="B510" s="97" t="s">
        <v>633</v>
      </c>
      <c r="C510" s="107" t="s">
        <v>29</v>
      </c>
      <c r="D510" s="107"/>
      <c r="E510" s="100">
        <v>0</v>
      </c>
      <c r="F510" s="101"/>
      <c r="G510" s="100">
        <v>0</v>
      </c>
      <c r="H510" s="101"/>
      <c r="I510" s="100">
        <v>0</v>
      </c>
      <c r="J510" s="101"/>
      <c r="K510" s="100">
        <v>0</v>
      </c>
      <c r="L510" s="101"/>
      <c r="M510" s="100">
        <v>0</v>
      </c>
      <c r="N510" s="101"/>
      <c r="O510" s="100">
        <v>0</v>
      </c>
      <c r="P510" s="101"/>
      <c r="Q510" s="100">
        <v>0</v>
      </c>
      <c r="R510" s="101"/>
      <c r="S510" s="100">
        <v>100830.27539535999</v>
      </c>
      <c r="T510" s="101">
        <v>0.003101508042541658</v>
      </c>
      <c r="U510" s="100">
        <v>100830.27159477299</v>
      </c>
      <c r="V510" s="101">
        <v>0.019528016755000287</v>
      </c>
      <c r="W510" s="100">
        <v>0</v>
      </c>
      <c r="X510" s="101"/>
      <c r="Y510" s="100">
        <v>0</v>
      </c>
      <c r="Z510" s="101"/>
      <c r="AA510" s="100">
        <v>0</v>
      </c>
      <c r="AB510" s="101"/>
      <c r="AC510" s="100">
        <v>201660.54699013298</v>
      </c>
      <c r="AD510" s="101">
        <v>0.0011683218060140714</v>
      </c>
    </row>
    <row r="511" spans="1:30" ht="15">
      <c r="A511" s="73" t="s">
        <v>1006</v>
      </c>
      <c r="B511" s="97" t="s">
        <v>633</v>
      </c>
      <c r="C511" s="107" t="s">
        <v>29</v>
      </c>
      <c r="D511" s="107"/>
      <c r="E511" s="100">
        <v>0</v>
      </c>
      <c r="F511" s="101"/>
      <c r="G511" s="100">
        <v>0</v>
      </c>
      <c r="H511" s="101"/>
      <c r="I511" s="100">
        <v>0</v>
      </c>
      <c r="J511" s="101"/>
      <c r="K511" s="100">
        <v>0</v>
      </c>
      <c r="L511" s="101"/>
      <c r="M511" s="100">
        <v>0</v>
      </c>
      <c r="N511" s="101"/>
      <c r="O511" s="100">
        <v>0</v>
      </c>
      <c r="P511" s="101"/>
      <c r="Q511" s="100">
        <v>0</v>
      </c>
      <c r="R511" s="101"/>
      <c r="S511" s="100">
        <v>0</v>
      </c>
      <c r="T511" s="101">
        <v>0</v>
      </c>
      <c r="U511" s="100">
        <v>0</v>
      </c>
      <c r="V511" s="101"/>
      <c r="W511" s="100">
        <v>0</v>
      </c>
      <c r="X511" s="101"/>
      <c r="Y511" s="100">
        <v>0</v>
      </c>
      <c r="Z511" s="101"/>
      <c r="AA511" s="100">
        <v>0</v>
      </c>
      <c r="AB511" s="101"/>
      <c r="AC511" s="100">
        <v>0</v>
      </c>
      <c r="AD511" s="101">
        <v>0</v>
      </c>
    </row>
    <row r="512" spans="1:30" ht="15">
      <c r="A512" s="70" t="s">
        <v>326</v>
      </c>
      <c r="B512" s="97" t="s">
        <v>29</v>
      </c>
      <c r="C512" s="107" t="s">
        <v>29</v>
      </c>
      <c r="D512" s="107"/>
      <c r="E512" s="98">
        <v>0</v>
      </c>
      <c r="F512" s="99"/>
      <c r="G512" s="98">
        <v>0</v>
      </c>
      <c r="H512" s="99"/>
      <c r="I512" s="98">
        <v>0</v>
      </c>
      <c r="J512" s="99"/>
      <c r="K512" s="98">
        <v>0</v>
      </c>
      <c r="L512" s="99"/>
      <c r="M512" s="98">
        <v>0</v>
      </c>
      <c r="N512" s="99"/>
      <c r="O512" s="98">
        <v>0</v>
      </c>
      <c r="P512" s="99"/>
      <c r="Q512" s="98">
        <v>0</v>
      </c>
      <c r="R512" s="99"/>
      <c r="S512" s="98">
        <v>58128.6294711019</v>
      </c>
      <c r="T512" s="99">
        <v>0.0017880186392394105</v>
      </c>
      <c r="U512" s="98">
        <v>58128.6294711019</v>
      </c>
      <c r="V512" s="99">
        <v>0.01125789737846671</v>
      </c>
      <c r="W512" s="98">
        <v>0</v>
      </c>
      <c r="X512" s="99"/>
      <c r="Y512" s="98">
        <v>0</v>
      </c>
      <c r="Z512" s="99"/>
      <c r="AA512" s="98">
        <v>0</v>
      </c>
      <c r="AB512" s="99"/>
      <c r="AC512" s="98">
        <v>116257.2589422038</v>
      </c>
      <c r="AD512" s="99">
        <v>0.0006735372523622426</v>
      </c>
    </row>
    <row r="513" spans="1:30" ht="15">
      <c r="A513" s="73" t="s">
        <v>692</v>
      </c>
      <c r="B513" s="97" t="s">
        <v>633</v>
      </c>
      <c r="C513" s="107" t="s">
        <v>29</v>
      </c>
      <c r="D513" s="107"/>
      <c r="E513" s="100">
        <v>0</v>
      </c>
      <c r="F513" s="101"/>
      <c r="G513" s="100">
        <v>0</v>
      </c>
      <c r="H513" s="101"/>
      <c r="I513" s="100">
        <v>0</v>
      </c>
      <c r="J513" s="101"/>
      <c r="K513" s="100">
        <v>0</v>
      </c>
      <c r="L513" s="101"/>
      <c r="M513" s="100">
        <v>0</v>
      </c>
      <c r="N513" s="101"/>
      <c r="O513" s="100">
        <v>0</v>
      </c>
      <c r="P513" s="101"/>
      <c r="Q513" s="100">
        <v>0</v>
      </c>
      <c r="R513" s="101"/>
      <c r="S513" s="100">
        <v>58128.6294711019</v>
      </c>
      <c r="T513" s="101">
        <v>0.0017880186392394105</v>
      </c>
      <c r="U513" s="100">
        <v>58128.6294711019</v>
      </c>
      <c r="V513" s="101">
        <v>0.01125789737846671</v>
      </c>
      <c r="W513" s="100">
        <v>0</v>
      </c>
      <c r="X513" s="101"/>
      <c r="Y513" s="100">
        <v>0</v>
      </c>
      <c r="Z513" s="101"/>
      <c r="AA513" s="100">
        <v>0</v>
      </c>
      <c r="AB513" s="101"/>
      <c r="AC513" s="100">
        <v>116257.2589422038</v>
      </c>
      <c r="AD513" s="101">
        <v>0.0006735372523622426</v>
      </c>
    </row>
    <row r="514" spans="1:30" ht="15">
      <c r="A514" s="70" t="s">
        <v>327</v>
      </c>
      <c r="B514" s="97" t="s">
        <v>29</v>
      </c>
      <c r="C514" s="107" t="s">
        <v>29</v>
      </c>
      <c r="D514" s="107"/>
      <c r="E514" s="98">
        <v>0</v>
      </c>
      <c r="F514" s="99"/>
      <c r="G514" s="98">
        <v>0</v>
      </c>
      <c r="H514" s="99"/>
      <c r="I514" s="98">
        <v>0</v>
      </c>
      <c r="J514" s="99"/>
      <c r="K514" s="98">
        <v>0</v>
      </c>
      <c r="L514" s="99"/>
      <c r="M514" s="98">
        <v>0</v>
      </c>
      <c r="N514" s="99"/>
      <c r="O514" s="98">
        <v>0</v>
      </c>
      <c r="P514" s="99"/>
      <c r="Q514" s="98">
        <v>0</v>
      </c>
      <c r="R514" s="99"/>
      <c r="S514" s="98">
        <v>83496.078417694</v>
      </c>
      <c r="T514" s="99">
        <v>0.0025683135121644615</v>
      </c>
      <c r="U514" s="98">
        <v>0</v>
      </c>
      <c r="V514" s="99"/>
      <c r="W514" s="98">
        <v>0</v>
      </c>
      <c r="X514" s="99"/>
      <c r="Y514" s="98">
        <v>0</v>
      </c>
      <c r="Z514" s="99"/>
      <c r="AA514" s="98">
        <v>0</v>
      </c>
      <c r="AB514" s="99"/>
      <c r="AC514" s="98">
        <v>83496.078417694</v>
      </c>
      <c r="AD514" s="99">
        <v>0.00048373512116292036</v>
      </c>
    </row>
    <row r="515" spans="1:30" ht="15">
      <c r="A515" s="73" t="s">
        <v>693</v>
      </c>
      <c r="B515" s="97" t="s">
        <v>603</v>
      </c>
      <c r="C515" s="107" t="s">
        <v>29</v>
      </c>
      <c r="D515" s="107"/>
      <c r="E515" s="100">
        <v>0</v>
      </c>
      <c r="F515" s="101"/>
      <c r="G515" s="100">
        <v>0</v>
      </c>
      <c r="H515" s="101"/>
      <c r="I515" s="100">
        <v>0</v>
      </c>
      <c r="J515" s="101"/>
      <c r="K515" s="100">
        <v>0</v>
      </c>
      <c r="L515" s="101"/>
      <c r="M515" s="100">
        <v>0</v>
      </c>
      <c r="N515" s="101"/>
      <c r="O515" s="100">
        <v>0</v>
      </c>
      <c r="P515" s="101"/>
      <c r="Q515" s="100">
        <v>0</v>
      </c>
      <c r="R515" s="101"/>
      <c r="S515" s="100">
        <v>83496.078417694</v>
      </c>
      <c r="T515" s="101">
        <v>0.0025683135121644615</v>
      </c>
      <c r="U515" s="100">
        <v>0</v>
      </c>
      <c r="V515" s="101"/>
      <c r="W515" s="100">
        <v>0</v>
      </c>
      <c r="X515" s="101"/>
      <c r="Y515" s="100">
        <v>0</v>
      </c>
      <c r="Z515" s="101"/>
      <c r="AA515" s="100">
        <v>0</v>
      </c>
      <c r="AB515" s="101"/>
      <c r="AC515" s="100">
        <v>83496.078417694</v>
      </c>
      <c r="AD515" s="101">
        <v>0.00048373512116292036</v>
      </c>
    </row>
    <row r="516" spans="1:30" ht="15">
      <c r="A516" s="70" t="s">
        <v>333</v>
      </c>
      <c r="B516" s="97" t="s">
        <v>29</v>
      </c>
      <c r="C516" s="107" t="s">
        <v>29</v>
      </c>
      <c r="D516" s="107"/>
      <c r="E516" s="98">
        <v>0</v>
      </c>
      <c r="F516" s="99"/>
      <c r="G516" s="98">
        <v>0</v>
      </c>
      <c r="H516" s="99"/>
      <c r="I516" s="98">
        <v>0</v>
      </c>
      <c r="J516" s="99"/>
      <c r="K516" s="98">
        <v>0</v>
      </c>
      <c r="L516" s="99"/>
      <c r="M516" s="98">
        <v>350886.93107604596</v>
      </c>
      <c r="N516" s="99">
        <v>0.007288373068415875</v>
      </c>
      <c r="O516" s="98">
        <v>87721.7349869228</v>
      </c>
      <c r="P516" s="99">
        <v>0.012298244161200367</v>
      </c>
      <c r="Q516" s="98">
        <v>0</v>
      </c>
      <c r="R516" s="99"/>
      <c r="S516" s="98">
        <v>0</v>
      </c>
      <c r="T516" s="99"/>
      <c r="U516" s="98">
        <v>0</v>
      </c>
      <c r="V516" s="99"/>
      <c r="W516" s="98">
        <v>0</v>
      </c>
      <c r="X516" s="99"/>
      <c r="Y516" s="98">
        <v>181742.909226808</v>
      </c>
      <c r="Z516" s="99">
        <v>0.004551939670356629</v>
      </c>
      <c r="AA516" s="98">
        <v>0</v>
      </c>
      <c r="AB516" s="99"/>
      <c r="AC516" s="98">
        <v>620351.5752897768</v>
      </c>
      <c r="AD516" s="99">
        <v>0.003594011241285031</v>
      </c>
    </row>
    <row r="517" spans="1:30" ht="15">
      <c r="A517" s="73" t="s">
        <v>694</v>
      </c>
      <c r="B517" s="97" t="s">
        <v>603</v>
      </c>
      <c r="C517" s="107" t="s">
        <v>29</v>
      </c>
      <c r="D517" s="107"/>
      <c r="E517" s="100">
        <v>0</v>
      </c>
      <c r="F517" s="101"/>
      <c r="G517" s="100">
        <v>0</v>
      </c>
      <c r="H517" s="101"/>
      <c r="I517" s="100">
        <v>0</v>
      </c>
      <c r="J517" s="101"/>
      <c r="K517" s="100">
        <v>0</v>
      </c>
      <c r="L517" s="101"/>
      <c r="M517" s="100">
        <v>350886.93107604596</v>
      </c>
      <c r="N517" s="101">
        <v>0.007288373068415875</v>
      </c>
      <c r="O517" s="100">
        <v>87721.7349869228</v>
      </c>
      <c r="P517" s="101">
        <v>0.012298244161200367</v>
      </c>
      <c r="Q517" s="100">
        <v>0</v>
      </c>
      <c r="R517" s="101"/>
      <c r="S517" s="100">
        <v>0</v>
      </c>
      <c r="T517" s="101"/>
      <c r="U517" s="100">
        <v>0</v>
      </c>
      <c r="V517" s="101"/>
      <c r="W517" s="100">
        <v>0</v>
      </c>
      <c r="X517" s="101"/>
      <c r="Y517" s="100">
        <v>181742.909226808</v>
      </c>
      <c r="Z517" s="101">
        <v>0.004551939670356629</v>
      </c>
      <c r="AA517" s="100">
        <v>0</v>
      </c>
      <c r="AB517" s="101"/>
      <c r="AC517" s="100">
        <v>620351.5752897768</v>
      </c>
      <c r="AD517" s="101">
        <v>0.003594011241285031</v>
      </c>
    </row>
    <row r="518" spans="1:30" ht="15">
      <c r="A518" s="70" t="s">
        <v>334</v>
      </c>
      <c r="B518" s="97" t="s">
        <v>29</v>
      </c>
      <c r="C518" s="107" t="s">
        <v>29</v>
      </c>
      <c r="D518" s="107"/>
      <c r="E518" s="98">
        <v>0</v>
      </c>
      <c r="F518" s="99"/>
      <c r="G518" s="98">
        <v>0</v>
      </c>
      <c r="H518" s="99"/>
      <c r="I518" s="98">
        <v>0</v>
      </c>
      <c r="J518" s="99"/>
      <c r="K518" s="98">
        <v>0</v>
      </c>
      <c r="L518" s="99"/>
      <c r="M518" s="98">
        <v>94725.9074416999</v>
      </c>
      <c r="N518" s="99">
        <v>0.001967578987801384</v>
      </c>
      <c r="O518" s="98">
        <v>63150.6478572812</v>
      </c>
      <c r="P518" s="99">
        <v>0.008853473844339805</v>
      </c>
      <c r="Q518" s="98">
        <v>0</v>
      </c>
      <c r="R518" s="99"/>
      <c r="S518" s="98">
        <v>63248.6262820995</v>
      </c>
      <c r="T518" s="99">
        <v>0.0019455081554073635</v>
      </c>
      <c r="U518" s="98">
        <v>31624.2959680986</v>
      </c>
      <c r="V518" s="99">
        <v>0.006124745790748534</v>
      </c>
      <c r="W518" s="98">
        <v>0</v>
      </c>
      <c r="X518" s="99"/>
      <c r="Y518" s="98">
        <v>157876.62094747802</v>
      </c>
      <c r="Z518" s="99">
        <v>0.003954183725626627</v>
      </c>
      <c r="AA518" s="98">
        <v>0</v>
      </c>
      <c r="AB518" s="99"/>
      <c r="AC518" s="98">
        <v>410626.0984966573</v>
      </c>
      <c r="AD518" s="99">
        <v>0.002378965207386846</v>
      </c>
    </row>
    <row r="519" spans="1:30" ht="15">
      <c r="A519" s="73" t="s">
        <v>695</v>
      </c>
      <c r="B519" s="97" t="s">
        <v>603</v>
      </c>
      <c r="C519" s="107" t="s">
        <v>29</v>
      </c>
      <c r="D519" s="107"/>
      <c r="E519" s="100">
        <v>0</v>
      </c>
      <c r="F519" s="101"/>
      <c r="G519" s="100">
        <v>0</v>
      </c>
      <c r="H519" s="101"/>
      <c r="I519" s="100">
        <v>0</v>
      </c>
      <c r="J519" s="101"/>
      <c r="K519" s="100">
        <v>0</v>
      </c>
      <c r="L519" s="101"/>
      <c r="M519" s="100">
        <v>94725.9074416999</v>
      </c>
      <c r="N519" s="101">
        <v>0.001967578987801384</v>
      </c>
      <c r="O519" s="100">
        <v>63150.6478572812</v>
      </c>
      <c r="P519" s="101">
        <v>0.008853473844339805</v>
      </c>
      <c r="Q519" s="100">
        <v>0</v>
      </c>
      <c r="R519" s="101"/>
      <c r="S519" s="100">
        <v>63248.6262820995</v>
      </c>
      <c r="T519" s="101">
        <v>0.0019455081554073635</v>
      </c>
      <c r="U519" s="100">
        <v>31624.2959680986</v>
      </c>
      <c r="V519" s="101">
        <v>0.006124745790748534</v>
      </c>
      <c r="W519" s="100">
        <v>0</v>
      </c>
      <c r="X519" s="101"/>
      <c r="Y519" s="100">
        <v>157876.62094747802</v>
      </c>
      <c r="Z519" s="101">
        <v>0.003954183725626627</v>
      </c>
      <c r="AA519" s="100">
        <v>0</v>
      </c>
      <c r="AB519" s="101"/>
      <c r="AC519" s="100">
        <v>410626.0984966573</v>
      </c>
      <c r="AD519" s="101">
        <v>0.002378965207386846</v>
      </c>
    </row>
    <row r="520" spans="1:30" ht="15">
      <c r="A520" s="70" t="s">
        <v>336</v>
      </c>
      <c r="B520" s="97" t="s">
        <v>29</v>
      </c>
      <c r="C520" s="107" t="s">
        <v>29</v>
      </c>
      <c r="D520" s="107"/>
      <c r="E520" s="98">
        <v>0</v>
      </c>
      <c r="F520" s="99"/>
      <c r="G520" s="98">
        <v>0</v>
      </c>
      <c r="H520" s="99"/>
      <c r="I520" s="98">
        <v>0</v>
      </c>
      <c r="J520" s="99"/>
      <c r="K520" s="98">
        <v>0</v>
      </c>
      <c r="L520" s="99"/>
      <c r="M520" s="98">
        <v>0</v>
      </c>
      <c r="N520" s="99"/>
      <c r="O520" s="98">
        <v>0</v>
      </c>
      <c r="P520" s="99"/>
      <c r="Q520" s="98">
        <v>0</v>
      </c>
      <c r="R520" s="99"/>
      <c r="S520" s="98">
        <v>0</v>
      </c>
      <c r="T520" s="99"/>
      <c r="U520" s="98">
        <v>0</v>
      </c>
      <c r="V520" s="99"/>
      <c r="W520" s="98">
        <v>0</v>
      </c>
      <c r="X520" s="99"/>
      <c r="Y520" s="98">
        <v>169677.775880744</v>
      </c>
      <c r="Z520" s="99">
        <v>0.004249755891414511</v>
      </c>
      <c r="AA520" s="98">
        <v>0</v>
      </c>
      <c r="AB520" s="99"/>
      <c r="AC520" s="98">
        <v>169677.775880744</v>
      </c>
      <c r="AD520" s="99">
        <v>0.0009830293952695726</v>
      </c>
    </row>
    <row r="521" spans="1:30" ht="15">
      <c r="A521" s="73" t="s">
        <v>696</v>
      </c>
      <c r="B521" s="97" t="s">
        <v>603</v>
      </c>
      <c r="C521" s="107" t="s">
        <v>29</v>
      </c>
      <c r="D521" s="107"/>
      <c r="E521" s="100">
        <v>0</v>
      </c>
      <c r="F521" s="101"/>
      <c r="G521" s="100">
        <v>0</v>
      </c>
      <c r="H521" s="101"/>
      <c r="I521" s="100">
        <v>0</v>
      </c>
      <c r="J521" s="101"/>
      <c r="K521" s="100">
        <v>0</v>
      </c>
      <c r="L521" s="101"/>
      <c r="M521" s="100">
        <v>0</v>
      </c>
      <c r="N521" s="101"/>
      <c r="O521" s="100">
        <v>0</v>
      </c>
      <c r="P521" s="101"/>
      <c r="Q521" s="100">
        <v>0</v>
      </c>
      <c r="R521" s="101"/>
      <c r="S521" s="100">
        <v>0</v>
      </c>
      <c r="T521" s="101"/>
      <c r="U521" s="100">
        <v>0</v>
      </c>
      <c r="V521" s="101"/>
      <c r="W521" s="100">
        <v>0</v>
      </c>
      <c r="X521" s="101"/>
      <c r="Y521" s="100">
        <v>169677.775880744</v>
      </c>
      <c r="Z521" s="101">
        <v>0.004249755891414511</v>
      </c>
      <c r="AA521" s="100">
        <v>0</v>
      </c>
      <c r="AB521" s="101"/>
      <c r="AC521" s="100">
        <v>169677.775880744</v>
      </c>
      <c r="AD521" s="101">
        <v>0.0009830293952695726</v>
      </c>
    </row>
    <row r="522" spans="1:30" ht="15">
      <c r="A522" s="70" t="s">
        <v>338</v>
      </c>
      <c r="B522" s="97" t="s">
        <v>29</v>
      </c>
      <c r="C522" s="107" t="s">
        <v>29</v>
      </c>
      <c r="D522" s="107"/>
      <c r="E522" s="98">
        <v>0</v>
      </c>
      <c r="F522" s="99"/>
      <c r="G522" s="98">
        <v>0</v>
      </c>
      <c r="H522" s="99"/>
      <c r="I522" s="98">
        <v>0</v>
      </c>
      <c r="J522" s="99"/>
      <c r="K522" s="98">
        <v>0</v>
      </c>
      <c r="L522" s="99"/>
      <c r="M522" s="98">
        <v>162060.884699772</v>
      </c>
      <c r="N522" s="99">
        <v>0.0033662131099248087</v>
      </c>
      <c r="O522" s="98">
        <v>40515.223567413705</v>
      </c>
      <c r="P522" s="99">
        <v>0.00568007588714419</v>
      </c>
      <c r="Q522" s="98">
        <v>0</v>
      </c>
      <c r="R522" s="99"/>
      <c r="S522" s="98">
        <v>0</v>
      </c>
      <c r="T522" s="99"/>
      <c r="U522" s="98">
        <v>0</v>
      </c>
      <c r="V522" s="99"/>
      <c r="W522" s="98">
        <v>0</v>
      </c>
      <c r="X522" s="99"/>
      <c r="Y522" s="98">
        <v>0</v>
      </c>
      <c r="Z522" s="99"/>
      <c r="AA522" s="98">
        <v>0</v>
      </c>
      <c r="AB522" s="99"/>
      <c r="AC522" s="98">
        <v>202576.1082671857</v>
      </c>
      <c r="AD522" s="99">
        <v>0.001173626116751536</v>
      </c>
    </row>
    <row r="523" spans="1:30" ht="15">
      <c r="A523" s="73" t="s">
        <v>697</v>
      </c>
      <c r="B523" s="97" t="s">
        <v>633</v>
      </c>
      <c r="C523" s="107" t="s">
        <v>29</v>
      </c>
      <c r="D523" s="107"/>
      <c r="E523" s="100">
        <v>0</v>
      </c>
      <c r="F523" s="101"/>
      <c r="G523" s="100">
        <v>0</v>
      </c>
      <c r="H523" s="101"/>
      <c r="I523" s="100">
        <v>0</v>
      </c>
      <c r="J523" s="101"/>
      <c r="K523" s="100">
        <v>0</v>
      </c>
      <c r="L523" s="101"/>
      <c r="M523" s="100">
        <v>162060.884699772</v>
      </c>
      <c r="N523" s="101">
        <v>0.0033662131099248087</v>
      </c>
      <c r="O523" s="100">
        <v>40515.223567413705</v>
      </c>
      <c r="P523" s="101">
        <v>0.00568007588714419</v>
      </c>
      <c r="Q523" s="100">
        <v>0</v>
      </c>
      <c r="R523" s="101"/>
      <c r="S523" s="100">
        <v>0</v>
      </c>
      <c r="T523" s="101"/>
      <c r="U523" s="100">
        <v>0</v>
      </c>
      <c r="V523" s="101"/>
      <c r="W523" s="100">
        <v>0</v>
      </c>
      <c r="X523" s="101"/>
      <c r="Y523" s="100">
        <v>0</v>
      </c>
      <c r="Z523" s="101"/>
      <c r="AA523" s="100">
        <v>0</v>
      </c>
      <c r="AB523" s="101"/>
      <c r="AC523" s="100">
        <v>202576.1082671857</v>
      </c>
      <c r="AD523" s="101">
        <v>0.001173626116751536</v>
      </c>
    </row>
    <row r="524" spans="1:30" ht="15">
      <c r="A524" s="70" t="s">
        <v>340</v>
      </c>
      <c r="B524" s="97" t="s">
        <v>29</v>
      </c>
      <c r="C524" s="107" t="s">
        <v>29</v>
      </c>
      <c r="D524" s="107"/>
      <c r="E524" s="98">
        <v>0</v>
      </c>
      <c r="F524" s="99"/>
      <c r="G524" s="98">
        <v>0</v>
      </c>
      <c r="H524" s="99"/>
      <c r="I524" s="98">
        <v>0</v>
      </c>
      <c r="J524" s="99"/>
      <c r="K524" s="98">
        <v>0</v>
      </c>
      <c r="L524" s="99"/>
      <c r="M524" s="98">
        <v>0</v>
      </c>
      <c r="N524" s="99"/>
      <c r="O524" s="98">
        <v>0</v>
      </c>
      <c r="P524" s="99"/>
      <c r="Q524" s="98">
        <v>0</v>
      </c>
      <c r="R524" s="99"/>
      <c r="S524" s="98">
        <v>134327.77784037302</v>
      </c>
      <c r="T524" s="99">
        <v>0.004131880843080965</v>
      </c>
      <c r="U524" s="98">
        <v>33581.9427942931</v>
      </c>
      <c r="V524" s="99">
        <v>0.006503887485178733</v>
      </c>
      <c r="W524" s="98">
        <v>0</v>
      </c>
      <c r="X524" s="99"/>
      <c r="Y524" s="98">
        <v>0</v>
      </c>
      <c r="Z524" s="99"/>
      <c r="AA524" s="98">
        <v>0</v>
      </c>
      <c r="AB524" s="99"/>
      <c r="AC524" s="98">
        <v>167909.72063466613</v>
      </c>
      <c r="AD524" s="99">
        <v>0.0009727861546899888</v>
      </c>
    </row>
    <row r="525" spans="1:30" ht="15">
      <c r="A525" s="73" t="s">
        <v>698</v>
      </c>
      <c r="B525" s="97" t="s">
        <v>603</v>
      </c>
      <c r="C525" s="107" t="s">
        <v>29</v>
      </c>
      <c r="D525" s="107"/>
      <c r="E525" s="100">
        <v>0</v>
      </c>
      <c r="F525" s="101"/>
      <c r="G525" s="100">
        <v>0</v>
      </c>
      <c r="H525" s="101"/>
      <c r="I525" s="100">
        <v>0</v>
      </c>
      <c r="J525" s="101"/>
      <c r="K525" s="100">
        <v>0</v>
      </c>
      <c r="L525" s="101"/>
      <c r="M525" s="100">
        <v>0</v>
      </c>
      <c r="N525" s="101"/>
      <c r="O525" s="100">
        <v>0</v>
      </c>
      <c r="P525" s="101"/>
      <c r="Q525" s="100">
        <v>0</v>
      </c>
      <c r="R525" s="101"/>
      <c r="S525" s="100">
        <v>134327.77784037302</v>
      </c>
      <c r="T525" s="101">
        <v>0.004131880843080965</v>
      </c>
      <c r="U525" s="100">
        <v>33581.9427942931</v>
      </c>
      <c r="V525" s="101">
        <v>0.006503887485178733</v>
      </c>
      <c r="W525" s="100">
        <v>0</v>
      </c>
      <c r="X525" s="101"/>
      <c r="Y525" s="100">
        <v>0</v>
      </c>
      <c r="Z525" s="101"/>
      <c r="AA525" s="100">
        <v>0</v>
      </c>
      <c r="AB525" s="101"/>
      <c r="AC525" s="100">
        <v>167909.72063466613</v>
      </c>
      <c r="AD525" s="101">
        <v>0.0009727861546899888</v>
      </c>
    </row>
    <row r="526" spans="1:30" ht="15">
      <c r="A526" s="70" t="s">
        <v>341</v>
      </c>
      <c r="B526" s="97" t="s">
        <v>29</v>
      </c>
      <c r="C526" s="107" t="s">
        <v>29</v>
      </c>
      <c r="D526" s="107"/>
      <c r="E526" s="98">
        <v>0</v>
      </c>
      <c r="F526" s="99"/>
      <c r="G526" s="98">
        <v>0</v>
      </c>
      <c r="H526" s="99"/>
      <c r="I526" s="98">
        <v>0</v>
      </c>
      <c r="J526" s="99"/>
      <c r="K526" s="98">
        <v>0</v>
      </c>
      <c r="L526" s="99"/>
      <c r="M526" s="98">
        <v>0</v>
      </c>
      <c r="N526" s="99"/>
      <c r="O526" s="98">
        <v>0</v>
      </c>
      <c r="P526" s="99"/>
      <c r="Q526" s="98">
        <v>0</v>
      </c>
      <c r="R526" s="99"/>
      <c r="S526" s="98">
        <v>45177.443601885105</v>
      </c>
      <c r="T526" s="99">
        <v>0.0013896441730750918</v>
      </c>
      <c r="U526" s="98">
        <v>0</v>
      </c>
      <c r="V526" s="99"/>
      <c r="W526" s="98">
        <v>0</v>
      </c>
      <c r="X526" s="99"/>
      <c r="Y526" s="98">
        <v>0</v>
      </c>
      <c r="Z526" s="99"/>
      <c r="AA526" s="98">
        <v>0</v>
      </c>
      <c r="AB526" s="99"/>
      <c r="AC526" s="98">
        <v>45177.443601885105</v>
      </c>
      <c r="AD526" s="99">
        <v>0.00026173583920029636</v>
      </c>
    </row>
    <row r="527" spans="1:30" ht="15">
      <c r="A527" s="73" t="s">
        <v>699</v>
      </c>
      <c r="B527" s="97" t="s">
        <v>603</v>
      </c>
      <c r="C527" s="107" t="s">
        <v>29</v>
      </c>
      <c r="D527" s="107"/>
      <c r="E527" s="100">
        <v>0</v>
      </c>
      <c r="F527" s="101"/>
      <c r="G527" s="100">
        <v>0</v>
      </c>
      <c r="H527" s="101"/>
      <c r="I527" s="100">
        <v>0</v>
      </c>
      <c r="J527" s="101"/>
      <c r="K527" s="100">
        <v>0</v>
      </c>
      <c r="L527" s="101"/>
      <c r="M527" s="100">
        <v>0</v>
      </c>
      <c r="N527" s="101"/>
      <c r="O527" s="100">
        <v>0</v>
      </c>
      <c r="P527" s="101"/>
      <c r="Q527" s="100">
        <v>0</v>
      </c>
      <c r="R527" s="101"/>
      <c r="S527" s="100">
        <v>45177.443601885105</v>
      </c>
      <c r="T527" s="101">
        <v>0.0013896441730750918</v>
      </c>
      <c r="U527" s="100">
        <v>0</v>
      </c>
      <c r="V527" s="101"/>
      <c r="W527" s="100">
        <v>0</v>
      </c>
      <c r="X527" s="101"/>
      <c r="Y527" s="100">
        <v>0</v>
      </c>
      <c r="Z527" s="101"/>
      <c r="AA527" s="100">
        <v>0</v>
      </c>
      <c r="AB527" s="101"/>
      <c r="AC527" s="100">
        <v>45177.443601885105</v>
      </c>
      <c r="AD527" s="101">
        <v>0.00026173583920029636</v>
      </c>
    </row>
    <row r="528" spans="1:30" ht="15">
      <c r="A528" s="70" t="s">
        <v>344</v>
      </c>
      <c r="B528" s="97" t="s">
        <v>29</v>
      </c>
      <c r="C528" s="107" t="s">
        <v>29</v>
      </c>
      <c r="D528" s="107"/>
      <c r="E528" s="98">
        <v>0</v>
      </c>
      <c r="F528" s="99"/>
      <c r="G528" s="98">
        <v>0</v>
      </c>
      <c r="H528" s="99"/>
      <c r="I528" s="98">
        <v>0</v>
      </c>
      <c r="J528" s="99"/>
      <c r="K528" s="98">
        <v>0</v>
      </c>
      <c r="L528" s="99"/>
      <c r="M528" s="98">
        <v>63815.3023070191</v>
      </c>
      <c r="N528" s="99">
        <v>0.0013255259443860409</v>
      </c>
      <c r="O528" s="98">
        <v>15953.826565181</v>
      </c>
      <c r="P528" s="99">
        <v>0.002236664088247797</v>
      </c>
      <c r="Q528" s="98">
        <v>0</v>
      </c>
      <c r="R528" s="99"/>
      <c r="S528" s="98">
        <v>0</v>
      </c>
      <c r="T528" s="99"/>
      <c r="U528" s="98">
        <v>0</v>
      </c>
      <c r="V528" s="99"/>
      <c r="W528" s="98">
        <v>0</v>
      </c>
      <c r="X528" s="99"/>
      <c r="Y528" s="98">
        <v>0</v>
      </c>
      <c r="Z528" s="99"/>
      <c r="AA528" s="98">
        <v>0</v>
      </c>
      <c r="AB528" s="99"/>
      <c r="AC528" s="98">
        <v>79769.1288722001</v>
      </c>
      <c r="AD528" s="99">
        <v>0.00046214301259778884</v>
      </c>
    </row>
    <row r="529" spans="1:30" ht="15">
      <c r="A529" s="73" t="s">
        <v>700</v>
      </c>
      <c r="B529" s="97" t="s">
        <v>603</v>
      </c>
      <c r="C529" s="107" t="s">
        <v>29</v>
      </c>
      <c r="D529" s="107"/>
      <c r="E529" s="100">
        <v>0</v>
      </c>
      <c r="F529" s="101"/>
      <c r="G529" s="100">
        <v>0</v>
      </c>
      <c r="H529" s="101"/>
      <c r="I529" s="100">
        <v>0</v>
      </c>
      <c r="J529" s="101"/>
      <c r="K529" s="100">
        <v>0</v>
      </c>
      <c r="L529" s="101"/>
      <c r="M529" s="100">
        <v>63815.3023070191</v>
      </c>
      <c r="N529" s="101">
        <v>0.0013255259443860409</v>
      </c>
      <c r="O529" s="100">
        <v>15953.826565181</v>
      </c>
      <c r="P529" s="101">
        <v>0.002236664088247797</v>
      </c>
      <c r="Q529" s="100">
        <v>0</v>
      </c>
      <c r="R529" s="101"/>
      <c r="S529" s="100">
        <v>0</v>
      </c>
      <c r="T529" s="101"/>
      <c r="U529" s="100">
        <v>0</v>
      </c>
      <c r="V529" s="101"/>
      <c r="W529" s="100">
        <v>0</v>
      </c>
      <c r="X529" s="101"/>
      <c r="Y529" s="100">
        <v>0</v>
      </c>
      <c r="Z529" s="101"/>
      <c r="AA529" s="100">
        <v>0</v>
      </c>
      <c r="AB529" s="101"/>
      <c r="AC529" s="100">
        <v>79769.1288722001</v>
      </c>
      <c r="AD529" s="101">
        <v>0.00046214301259778884</v>
      </c>
    </row>
    <row r="530" spans="1:30" ht="15">
      <c r="A530" s="70" t="s">
        <v>347</v>
      </c>
      <c r="B530" s="97" t="s">
        <v>29</v>
      </c>
      <c r="C530" s="107" t="s">
        <v>29</v>
      </c>
      <c r="D530" s="107"/>
      <c r="E530" s="98">
        <v>0</v>
      </c>
      <c r="F530" s="99"/>
      <c r="G530" s="98">
        <v>0</v>
      </c>
      <c r="H530" s="99"/>
      <c r="I530" s="98">
        <v>0</v>
      </c>
      <c r="J530" s="99"/>
      <c r="K530" s="98">
        <v>0</v>
      </c>
      <c r="L530" s="99"/>
      <c r="M530" s="98">
        <v>0</v>
      </c>
      <c r="N530" s="99"/>
      <c r="O530" s="98">
        <v>0</v>
      </c>
      <c r="P530" s="99"/>
      <c r="Q530" s="98">
        <v>0</v>
      </c>
      <c r="R530" s="99"/>
      <c r="S530" s="98">
        <v>143720.639796308</v>
      </c>
      <c r="T530" s="99">
        <v>0.004420802367737999</v>
      </c>
      <c r="U530" s="98">
        <v>17822.8753136938</v>
      </c>
      <c r="V530" s="99">
        <v>0.0034517948056993633</v>
      </c>
      <c r="W530" s="98">
        <v>0</v>
      </c>
      <c r="X530" s="99"/>
      <c r="Y530" s="98">
        <v>0</v>
      </c>
      <c r="Z530" s="99"/>
      <c r="AA530" s="98">
        <v>0</v>
      </c>
      <c r="AB530" s="99"/>
      <c r="AC530" s="98">
        <v>161543.5151100018</v>
      </c>
      <c r="AD530" s="99">
        <v>0.0009359034979331544</v>
      </c>
    </row>
    <row r="531" spans="1:30" ht="15">
      <c r="A531" s="73" t="s">
        <v>972</v>
      </c>
      <c r="B531" s="97" t="s">
        <v>633</v>
      </c>
      <c r="C531" s="107" t="s">
        <v>29</v>
      </c>
      <c r="D531" s="107"/>
      <c r="E531" s="100">
        <v>0</v>
      </c>
      <c r="F531" s="101"/>
      <c r="G531" s="100">
        <v>0</v>
      </c>
      <c r="H531" s="101"/>
      <c r="I531" s="100">
        <v>0</v>
      </c>
      <c r="J531" s="101"/>
      <c r="K531" s="100">
        <v>0</v>
      </c>
      <c r="L531" s="101"/>
      <c r="M531" s="100">
        <v>0</v>
      </c>
      <c r="N531" s="101"/>
      <c r="O531" s="100">
        <v>0</v>
      </c>
      <c r="P531" s="101"/>
      <c r="Q531" s="100">
        <v>0</v>
      </c>
      <c r="R531" s="101"/>
      <c r="S531" s="100">
        <v>143720.639796308</v>
      </c>
      <c r="T531" s="101">
        <v>0.004420802367737999</v>
      </c>
      <c r="U531" s="100">
        <v>17822.8753136938</v>
      </c>
      <c r="V531" s="101">
        <v>0.0034517948056993633</v>
      </c>
      <c r="W531" s="100">
        <v>0</v>
      </c>
      <c r="X531" s="101"/>
      <c r="Y531" s="100">
        <v>0</v>
      </c>
      <c r="Z531" s="101"/>
      <c r="AA531" s="100">
        <v>0</v>
      </c>
      <c r="AB531" s="101"/>
      <c r="AC531" s="100">
        <v>161543.5151100018</v>
      </c>
      <c r="AD531" s="101">
        <v>0.0009359034979331544</v>
      </c>
    </row>
    <row r="532" spans="1:30" ht="15">
      <c r="A532" s="70" t="s">
        <v>348</v>
      </c>
      <c r="B532" s="97" t="s">
        <v>29</v>
      </c>
      <c r="C532" s="107" t="s">
        <v>29</v>
      </c>
      <c r="D532" s="107"/>
      <c r="E532" s="98">
        <v>0</v>
      </c>
      <c r="F532" s="99"/>
      <c r="G532" s="98">
        <v>0</v>
      </c>
      <c r="H532" s="99"/>
      <c r="I532" s="98">
        <v>0</v>
      </c>
      <c r="J532" s="99"/>
      <c r="K532" s="98">
        <v>0</v>
      </c>
      <c r="L532" s="99"/>
      <c r="M532" s="98">
        <v>0</v>
      </c>
      <c r="N532" s="99"/>
      <c r="O532" s="98">
        <v>0</v>
      </c>
      <c r="P532" s="99"/>
      <c r="Q532" s="98">
        <v>0</v>
      </c>
      <c r="R532" s="99"/>
      <c r="S532" s="98">
        <v>29131.055676254102</v>
      </c>
      <c r="T532" s="99">
        <v>0.000896062250285083</v>
      </c>
      <c r="U532" s="98">
        <v>7282.7690945614995</v>
      </c>
      <c r="V532" s="99">
        <v>0.001410469640238158</v>
      </c>
      <c r="W532" s="98">
        <v>0</v>
      </c>
      <c r="X532" s="99"/>
      <c r="Y532" s="98">
        <v>0</v>
      </c>
      <c r="Z532" s="99"/>
      <c r="AA532" s="98">
        <v>0</v>
      </c>
      <c r="AB532" s="99"/>
      <c r="AC532" s="98">
        <v>36413.824770815605</v>
      </c>
      <c r="AD532" s="99">
        <v>0.00021096375148779494</v>
      </c>
    </row>
    <row r="533" spans="1:30" ht="15">
      <c r="A533" s="73" t="s">
        <v>973</v>
      </c>
      <c r="B533" s="97" t="s">
        <v>603</v>
      </c>
      <c r="C533" s="107" t="s">
        <v>29</v>
      </c>
      <c r="D533" s="107"/>
      <c r="E533" s="100">
        <v>0</v>
      </c>
      <c r="F533" s="101"/>
      <c r="G533" s="100">
        <v>0</v>
      </c>
      <c r="H533" s="101"/>
      <c r="I533" s="100">
        <v>0</v>
      </c>
      <c r="J533" s="101"/>
      <c r="K533" s="100">
        <v>0</v>
      </c>
      <c r="L533" s="101"/>
      <c r="M533" s="100">
        <v>0</v>
      </c>
      <c r="N533" s="101"/>
      <c r="O533" s="100">
        <v>0</v>
      </c>
      <c r="P533" s="101"/>
      <c r="Q533" s="100">
        <v>0</v>
      </c>
      <c r="R533" s="101"/>
      <c r="S533" s="100">
        <v>29131.055676254102</v>
      </c>
      <c r="T533" s="101">
        <v>0.000896062250285083</v>
      </c>
      <c r="U533" s="100">
        <v>7282.7690945614995</v>
      </c>
      <c r="V533" s="101">
        <v>0.001410469640238158</v>
      </c>
      <c r="W533" s="100">
        <v>0</v>
      </c>
      <c r="X533" s="101"/>
      <c r="Y533" s="100">
        <v>0</v>
      </c>
      <c r="Z533" s="101"/>
      <c r="AA533" s="100">
        <v>0</v>
      </c>
      <c r="AB533" s="101"/>
      <c r="AC533" s="100">
        <v>36413.824770815605</v>
      </c>
      <c r="AD533" s="101">
        <v>0.00021096375148779494</v>
      </c>
    </row>
    <row r="534" spans="1:30" ht="15">
      <c r="A534" s="70" t="s">
        <v>352</v>
      </c>
      <c r="B534" s="97" t="s">
        <v>29</v>
      </c>
      <c r="C534" s="107" t="s">
        <v>29</v>
      </c>
      <c r="D534" s="107"/>
      <c r="E534" s="98">
        <v>0</v>
      </c>
      <c r="F534" s="99"/>
      <c r="G534" s="98">
        <v>0</v>
      </c>
      <c r="H534" s="99"/>
      <c r="I534" s="98">
        <v>0</v>
      </c>
      <c r="J534" s="99"/>
      <c r="K534" s="98">
        <v>0</v>
      </c>
      <c r="L534" s="99"/>
      <c r="M534" s="98">
        <v>0</v>
      </c>
      <c r="N534" s="99"/>
      <c r="O534" s="98">
        <v>0</v>
      </c>
      <c r="P534" s="99"/>
      <c r="Q534" s="98">
        <v>0</v>
      </c>
      <c r="R534" s="99"/>
      <c r="S534" s="98">
        <v>15514.9239072072</v>
      </c>
      <c r="T534" s="99">
        <v>0.0004772342541855176</v>
      </c>
      <c r="U534" s="98">
        <v>5171.6447544365</v>
      </c>
      <c r="V534" s="99">
        <v>0.001001603623775032</v>
      </c>
      <c r="W534" s="98">
        <v>0</v>
      </c>
      <c r="X534" s="99"/>
      <c r="Y534" s="98">
        <v>0</v>
      </c>
      <c r="Z534" s="99"/>
      <c r="AA534" s="98">
        <v>0</v>
      </c>
      <c r="AB534" s="99"/>
      <c r="AC534" s="98">
        <v>20686.568661643698</v>
      </c>
      <c r="AD534" s="99">
        <v>0.00011984778192726116</v>
      </c>
    </row>
    <row r="535" spans="1:30" ht="15">
      <c r="A535" s="73" t="s">
        <v>1007</v>
      </c>
      <c r="B535" s="97" t="s">
        <v>603</v>
      </c>
      <c r="C535" s="107" t="s">
        <v>29</v>
      </c>
      <c r="D535" s="107"/>
      <c r="E535" s="100">
        <v>0</v>
      </c>
      <c r="F535" s="101"/>
      <c r="G535" s="100">
        <v>0</v>
      </c>
      <c r="H535" s="101"/>
      <c r="I535" s="100">
        <v>0</v>
      </c>
      <c r="J535" s="101"/>
      <c r="K535" s="100">
        <v>0</v>
      </c>
      <c r="L535" s="101"/>
      <c r="M535" s="100">
        <v>0</v>
      </c>
      <c r="N535" s="101"/>
      <c r="O535" s="100">
        <v>0</v>
      </c>
      <c r="P535" s="101"/>
      <c r="Q535" s="100">
        <v>0</v>
      </c>
      <c r="R535" s="101"/>
      <c r="S535" s="100">
        <v>15514.9239072072</v>
      </c>
      <c r="T535" s="101">
        <v>0.0004772342541855176</v>
      </c>
      <c r="U535" s="100">
        <v>5171.6447544365</v>
      </c>
      <c r="V535" s="101">
        <v>0.001001603623775032</v>
      </c>
      <c r="W535" s="100">
        <v>0</v>
      </c>
      <c r="X535" s="101"/>
      <c r="Y535" s="100">
        <v>0</v>
      </c>
      <c r="Z535" s="101"/>
      <c r="AA535" s="100">
        <v>0</v>
      </c>
      <c r="AB535" s="101"/>
      <c r="AC535" s="100">
        <v>20686.568661643698</v>
      </c>
      <c r="AD535" s="101">
        <v>0.00011984778192726116</v>
      </c>
    </row>
    <row r="536" spans="1:30" ht="15">
      <c r="A536" s="70" t="s">
        <v>353</v>
      </c>
      <c r="B536" s="97" t="s">
        <v>29</v>
      </c>
      <c r="C536" s="107" t="s">
        <v>29</v>
      </c>
      <c r="D536" s="107"/>
      <c r="E536" s="98">
        <v>0</v>
      </c>
      <c r="F536" s="99"/>
      <c r="G536" s="98">
        <v>3093.584861497</v>
      </c>
      <c r="H536" s="99">
        <v>0.00033444837487734997</v>
      </c>
      <c r="I536" s="98">
        <v>1031.195310773</v>
      </c>
      <c r="J536" s="99">
        <v>0.0008331826201059268</v>
      </c>
      <c r="K536" s="98">
        <v>0</v>
      </c>
      <c r="L536" s="99"/>
      <c r="M536" s="98">
        <v>0</v>
      </c>
      <c r="N536" s="99"/>
      <c r="O536" s="98">
        <v>0</v>
      </c>
      <c r="P536" s="99"/>
      <c r="Q536" s="98">
        <v>0</v>
      </c>
      <c r="R536" s="99"/>
      <c r="S536" s="98">
        <v>0</v>
      </c>
      <c r="T536" s="99"/>
      <c r="U536" s="98">
        <v>0</v>
      </c>
      <c r="V536" s="99"/>
      <c r="W536" s="98">
        <v>0</v>
      </c>
      <c r="X536" s="99"/>
      <c r="Y536" s="98">
        <v>0</v>
      </c>
      <c r="Z536" s="99"/>
      <c r="AA536" s="98">
        <v>0</v>
      </c>
      <c r="AB536" s="99"/>
      <c r="AC536" s="98">
        <v>4124.78017227</v>
      </c>
      <c r="AD536" s="99">
        <v>2.3896943116559678E-05</v>
      </c>
    </row>
    <row r="537" spans="1:30" ht="15">
      <c r="A537" s="73" t="s">
        <v>1008</v>
      </c>
      <c r="B537" s="97" t="s">
        <v>603</v>
      </c>
      <c r="C537" s="107" t="s">
        <v>29</v>
      </c>
      <c r="D537" s="107"/>
      <c r="E537" s="100">
        <v>0</v>
      </c>
      <c r="F537" s="101"/>
      <c r="G537" s="100">
        <v>3093.584861497</v>
      </c>
      <c r="H537" s="101">
        <v>0.00033444837487734997</v>
      </c>
      <c r="I537" s="100">
        <v>1031.195310773</v>
      </c>
      <c r="J537" s="101">
        <v>0.0008331826201059268</v>
      </c>
      <c r="K537" s="100">
        <v>0</v>
      </c>
      <c r="L537" s="101"/>
      <c r="M537" s="100">
        <v>0</v>
      </c>
      <c r="N537" s="101"/>
      <c r="O537" s="100">
        <v>0</v>
      </c>
      <c r="P537" s="101"/>
      <c r="Q537" s="100">
        <v>0</v>
      </c>
      <c r="R537" s="101"/>
      <c r="S537" s="100">
        <v>0</v>
      </c>
      <c r="T537" s="101"/>
      <c r="U537" s="100">
        <v>0</v>
      </c>
      <c r="V537" s="101"/>
      <c r="W537" s="100">
        <v>0</v>
      </c>
      <c r="X537" s="101"/>
      <c r="Y537" s="100">
        <v>0</v>
      </c>
      <c r="Z537" s="101"/>
      <c r="AA537" s="100">
        <v>0</v>
      </c>
      <c r="AB537" s="101"/>
      <c r="AC537" s="100">
        <v>4124.78017227</v>
      </c>
      <c r="AD537" s="101">
        <v>2.3896943116559678E-05</v>
      </c>
    </row>
    <row r="538" spans="1:30" ht="15">
      <c r="A538" s="70" t="s">
        <v>980</v>
      </c>
      <c r="B538" s="97" t="s">
        <v>29</v>
      </c>
      <c r="C538" s="107" t="s">
        <v>29</v>
      </c>
      <c r="D538" s="107"/>
      <c r="E538" s="98">
        <v>0</v>
      </c>
      <c r="F538" s="99"/>
      <c r="G538" s="98">
        <v>0</v>
      </c>
      <c r="H538" s="99"/>
      <c r="I538" s="98">
        <v>0</v>
      </c>
      <c r="J538" s="99"/>
      <c r="K538" s="98">
        <v>0</v>
      </c>
      <c r="L538" s="99"/>
      <c r="M538" s="98">
        <v>50456.9482403114</v>
      </c>
      <c r="N538" s="99">
        <v>0.0010480557413220927</v>
      </c>
      <c r="O538" s="98">
        <v>21624.405562947002</v>
      </c>
      <c r="P538" s="99">
        <v>0.003031657085824708</v>
      </c>
      <c r="Q538" s="98">
        <v>0</v>
      </c>
      <c r="R538" s="99"/>
      <c r="S538" s="98">
        <v>0</v>
      </c>
      <c r="T538" s="99"/>
      <c r="U538" s="98">
        <v>0</v>
      </c>
      <c r="V538" s="99"/>
      <c r="W538" s="98">
        <v>0</v>
      </c>
      <c r="X538" s="99"/>
      <c r="Y538" s="98">
        <v>0</v>
      </c>
      <c r="Z538" s="99"/>
      <c r="AA538" s="98">
        <v>0</v>
      </c>
      <c r="AB538" s="99"/>
      <c r="AC538" s="98">
        <v>72081.3538032584</v>
      </c>
      <c r="AD538" s="99">
        <v>0.0004176038333342545</v>
      </c>
    </row>
    <row r="539" spans="1:30" ht="15">
      <c r="A539" s="73" t="s">
        <v>992</v>
      </c>
      <c r="B539" s="97" t="s">
        <v>603</v>
      </c>
      <c r="C539" s="107" t="s">
        <v>29</v>
      </c>
      <c r="D539" s="107"/>
      <c r="E539" s="100">
        <v>0</v>
      </c>
      <c r="F539" s="101"/>
      <c r="G539" s="100">
        <v>0</v>
      </c>
      <c r="H539" s="101"/>
      <c r="I539" s="100">
        <v>0</v>
      </c>
      <c r="J539" s="101"/>
      <c r="K539" s="100">
        <v>0</v>
      </c>
      <c r="L539" s="101"/>
      <c r="M539" s="100">
        <v>50456.9482403114</v>
      </c>
      <c r="N539" s="101">
        <v>0.0010480557413220927</v>
      </c>
      <c r="O539" s="100">
        <v>21624.405562947002</v>
      </c>
      <c r="P539" s="101">
        <v>0.003031657085824708</v>
      </c>
      <c r="Q539" s="100">
        <v>0</v>
      </c>
      <c r="R539" s="101"/>
      <c r="S539" s="100">
        <v>0</v>
      </c>
      <c r="T539" s="101"/>
      <c r="U539" s="100">
        <v>0</v>
      </c>
      <c r="V539" s="101"/>
      <c r="W539" s="100">
        <v>0</v>
      </c>
      <c r="X539" s="101"/>
      <c r="Y539" s="100">
        <v>0</v>
      </c>
      <c r="Z539" s="101"/>
      <c r="AA539" s="100">
        <v>0</v>
      </c>
      <c r="AB539" s="101"/>
      <c r="AC539" s="100">
        <v>72081.3538032584</v>
      </c>
      <c r="AD539" s="101">
        <v>0.0004176038333342545</v>
      </c>
    </row>
    <row r="540" spans="1:30" ht="15">
      <c r="A540" s="70" t="s">
        <v>974</v>
      </c>
      <c r="B540" s="97" t="s">
        <v>29</v>
      </c>
      <c r="C540" s="107" t="s">
        <v>29</v>
      </c>
      <c r="D540" s="107"/>
      <c r="E540" s="98">
        <v>0</v>
      </c>
      <c r="F540" s="99"/>
      <c r="G540" s="98">
        <v>0</v>
      </c>
      <c r="H540" s="99"/>
      <c r="I540" s="98">
        <v>0</v>
      </c>
      <c r="J540" s="99"/>
      <c r="K540" s="98">
        <v>0</v>
      </c>
      <c r="L540" s="99"/>
      <c r="M540" s="98">
        <v>4006.5619305345003</v>
      </c>
      <c r="N540" s="99">
        <v>8.322144681164917E-05</v>
      </c>
      <c r="O540" s="98">
        <v>6510.6631530917</v>
      </c>
      <c r="P540" s="99">
        <v>0.0009127695105436394</v>
      </c>
      <c r="Q540" s="98">
        <v>0</v>
      </c>
      <c r="R540" s="99"/>
      <c r="S540" s="98">
        <v>11644.0704868246</v>
      </c>
      <c r="T540" s="99">
        <v>0.0003581680018347977</v>
      </c>
      <c r="U540" s="98">
        <v>1878.0758849717</v>
      </c>
      <c r="V540" s="99">
        <v>0.00036373101816370167</v>
      </c>
      <c r="W540" s="98">
        <v>0</v>
      </c>
      <c r="X540" s="99"/>
      <c r="Y540" s="98">
        <v>0</v>
      </c>
      <c r="Z540" s="99"/>
      <c r="AA540" s="98">
        <v>0</v>
      </c>
      <c r="AB540" s="99"/>
      <c r="AC540" s="98">
        <v>24039.3714554225</v>
      </c>
      <c r="AD540" s="99">
        <v>0.0001392722686387265</v>
      </c>
    </row>
    <row r="541" spans="1:30" ht="15">
      <c r="A541" s="73" t="s">
        <v>1009</v>
      </c>
      <c r="B541" s="97" t="s">
        <v>633</v>
      </c>
      <c r="C541" s="107" t="s">
        <v>29</v>
      </c>
      <c r="D541" s="107"/>
      <c r="E541" s="100">
        <v>0</v>
      </c>
      <c r="F541" s="101"/>
      <c r="G541" s="100">
        <v>0</v>
      </c>
      <c r="H541" s="101"/>
      <c r="I541" s="100">
        <v>0</v>
      </c>
      <c r="J541" s="101"/>
      <c r="K541" s="100">
        <v>0</v>
      </c>
      <c r="L541" s="101"/>
      <c r="M541" s="100">
        <v>0</v>
      </c>
      <c r="N541" s="101">
        <v>0</v>
      </c>
      <c r="O541" s="100">
        <v>0</v>
      </c>
      <c r="P541" s="101">
        <v>0</v>
      </c>
      <c r="Q541" s="100">
        <v>0</v>
      </c>
      <c r="R541" s="101"/>
      <c r="S541" s="100">
        <v>0</v>
      </c>
      <c r="T541" s="101">
        <v>0</v>
      </c>
      <c r="U541" s="100">
        <v>0</v>
      </c>
      <c r="V541" s="101">
        <v>0</v>
      </c>
      <c r="W541" s="100">
        <v>0</v>
      </c>
      <c r="X541" s="101"/>
      <c r="Y541" s="100">
        <v>0</v>
      </c>
      <c r="Z541" s="101"/>
      <c r="AA541" s="100">
        <v>0</v>
      </c>
      <c r="AB541" s="101"/>
      <c r="AC541" s="100">
        <v>0</v>
      </c>
      <c r="AD541" s="101">
        <v>0</v>
      </c>
    </row>
    <row r="542" spans="1:30" ht="15">
      <c r="A542" s="73" t="s">
        <v>1010</v>
      </c>
      <c r="B542" s="97" t="s">
        <v>633</v>
      </c>
      <c r="C542" s="107" t="s">
        <v>29</v>
      </c>
      <c r="D542" s="107"/>
      <c r="E542" s="100">
        <v>0</v>
      </c>
      <c r="F542" s="101"/>
      <c r="G542" s="100">
        <v>0</v>
      </c>
      <c r="H542" s="101"/>
      <c r="I542" s="100">
        <v>0</v>
      </c>
      <c r="J542" s="101"/>
      <c r="K542" s="100">
        <v>0</v>
      </c>
      <c r="L542" s="101"/>
      <c r="M542" s="100">
        <v>4006.5619305345003</v>
      </c>
      <c r="N542" s="101">
        <v>8.322144681164917E-05</v>
      </c>
      <c r="O542" s="100">
        <v>6510.6631530917</v>
      </c>
      <c r="P542" s="101">
        <v>0.0009127695105436394</v>
      </c>
      <c r="Q542" s="100">
        <v>0</v>
      </c>
      <c r="R542" s="101"/>
      <c r="S542" s="100">
        <v>11644.0704868246</v>
      </c>
      <c r="T542" s="101">
        <v>0.0003581680018347977</v>
      </c>
      <c r="U542" s="100">
        <v>1878.0758849717</v>
      </c>
      <c r="V542" s="101">
        <v>0.00036373101816370167</v>
      </c>
      <c r="W542" s="100">
        <v>0</v>
      </c>
      <c r="X542" s="101"/>
      <c r="Y542" s="100">
        <v>0</v>
      </c>
      <c r="Z542" s="101"/>
      <c r="AA542" s="100">
        <v>0</v>
      </c>
      <c r="AB542" s="101"/>
      <c r="AC542" s="100">
        <v>24039.3714554225</v>
      </c>
      <c r="AD542" s="101">
        <v>0.0001392722686387265</v>
      </c>
    </row>
    <row r="543" spans="1:30" ht="15">
      <c r="A543" s="70" t="s">
        <v>975</v>
      </c>
      <c r="B543" s="97" t="s">
        <v>29</v>
      </c>
      <c r="C543" s="107" t="s">
        <v>29</v>
      </c>
      <c r="D543" s="107"/>
      <c r="E543" s="98">
        <v>0</v>
      </c>
      <c r="F543" s="99"/>
      <c r="G543" s="98">
        <v>0</v>
      </c>
      <c r="H543" s="99"/>
      <c r="I543" s="98">
        <v>0</v>
      </c>
      <c r="J543" s="99"/>
      <c r="K543" s="98">
        <v>0</v>
      </c>
      <c r="L543" s="99"/>
      <c r="M543" s="98">
        <v>23806.581519670697</v>
      </c>
      <c r="N543" s="99">
        <v>0.0004944933317035133</v>
      </c>
      <c r="O543" s="98">
        <v>5951.6434173443</v>
      </c>
      <c r="P543" s="99">
        <v>0.0008343971299451923</v>
      </c>
      <c r="Q543" s="98">
        <v>0</v>
      </c>
      <c r="R543" s="99"/>
      <c r="S543" s="98">
        <v>0</v>
      </c>
      <c r="T543" s="99"/>
      <c r="U543" s="98">
        <v>0</v>
      </c>
      <c r="V543" s="99"/>
      <c r="W543" s="98">
        <v>0</v>
      </c>
      <c r="X543" s="99"/>
      <c r="Y543" s="98">
        <v>0</v>
      </c>
      <c r="Z543" s="99"/>
      <c r="AA543" s="98">
        <v>0</v>
      </c>
      <c r="AB543" s="99"/>
      <c r="AC543" s="98">
        <v>29758.224937015</v>
      </c>
      <c r="AD543" s="99">
        <v>0.00017240448675311513</v>
      </c>
    </row>
    <row r="544" spans="1:30" ht="15">
      <c r="A544" s="73" t="s">
        <v>1011</v>
      </c>
      <c r="B544" s="97" t="s">
        <v>633</v>
      </c>
      <c r="C544" s="107" t="s">
        <v>29</v>
      </c>
      <c r="D544" s="107"/>
      <c r="E544" s="100">
        <v>0</v>
      </c>
      <c r="F544" s="101"/>
      <c r="G544" s="100">
        <v>0</v>
      </c>
      <c r="H544" s="101"/>
      <c r="I544" s="100">
        <v>0</v>
      </c>
      <c r="J544" s="101"/>
      <c r="K544" s="100">
        <v>0</v>
      </c>
      <c r="L544" s="101"/>
      <c r="M544" s="100">
        <v>23806.581519670697</v>
      </c>
      <c r="N544" s="101">
        <v>0.0004944933317035133</v>
      </c>
      <c r="O544" s="100">
        <v>5951.6434173443</v>
      </c>
      <c r="P544" s="101">
        <v>0.0008343971299451923</v>
      </c>
      <c r="Q544" s="100">
        <v>0</v>
      </c>
      <c r="R544" s="101"/>
      <c r="S544" s="100">
        <v>0</v>
      </c>
      <c r="T544" s="101"/>
      <c r="U544" s="100">
        <v>0</v>
      </c>
      <c r="V544" s="101"/>
      <c r="W544" s="100">
        <v>0</v>
      </c>
      <c r="X544" s="101"/>
      <c r="Y544" s="100">
        <v>0</v>
      </c>
      <c r="Z544" s="101"/>
      <c r="AA544" s="100">
        <v>0</v>
      </c>
      <c r="AB544" s="101"/>
      <c r="AC544" s="100">
        <v>29758.224937015</v>
      </c>
      <c r="AD544" s="101">
        <v>0.00017240448675311513</v>
      </c>
    </row>
    <row r="545" spans="1:30" ht="15">
      <c r="A545" s="70" t="s">
        <v>960</v>
      </c>
      <c r="B545" s="97" t="s">
        <v>29</v>
      </c>
      <c r="C545" s="107" t="s">
        <v>29</v>
      </c>
      <c r="D545" s="107"/>
      <c r="E545" s="98">
        <v>0</v>
      </c>
      <c r="F545" s="99"/>
      <c r="G545" s="98">
        <v>0</v>
      </c>
      <c r="H545" s="99"/>
      <c r="I545" s="98">
        <v>0</v>
      </c>
      <c r="J545" s="99"/>
      <c r="K545" s="98">
        <v>0</v>
      </c>
      <c r="L545" s="99"/>
      <c r="M545" s="98">
        <v>0</v>
      </c>
      <c r="N545" s="99"/>
      <c r="O545" s="98">
        <v>0</v>
      </c>
      <c r="P545" s="99"/>
      <c r="Q545" s="98">
        <v>0</v>
      </c>
      <c r="R545" s="99"/>
      <c r="S545" s="98">
        <v>0</v>
      </c>
      <c r="T545" s="99"/>
      <c r="U545" s="98">
        <v>0</v>
      </c>
      <c r="V545" s="99"/>
      <c r="W545" s="98">
        <v>0</v>
      </c>
      <c r="X545" s="99"/>
      <c r="Y545" s="98">
        <v>108717.581637465</v>
      </c>
      <c r="Z545" s="99">
        <v>0.002722944596992374</v>
      </c>
      <c r="AA545" s="98">
        <v>0</v>
      </c>
      <c r="AB545" s="99"/>
      <c r="AC545" s="98">
        <v>108717.581637465</v>
      </c>
      <c r="AD545" s="99">
        <v>0.0006298560785436139</v>
      </c>
    </row>
    <row r="546" spans="1:30" ht="15">
      <c r="A546" s="73" t="s">
        <v>1012</v>
      </c>
      <c r="B546" s="97" t="s">
        <v>603</v>
      </c>
      <c r="C546" s="107" t="s">
        <v>29</v>
      </c>
      <c r="D546" s="107"/>
      <c r="E546" s="100">
        <v>0</v>
      </c>
      <c r="F546" s="101"/>
      <c r="G546" s="100">
        <v>0</v>
      </c>
      <c r="H546" s="101"/>
      <c r="I546" s="100">
        <v>0</v>
      </c>
      <c r="J546" s="101"/>
      <c r="K546" s="100">
        <v>0</v>
      </c>
      <c r="L546" s="101"/>
      <c r="M546" s="100">
        <v>0</v>
      </c>
      <c r="N546" s="101"/>
      <c r="O546" s="100">
        <v>0</v>
      </c>
      <c r="P546" s="101"/>
      <c r="Q546" s="100">
        <v>0</v>
      </c>
      <c r="R546" s="101"/>
      <c r="S546" s="100">
        <v>0</v>
      </c>
      <c r="T546" s="101"/>
      <c r="U546" s="100">
        <v>0</v>
      </c>
      <c r="V546" s="101"/>
      <c r="W546" s="100">
        <v>0</v>
      </c>
      <c r="X546" s="101"/>
      <c r="Y546" s="100">
        <v>108717.581637465</v>
      </c>
      <c r="Z546" s="101">
        <v>0.002722944596992374</v>
      </c>
      <c r="AA546" s="100">
        <v>0</v>
      </c>
      <c r="AB546" s="101"/>
      <c r="AC546" s="100">
        <v>108717.581637465</v>
      </c>
      <c r="AD546" s="101">
        <v>0.0006298560785436139</v>
      </c>
    </row>
    <row r="547" spans="1:30" ht="15">
      <c r="A547" s="70" t="s">
        <v>981</v>
      </c>
      <c r="B547" s="97" t="s">
        <v>29</v>
      </c>
      <c r="C547" s="107" t="s">
        <v>29</v>
      </c>
      <c r="D547" s="107"/>
      <c r="E547" s="98">
        <v>0</v>
      </c>
      <c r="F547" s="99"/>
      <c r="G547" s="98">
        <v>0</v>
      </c>
      <c r="H547" s="99"/>
      <c r="I547" s="98">
        <v>0</v>
      </c>
      <c r="J547" s="99"/>
      <c r="K547" s="98">
        <v>0</v>
      </c>
      <c r="L547" s="99"/>
      <c r="M547" s="98">
        <v>0</v>
      </c>
      <c r="N547" s="99"/>
      <c r="O547" s="98">
        <v>0</v>
      </c>
      <c r="P547" s="99"/>
      <c r="Q547" s="98">
        <v>0</v>
      </c>
      <c r="R547" s="99"/>
      <c r="S547" s="98">
        <v>0</v>
      </c>
      <c r="T547" s="99"/>
      <c r="U547" s="98">
        <v>0</v>
      </c>
      <c r="V547" s="99"/>
      <c r="W547" s="98">
        <v>0</v>
      </c>
      <c r="X547" s="99"/>
      <c r="Y547" s="98">
        <v>100283.65891777999</v>
      </c>
      <c r="Z547" s="99">
        <v>0.0025117082545799935</v>
      </c>
      <c r="AA547" s="98">
        <v>0</v>
      </c>
      <c r="AB547" s="99"/>
      <c r="AC547" s="98">
        <v>100283.65891777999</v>
      </c>
      <c r="AD547" s="99">
        <v>0.0005809940875854736</v>
      </c>
    </row>
    <row r="548" spans="1:30" ht="15">
      <c r="A548" s="73" t="s">
        <v>1013</v>
      </c>
      <c r="B548" s="97" t="s">
        <v>603</v>
      </c>
      <c r="C548" s="107" t="s">
        <v>29</v>
      </c>
      <c r="D548" s="107"/>
      <c r="E548" s="100">
        <v>0</v>
      </c>
      <c r="F548" s="101"/>
      <c r="G548" s="100">
        <v>0</v>
      </c>
      <c r="H548" s="101"/>
      <c r="I548" s="100">
        <v>0</v>
      </c>
      <c r="J548" s="101"/>
      <c r="K548" s="100">
        <v>0</v>
      </c>
      <c r="L548" s="101"/>
      <c r="M548" s="100">
        <v>0</v>
      </c>
      <c r="N548" s="101"/>
      <c r="O548" s="100">
        <v>0</v>
      </c>
      <c r="P548" s="101"/>
      <c r="Q548" s="100">
        <v>0</v>
      </c>
      <c r="R548" s="101"/>
      <c r="S548" s="100">
        <v>0</v>
      </c>
      <c r="T548" s="101"/>
      <c r="U548" s="100">
        <v>0</v>
      </c>
      <c r="V548" s="101"/>
      <c r="W548" s="100">
        <v>0</v>
      </c>
      <c r="X548" s="101"/>
      <c r="Y548" s="100">
        <v>100283.65891777999</v>
      </c>
      <c r="Z548" s="101">
        <v>0.0025117082545799935</v>
      </c>
      <c r="AA548" s="100">
        <v>0</v>
      </c>
      <c r="AB548" s="101"/>
      <c r="AC548" s="100">
        <v>100283.65891777999</v>
      </c>
      <c r="AD548" s="101">
        <v>0.0005809940875854736</v>
      </c>
    </row>
    <row r="549" spans="1:30" ht="15">
      <c r="A549" s="70" t="s">
        <v>1014</v>
      </c>
      <c r="B549" s="97" t="s">
        <v>29</v>
      </c>
      <c r="C549" s="107" t="s">
        <v>29</v>
      </c>
      <c r="D549" s="107"/>
      <c r="E549" s="98">
        <v>0</v>
      </c>
      <c r="F549" s="99"/>
      <c r="G549" s="98">
        <v>1360.3989294526</v>
      </c>
      <c r="H549" s="99">
        <v>0.0001470731308531618</v>
      </c>
      <c r="I549" s="98">
        <v>906.9303199359</v>
      </c>
      <c r="J549" s="99">
        <v>0.0007327793021588328</v>
      </c>
      <c r="K549" s="98">
        <v>0</v>
      </c>
      <c r="L549" s="99"/>
      <c r="M549" s="98">
        <v>26234.3978186438</v>
      </c>
      <c r="N549" s="99">
        <v>0.0005449222002687599</v>
      </c>
      <c r="O549" s="98">
        <v>2914.9284863259</v>
      </c>
      <c r="P549" s="99">
        <v>0.00040866157335600205</v>
      </c>
      <c r="Q549" s="98">
        <v>0</v>
      </c>
      <c r="R549" s="99"/>
      <c r="S549" s="98">
        <v>3.1416655557</v>
      </c>
      <c r="T549" s="99">
        <v>9.663665947329201E-08</v>
      </c>
      <c r="U549" s="98">
        <v>0</v>
      </c>
      <c r="V549" s="99"/>
      <c r="W549" s="98">
        <v>0</v>
      </c>
      <c r="X549" s="99"/>
      <c r="Y549" s="98">
        <v>3.1416655557</v>
      </c>
      <c r="Z549" s="99">
        <v>7.868627246489798E-08</v>
      </c>
      <c r="AA549" s="98">
        <v>3.1416655557</v>
      </c>
      <c r="AB549" s="99">
        <v>5.350763609303835E-07</v>
      </c>
      <c r="AC549" s="98">
        <v>31426.0805510253</v>
      </c>
      <c r="AD549" s="99">
        <v>0.00018206722005526454</v>
      </c>
    </row>
    <row r="550" spans="1:30" ht="15">
      <c r="A550" s="73" t="s">
        <v>1027</v>
      </c>
      <c r="B550" s="97" t="s">
        <v>603</v>
      </c>
      <c r="C550" s="107" t="s">
        <v>29</v>
      </c>
      <c r="D550" s="107"/>
      <c r="E550" s="100">
        <v>0</v>
      </c>
      <c r="F550" s="101"/>
      <c r="G550" s="100">
        <v>1360.3989294526</v>
      </c>
      <c r="H550" s="101">
        <v>0.0001470731308531618</v>
      </c>
      <c r="I550" s="100">
        <v>906.9303199359</v>
      </c>
      <c r="J550" s="101">
        <v>0.0007327793021588328</v>
      </c>
      <c r="K550" s="100">
        <v>0</v>
      </c>
      <c r="L550" s="101"/>
      <c r="M550" s="100">
        <v>26234.3978186438</v>
      </c>
      <c r="N550" s="101">
        <v>0.0005449222002687599</v>
      </c>
      <c r="O550" s="100">
        <v>2914.9284863259</v>
      </c>
      <c r="P550" s="101">
        <v>0.00040866157335600205</v>
      </c>
      <c r="Q550" s="100">
        <v>0</v>
      </c>
      <c r="R550" s="101"/>
      <c r="S550" s="100">
        <v>3.1416655557</v>
      </c>
      <c r="T550" s="101">
        <v>9.663665947329201E-08</v>
      </c>
      <c r="U550" s="100">
        <v>0</v>
      </c>
      <c r="V550" s="101"/>
      <c r="W550" s="100">
        <v>0</v>
      </c>
      <c r="X550" s="101"/>
      <c r="Y550" s="100">
        <v>3.1416655557</v>
      </c>
      <c r="Z550" s="101">
        <v>7.868627246489798E-08</v>
      </c>
      <c r="AA550" s="100">
        <v>3.1416655557</v>
      </c>
      <c r="AB550" s="101">
        <v>5.350763609303835E-07</v>
      </c>
      <c r="AC550" s="100">
        <v>31426.0805510253</v>
      </c>
      <c r="AD550" s="101">
        <v>0.00018206722005526454</v>
      </c>
    </row>
    <row r="551" spans="1:30" ht="15">
      <c r="A551" s="70" t="s">
        <v>1028</v>
      </c>
      <c r="B551" s="97" t="s">
        <v>29</v>
      </c>
      <c r="C551" s="107" t="s">
        <v>29</v>
      </c>
      <c r="D551" s="107"/>
      <c r="E551" s="98">
        <v>0</v>
      </c>
      <c r="F551" s="99"/>
      <c r="G551" s="98">
        <v>4320.2030109503</v>
      </c>
      <c r="H551" s="99">
        <v>0.00046705842601433455</v>
      </c>
      <c r="I551" s="98">
        <v>1440.0688317737</v>
      </c>
      <c r="J551" s="99">
        <v>0.001163543229740517</v>
      </c>
      <c r="K551" s="98">
        <v>0</v>
      </c>
      <c r="L551" s="99"/>
      <c r="M551" s="98">
        <v>0</v>
      </c>
      <c r="N551" s="99"/>
      <c r="O551" s="98">
        <v>0</v>
      </c>
      <c r="P551" s="99"/>
      <c r="Q551" s="98">
        <v>0</v>
      </c>
      <c r="R551" s="99"/>
      <c r="S551" s="98">
        <v>23041.0804443896</v>
      </c>
      <c r="T551" s="99">
        <v>0.0007087364983078506</v>
      </c>
      <c r="U551" s="98">
        <v>0</v>
      </c>
      <c r="V551" s="99"/>
      <c r="W551" s="98">
        <v>0</v>
      </c>
      <c r="X551" s="99"/>
      <c r="Y551" s="98">
        <v>0</v>
      </c>
      <c r="Z551" s="99"/>
      <c r="AA551" s="98">
        <v>0</v>
      </c>
      <c r="AB551" s="99"/>
      <c r="AC551" s="98">
        <v>28801.3522871136</v>
      </c>
      <c r="AD551" s="99">
        <v>0.00016686083828471656</v>
      </c>
    </row>
    <row r="552" spans="1:30" ht="15">
      <c r="A552" s="73" t="s">
        <v>1029</v>
      </c>
      <c r="B552" s="97" t="s">
        <v>603</v>
      </c>
      <c r="C552" s="107" t="s">
        <v>29</v>
      </c>
      <c r="D552" s="107"/>
      <c r="E552" s="100">
        <v>0</v>
      </c>
      <c r="F552" s="101"/>
      <c r="G552" s="100">
        <v>4320.2030109503</v>
      </c>
      <c r="H552" s="101">
        <v>0.00046705842601433455</v>
      </c>
      <c r="I552" s="100">
        <v>1440.0688317737</v>
      </c>
      <c r="J552" s="101">
        <v>0.001163543229740517</v>
      </c>
      <c r="K552" s="100">
        <v>0</v>
      </c>
      <c r="L552" s="101"/>
      <c r="M552" s="100">
        <v>0</v>
      </c>
      <c r="N552" s="101"/>
      <c r="O552" s="100">
        <v>0</v>
      </c>
      <c r="P552" s="101"/>
      <c r="Q552" s="100">
        <v>0</v>
      </c>
      <c r="R552" s="101"/>
      <c r="S552" s="100">
        <v>23041.0804443896</v>
      </c>
      <c r="T552" s="101">
        <v>0.0007087364983078506</v>
      </c>
      <c r="U552" s="100">
        <v>0</v>
      </c>
      <c r="V552" s="101"/>
      <c r="W552" s="100">
        <v>0</v>
      </c>
      <c r="X552" s="101"/>
      <c r="Y552" s="100">
        <v>0</v>
      </c>
      <c r="Z552" s="101"/>
      <c r="AA552" s="100">
        <v>0</v>
      </c>
      <c r="AB552" s="101"/>
      <c r="AC552" s="100">
        <v>28801.3522871136</v>
      </c>
      <c r="AD552" s="101">
        <v>0.00016686083828471656</v>
      </c>
    </row>
    <row r="553" spans="1:30" ht="15">
      <c r="A553" s="70" t="s">
        <v>1063</v>
      </c>
      <c r="B553" s="97" t="s">
        <v>29</v>
      </c>
      <c r="C553" s="107" t="s">
        <v>29</v>
      </c>
      <c r="D553" s="107"/>
      <c r="E553" s="98">
        <v>0</v>
      </c>
      <c r="F553" s="99"/>
      <c r="G553" s="98">
        <v>0</v>
      </c>
      <c r="H553" s="99">
        <v>0</v>
      </c>
      <c r="I553" s="98">
        <v>0</v>
      </c>
      <c r="J553" s="99">
        <v>0</v>
      </c>
      <c r="K553" s="98">
        <v>0</v>
      </c>
      <c r="L553" s="99"/>
      <c r="M553" s="98">
        <v>0</v>
      </c>
      <c r="N553" s="99"/>
      <c r="O553" s="98">
        <v>0</v>
      </c>
      <c r="P553" s="99"/>
      <c r="Q553" s="98">
        <v>0</v>
      </c>
      <c r="R553" s="99"/>
      <c r="S553" s="98">
        <v>0</v>
      </c>
      <c r="T553" s="99"/>
      <c r="U553" s="98">
        <v>0</v>
      </c>
      <c r="V553" s="99"/>
      <c r="W553" s="98">
        <v>0</v>
      </c>
      <c r="X553" s="99"/>
      <c r="Y553" s="98">
        <v>0</v>
      </c>
      <c r="Z553" s="99"/>
      <c r="AA553" s="98">
        <v>0</v>
      </c>
      <c r="AB553" s="99"/>
      <c r="AC553" s="98">
        <v>0</v>
      </c>
      <c r="AD553" s="99">
        <v>0</v>
      </c>
    </row>
    <row r="554" spans="1:30" ht="15">
      <c r="A554" s="73" t="s">
        <v>1064</v>
      </c>
      <c r="B554" s="97" t="s">
        <v>633</v>
      </c>
      <c r="C554" s="107" t="s">
        <v>29</v>
      </c>
      <c r="D554" s="107"/>
      <c r="E554" s="100">
        <v>0</v>
      </c>
      <c r="F554" s="101"/>
      <c r="G554" s="100">
        <v>0</v>
      </c>
      <c r="H554" s="101">
        <v>0</v>
      </c>
      <c r="I554" s="100">
        <v>0</v>
      </c>
      <c r="J554" s="101">
        <v>0</v>
      </c>
      <c r="K554" s="100">
        <v>0</v>
      </c>
      <c r="L554" s="101"/>
      <c r="M554" s="100">
        <v>0</v>
      </c>
      <c r="N554" s="101"/>
      <c r="O554" s="100">
        <v>0</v>
      </c>
      <c r="P554" s="101"/>
      <c r="Q554" s="100">
        <v>0</v>
      </c>
      <c r="R554" s="101"/>
      <c r="S554" s="100">
        <v>0</v>
      </c>
      <c r="T554" s="101"/>
      <c r="U554" s="100">
        <v>0</v>
      </c>
      <c r="V554" s="101"/>
      <c r="W554" s="100">
        <v>0</v>
      </c>
      <c r="X554" s="101"/>
      <c r="Y554" s="100">
        <v>0</v>
      </c>
      <c r="Z554" s="101"/>
      <c r="AA554" s="100">
        <v>0</v>
      </c>
      <c r="AB554" s="101"/>
      <c r="AC554" s="100">
        <v>0</v>
      </c>
      <c r="AD554" s="101">
        <v>0</v>
      </c>
    </row>
    <row r="555" spans="1:30" ht="15">
      <c r="A555" s="70" t="s">
        <v>1065</v>
      </c>
      <c r="B555" s="97" t="s">
        <v>29</v>
      </c>
      <c r="C555" s="107" t="s">
        <v>29</v>
      </c>
      <c r="D555" s="107"/>
      <c r="E555" s="98">
        <v>0</v>
      </c>
      <c r="F555" s="99"/>
      <c r="G555" s="98">
        <v>5188.5483167147</v>
      </c>
      <c r="H555" s="99">
        <v>0.000560935493994537</v>
      </c>
      <c r="I555" s="98">
        <v>1729.5126238244</v>
      </c>
      <c r="J555" s="99">
        <v>0.0013974073042904878</v>
      </c>
      <c r="K555" s="98">
        <v>0</v>
      </c>
      <c r="L555" s="99"/>
      <c r="M555" s="98">
        <v>43237.9154398308</v>
      </c>
      <c r="N555" s="99">
        <v>0.0008981071408379366</v>
      </c>
      <c r="O555" s="98">
        <v>0</v>
      </c>
      <c r="P555" s="99"/>
      <c r="Q555" s="98">
        <v>0</v>
      </c>
      <c r="R555" s="99"/>
      <c r="S555" s="98">
        <v>0</v>
      </c>
      <c r="T555" s="99"/>
      <c r="U555" s="98">
        <v>0</v>
      </c>
      <c r="V555" s="99"/>
      <c r="W555" s="98">
        <v>0</v>
      </c>
      <c r="X555" s="99"/>
      <c r="Y555" s="98">
        <v>0</v>
      </c>
      <c r="Z555" s="99"/>
      <c r="AA555" s="98">
        <v>0</v>
      </c>
      <c r="AB555" s="99"/>
      <c r="AC555" s="98">
        <v>50155.9763803699</v>
      </c>
      <c r="AD555" s="99">
        <v>0.00029057900408243964</v>
      </c>
    </row>
    <row r="556" spans="1:30" ht="15">
      <c r="A556" s="73" t="s">
        <v>1066</v>
      </c>
      <c r="B556" s="97" t="s">
        <v>603</v>
      </c>
      <c r="C556" s="107" t="s">
        <v>29</v>
      </c>
      <c r="D556" s="107"/>
      <c r="E556" s="100">
        <v>0</v>
      </c>
      <c r="F556" s="101"/>
      <c r="G556" s="100">
        <v>5188.5483167147</v>
      </c>
      <c r="H556" s="101">
        <v>0.000560935493994537</v>
      </c>
      <c r="I556" s="100">
        <v>1729.5126238244</v>
      </c>
      <c r="J556" s="101">
        <v>0.0013974073042904878</v>
      </c>
      <c r="K556" s="100">
        <v>0</v>
      </c>
      <c r="L556" s="101"/>
      <c r="M556" s="100">
        <v>43237.9154398308</v>
      </c>
      <c r="N556" s="101">
        <v>0.0008981071408379366</v>
      </c>
      <c r="O556" s="100">
        <v>0</v>
      </c>
      <c r="P556" s="101"/>
      <c r="Q556" s="100">
        <v>0</v>
      </c>
      <c r="R556" s="101"/>
      <c r="S556" s="100">
        <v>0</v>
      </c>
      <c r="T556" s="101"/>
      <c r="U556" s="100">
        <v>0</v>
      </c>
      <c r="V556" s="101"/>
      <c r="W556" s="100">
        <v>0</v>
      </c>
      <c r="X556" s="101"/>
      <c r="Y556" s="100">
        <v>0</v>
      </c>
      <c r="Z556" s="101"/>
      <c r="AA556" s="100">
        <v>0</v>
      </c>
      <c r="AB556" s="101"/>
      <c r="AC556" s="100">
        <v>50155.9763803699</v>
      </c>
      <c r="AD556" s="101">
        <v>0.00029057900408243964</v>
      </c>
    </row>
    <row r="557" spans="1:30" ht="15">
      <c r="A557" s="70" t="s">
        <v>1067</v>
      </c>
      <c r="B557" s="97" t="s">
        <v>29</v>
      </c>
      <c r="C557" s="107" t="s">
        <v>29</v>
      </c>
      <c r="D557" s="107"/>
      <c r="E557" s="98">
        <v>0</v>
      </c>
      <c r="F557" s="99"/>
      <c r="G557" s="98">
        <v>0</v>
      </c>
      <c r="H557" s="99"/>
      <c r="I557" s="98">
        <v>0</v>
      </c>
      <c r="J557" s="99"/>
      <c r="K557" s="98">
        <v>0</v>
      </c>
      <c r="L557" s="99"/>
      <c r="M557" s="98">
        <v>0</v>
      </c>
      <c r="N557" s="99">
        <v>0</v>
      </c>
      <c r="O557" s="98">
        <v>0</v>
      </c>
      <c r="P557" s="99">
        <v>0</v>
      </c>
      <c r="Q557" s="98">
        <v>0</v>
      </c>
      <c r="R557" s="99"/>
      <c r="S557" s="98">
        <v>0</v>
      </c>
      <c r="T557" s="99"/>
      <c r="U557" s="98">
        <v>0</v>
      </c>
      <c r="V557" s="99"/>
      <c r="W557" s="98">
        <v>0</v>
      </c>
      <c r="X557" s="99"/>
      <c r="Y557" s="98">
        <v>0</v>
      </c>
      <c r="Z557" s="99"/>
      <c r="AA557" s="98">
        <v>0</v>
      </c>
      <c r="AB557" s="99"/>
      <c r="AC557" s="98">
        <v>0</v>
      </c>
      <c r="AD557" s="99">
        <v>0</v>
      </c>
    </row>
    <row r="558" spans="1:30" ht="15">
      <c r="A558" s="73" t="s">
        <v>1068</v>
      </c>
      <c r="B558" s="97" t="s">
        <v>603</v>
      </c>
      <c r="C558" s="107" t="s">
        <v>29</v>
      </c>
      <c r="D558" s="107"/>
      <c r="E558" s="100">
        <v>0</v>
      </c>
      <c r="F558" s="101"/>
      <c r="G558" s="100">
        <v>0</v>
      </c>
      <c r="H558" s="101"/>
      <c r="I558" s="100">
        <v>0</v>
      </c>
      <c r="J558" s="101"/>
      <c r="K558" s="100">
        <v>0</v>
      </c>
      <c r="L558" s="101"/>
      <c r="M558" s="100">
        <v>0</v>
      </c>
      <c r="N558" s="101">
        <v>0</v>
      </c>
      <c r="O558" s="100">
        <v>0</v>
      </c>
      <c r="P558" s="101">
        <v>0</v>
      </c>
      <c r="Q558" s="100">
        <v>0</v>
      </c>
      <c r="R558" s="101"/>
      <c r="S558" s="100">
        <v>0</v>
      </c>
      <c r="T558" s="101"/>
      <c r="U558" s="100">
        <v>0</v>
      </c>
      <c r="V558" s="101"/>
      <c r="W558" s="100">
        <v>0</v>
      </c>
      <c r="X558" s="101"/>
      <c r="Y558" s="100">
        <v>0</v>
      </c>
      <c r="Z558" s="101"/>
      <c r="AA558" s="100">
        <v>0</v>
      </c>
      <c r="AB558" s="101"/>
      <c r="AC558" s="100">
        <v>0</v>
      </c>
      <c r="AD558" s="101">
        <v>0</v>
      </c>
    </row>
    <row r="559" spans="1:30" ht="15">
      <c r="A559" s="70" t="s">
        <v>1078</v>
      </c>
      <c r="B559" s="97" t="s">
        <v>29</v>
      </c>
      <c r="C559" s="107" t="s">
        <v>29</v>
      </c>
      <c r="D559" s="107"/>
      <c r="E559" s="98">
        <v>0</v>
      </c>
      <c r="F559" s="99"/>
      <c r="G559" s="98">
        <v>9594.1280632375</v>
      </c>
      <c r="H559" s="99">
        <v>0.001037224024157603</v>
      </c>
      <c r="I559" s="98">
        <v>4588.493334256</v>
      </c>
      <c r="J559" s="99">
        <v>0.003707399421461851</v>
      </c>
      <c r="K559" s="98">
        <v>0</v>
      </c>
      <c r="L559" s="99"/>
      <c r="M559" s="98">
        <v>0</v>
      </c>
      <c r="N559" s="99"/>
      <c r="O559" s="98">
        <v>0</v>
      </c>
      <c r="P559" s="99"/>
      <c r="Q559" s="98">
        <v>0</v>
      </c>
      <c r="R559" s="99"/>
      <c r="S559" s="98">
        <v>0</v>
      </c>
      <c r="T559" s="99"/>
      <c r="U559" s="98">
        <v>0</v>
      </c>
      <c r="V559" s="99"/>
      <c r="W559" s="98">
        <v>0</v>
      </c>
      <c r="X559" s="99"/>
      <c r="Y559" s="98">
        <v>0</v>
      </c>
      <c r="Z559" s="99"/>
      <c r="AA559" s="98">
        <v>0</v>
      </c>
      <c r="AB559" s="99"/>
      <c r="AC559" s="98">
        <v>14182.6213974935</v>
      </c>
      <c r="AD559" s="99">
        <v>8.216711742800222E-05</v>
      </c>
    </row>
    <row r="560" spans="1:30" ht="15">
      <c r="A560" s="73" t="s">
        <v>1114</v>
      </c>
      <c r="B560" s="97" t="s">
        <v>603</v>
      </c>
      <c r="C560" s="107" t="s">
        <v>29</v>
      </c>
      <c r="D560" s="107"/>
      <c r="E560" s="100">
        <v>0</v>
      </c>
      <c r="F560" s="101"/>
      <c r="G560" s="100">
        <v>9594.1280632375</v>
      </c>
      <c r="H560" s="101">
        <v>0.001037224024157603</v>
      </c>
      <c r="I560" s="100">
        <v>4588.493334256</v>
      </c>
      <c r="J560" s="101">
        <v>0.003707399421461851</v>
      </c>
      <c r="K560" s="100">
        <v>0</v>
      </c>
      <c r="L560" s="101"/>
      <c r="M560" s="100">
        <v>0</v>
      </c>
      <c r="N560" s="101"/>
      <c r="O560" s="100">
        <v>0</v>
      </c>
      <c r="P560" s="101"/>
      <c r="Q560" s="100">
        <v>0</v>
      </c>
      <c r="R560" s="101"/>
      <c r="S560" s="100">
        <v>0</v>
      </c>
      <c r="T560" s="101"/>
      <c r="U560" s="100">
        <v>0</v>
      </c>
      <c r="V560" s="101"/>
      <c r="W560" s="100">
        <v>0</v>
      </c>
      <c r="X560" s="101"/>
      <c r="Y560" s="100">
        <v>0</v>
      </c>
      <c r="Z560" s="101"/>
      <c r="AA560" s="100">
        <v>0</v>
      </c>
      <c r="AB560" s="101"/>
      <c r="AC560" s="100">
        <v>14182.6213974935</v>
      </c>
      <c r="AD560" s="101">
        <v>8.216711742800222E-05</v>
      </c>
    </row>
    <row r="561" spans="1:30" ht="15">
      <c r="A561" s="70" t="s">
        <v>1115</v>
      </c>
      <c r="B561" s="97" t="s">
        <v>29</v>
      </c>
      <c r="C561" s="107" t="s">
        <v>29</v>
      </c>
      <c r="D561" s="107"/>
      <c r="E561" s="98">
        <v>0</v>
      </c>
      <c r="F561" s="99"/>
      <c r="G561" s="98">
        <v>0</v>
      </c>
      <c r="H561" s="99">
        <v>0</v>
      </c>
      <c r="I561" s="98">
        <v>0</v>
      </c>
      <c r="J561" s="99">
        <v>0</v>
      </c>
      <c r="K561" s="98">
        <v>0</v>
      </c>
      <c r="L561" s="99"/>
      <c r="M561" s="98">
        <v>0</v>
      </c>
      <c r="N561" s="99"/>
      <c r="O561" s="98">
        <v>0</v>
      </c>
      <c r="P561" s="99"/>
      <c r="Q561" s="98">
        <v>0</v>
      </c>
      <c r="R561" s="99"/>
      <c r="S561" s="98">
        <v>0</v>
      </c>
      <c r="T561" s="99"/>
      <c r="U561" s="98">
        <v>0</v>
      </c>
      <c r="V561" s="99"/>
      <c r="W561" s="98">
        <v>0</v>
      </c>
      <c r="X561" s="99"/>
      <c r="Y561" s="98">
        <v>0</v>
      </c>
      <c r="Z561" s="99"/>
      <c r="AA561" s="98">
        <v>0</v>
      </c>
      <c r="AB561" s="99"/>
      <c r="AC561" s="98">
        <v>0</v>
      </c>
      <c r="AD561" s="99">
        <v>0</v>
      </c>
    </row>
    <row r="562" spans="1:30" ht="15">
      <c r="A562" s="73" t="s">
        <v>1116</v>
      </c>
      <c r="B562" s="97" t="s">
        <v>603</v>
      </c>
      <c r="C562" s="107" t="s">
        <v>29</v>
      </c>
      <c r="D562" s="107"/>
      <c r="E562" s="100">
        <v>0</v>
      </c>
      <c r="F562" s="101"/>
      <c r="G562" s="100">
        <v>0</v>
      </c>
      <c r="H562" s="101">
        <v>0</v>
      </c>
      <c r="I562" s="100">
        <v>0</v>
      </c>
      <c r="J562" s="101">
        <v>0</v>
      </c>
      <c r="K562" s="100">
        <v>0</v>
      </c>
      <c r="L562" s="101"/>
      <c r="M562" s="100">
        <v>0</v>
      </c>
      <c r="N562" s="101"/>
      <c r="O562" s="100">
        <v>0</v>
      </c>
      <c r="P562" s="101"/>
      <c r="Q562" s="100">
        <v>0</v>
      </c>
      <c r="R562" s="101"/>
      <c r="S562" s="100">
        <v>0</v>
      </c>
      <c r="T562" s="101"/>
      <c r="U562" s="100">
        <v>0</v>
      </c>
      <c r="V562" s="101"/>
      <c r="W562" s="100">
        <v>0</v>
      </c>
      <c r="X562" s="101"/>
      <c r="Y562" s="100">
        <v>0</v>
      </c>
      <c r="Z562" s="101"/>
      <c r="AA562" s="100">
        <v>0</v>
      </c>
      <c r="AB562" s="101"/>
      <c r="AC562" s="100">
        <v>0</v>
      </c>
      <c r="AD562" s="101">
        <v>0</v>
      </c>
    </row>
    <row r="563" spans="1:30" ht="15">
      <c r="A563" s="70" t="s">
        <v>1117</v>
      </c>
      <c r="B563" s="97" t="s">
        <v>29</v>
      </c>
      <c r="C563" s="107" t="s">
        <v>29</v>
      </c>
      <c r="D563" s="107"/>
      <c r="E563" s="98">
        <v>0</v>
      </c>
      <c r="F563" s="99"/>
      <c r="G563" s="98">
        <v>16122.5190137793</v>
      </c>
      <c r="H563" s="99">
        <v>0.0017430103018018959</v>
      </c>
      <c r="I563" s="98">
        <v>4459.3180438269</v>
      </c>
      <c r="J563" s="99">
        <v>0.003603028691874279</v>
      </c>
      <c r="K563" s="98">
        <v>0</v>
      </c>
      <c r="L563" s="99"/>
      <c r="M563" s="98">
        <v>0</v>
      </c>
      <c r="N563" s="99"/>
      <c r="O563" s="98">
        <v>0</v>
      </c>
      <c r="P563" s="99"/>
      <c r="Q563" s="98">
        <v>0</v>
      </c>
      <c r="R563" s="99"/>
      <c r="S563" s="98">
        <v>0</v>
      </c>
      <c r="T563" s="99"/>
      <c r="U563" s="98">
        <v>0</v>
      </c>
      <c r="V563" s="99"/>
      <c r="W563" s="98">
        <v>0</v>
      </c>
      <c r="X563" s="99"/>
      <c r="Y563" s="98">
        <v>0</v>
      </c>
      <c r="Z563" s="99"/>
      <c r="AA563" s="98">
        <v>0</v>
      </c>
      <c r="AB563" s="99"/>
      <c r="AC563" s="98">
        <v>20581.837057606197</v>
      </c>
      <c r="AD563" s="99">
        <v>0.00011924101863814922</v>
      </c>
    </row>
    <row r="564" spans="1:30" ht="15">
      <c r="A564" s="73" t="s">
        <v>1118</v>
      </c>
      <c r="B564" s="97" t="s">
        <v>603</v>
      </c>
      <c r="C564" s="107" t="s">
        <v>29</v>
      </c>
      <c r="D564" s="107"/>
      <c r="E564" s="100">
        <v>0</v>
      </c>
      <c r="F564" s="101"/>
      <c r="G564" s="100">
        <v>16122.5190137793</v>
      </c>
      <c r="H564" s="101">
        <v>0.0017430103018018959</v>
      </c>
      <c r="I564" s="100">
        <v>4459.3180438269</v>
      </c>
      <c r="J564" s="101">
        <v>0.003603028691874279</v>
      </c>
      <c r="K564" s="100">
        <v>0</v>
      </c>
      <c r="L564" s="101"/>
      <c r="M564" s="100">
        <v>0</v>
      </c>
      <c r="N564" s="101"/>
      <c r="O564" s="100">
        <v>0</v>
      </c>
      <c r="P564" s="101"/>
      <c r="Q564" s="100">
        <v>0</v>
      </c>
      <c r="R564" s="101"/>
      <c r="S564" s="100">
        <v>0</v>
      </c>
      <c r="T564" s="101"/>
      <c r="U564" s="100">
        <v>0</v>
      </c>
      <c r="V564" s="101"/>
      <c r="W564" s="100">
        <v>0</v>
      </c>
      <c r="X564" s="101"/>
      <c r="Y564" s="100">
        <v>0</v>
      </c>
      <c r="Z564" s="101"/>
      <c r="AA564" s="100">
        <v>0</v>
      </c>
      <c r="AB564" s="101"/>
      <c r="AC564" s="100">
        <v>20581.837057606197</v>
      </c>
      <c r="AD564" s="101">
        <v>0.00011924101863814922</v>
      </c>
    </row>
    <row r="565" spans="1:30" ht="15">
      <c r="A565" s="70" t="s">
        <v>1126</v>
      </c>
      <c r="B565" s="97" t="s">
        <v>29</v>
      </c>
      <c r="C565" s="107" t="s">
        <v>29</v>
      </c>
      <c r="D565" s="107"/>
      <c r="E565" s="98">
        <v>0</v>
      </c>
      <c r="F565" s="99"/>
      <c r="G565" s="98">
        <v>21567.6121414574</v>
      </c>
      <c r="H565" s="99">
        <v>0.002331680931230347</v>
      </c>
      <c r="I565" s="98">
        <v>7189.2028944368</v>
      </c>
      <c r="J565" s="99">
        <v>0.0058087142576025</v>
      </c>
      <c r="K565" s="98">
        <v>0</v>
      </c>
      <c r="L565" s="99"/>
      <c r="M565" s="98">
        <v>0</v>
      </c>
      <c r="N565" s="99"/>
      <c r="O565" s="98">
        <v>0</v>
      </c>
      <c r="P565" s="99"/>
      <c r="Q565" s="98">
        <v>0</v>
      </c>
      <c r="R565" s="99"/>
      <c r="S565" s="98">
        <v>0</v>
      </c>
      <c r="T565" s="99"/>
      <c r="U565" s="98">
        <v>0</v>
      </c>
      <c r="V565" s="99"/>
      <c r="W565" s="98">
        <v>0</v>
      </c>
      <c r="X565" s="99"/>
      <c r="Y565" s="98">
        <v>0</v>
      </c>
      <c r="Z565" s="99"/>
      <c r="AA565" s="98">
        <v>0</v>
      </c>
      <c r="AB565" s="99"/>
      <c r="AC565" s="98">
        <v>28756.8150358942</v>
      </c>
      <c r="AD565" s="99">
        <v>0.00016660281140461444</v>
      </c>
    </row>
    <row r="566" spans="1:30" ht="15">
      <c r="A566" s="73" t="s">
        <v>1343</v>
      </c>
      <c r="B566" s="97" t="s">
        <v>603</v>
      </c>
      <c r="C566" s="107" t="s">
        <v>29</v>
      </c>
      <c r="D566" s="107"/>
      <c r="E566" s="100">
        <v>0</v>
      </c>
      <c r="F566" s="101"/>
      <c r="G566" s="100">
        <v>21567.6121414574</v>
      </c>
      <c r="H566" s="101">
        <v>0.002331680931230347</v>
      </c>
      <c r="I566" s="100">
        <v>7189.2028944368</v>
      </c>
      <c r="J566" s="101">
        <v>0.0058087142576025</v>
      </c>
      <c r="K566" s="100">
        <v>0</v>
      </c>
      <c r="L566" s="101"/>
      <c r="M566" s="100">
        <v>0</v>
      </c>
      <c r="N566" s="101"/>
      <c r="O566" s="100">
        <v>0</v>
      </c>
      <c r="P566" s="101"/>
      <c r="Q566" s="100">
        <v>0</v>
      </c>
      <c r="R566" s="101"/>
      <c r="S566" s="100">
        <v>0</v>
      </c>
      <c r="T566" s="101"/>
      <c r="U566" s="100">
        <v>0</v>
      </c>
      <c r="V566" s="101"/>
      <c r="W566" s="100">
        <v>0</v>
      </c>
      <c r="X566" s="101"/>
      <c r="Y566" s="100">
        <v>0</v>
      </c>
      <c r="Z566" s="101"/>
      <c r="AA566" s="100">
        <v>0</v>
      </c>
      <c r="AB566" s="101"/>
      <c r="AC566" s="100">
        <v>28756.8150358942</v>
      </c>
      <c r="AD566" s="101">
        <v>0.00016660281140461444</v>
      </c>
    </row>
    <row r="567" spans="1:30" ht="15">
      <c r="A567" s="70" t="s">
        <v>1127</v>
      </c>
      <c r="B567" s="97" t="s">
        <v>29</v>
      </c>
      <c r="C567" s="107" t="s">
        <v>29</v>
      </c>
      <c r="D567" s="107"/>
      <c r="E567" s="98">
        <v>0</v>
      </c>
      <c r="F567" s="99"/>
      <c r="G567" s="98">
        <v>0</v>
      </c>
      <c r="H567" s="99">
        <v>0</v>
      </c>
      <c r="I567" s="98">
        <v>0</v>
      </c>
      <c r="J567" s="99">
        <v>0</v>
      </c>
      <c r="K567" s="98">
        <v>0</v>
      </c>
      <c r="L567" s="99"/>
      <c r="M567" s="98">
        <v>0</v>
      </c>
      <c r="N567" s="99"/>
      <c r="O567" s="98">
        <v>0</v>
      </c>
      <c r="P567" s="99"/>
      <c r="Q567" s="98">
        <v>0</v>
      </c>
      <c r="R567" s="99"/>
      <c r="S567" s="98">
        <v>0</v>
      </c>
      <c r="T567" s="99"/>
      <c r="U567" s="98">
        <v>0</v>
      </c>
      <c r="V567" s="99"/>
      <c r="W567" s="98">
        <v>0</v>
      </c>
      <c r="X567" s="99"/>
      <c r="Y567" s="98">
        <v>0</v>
      </c>
      <c r="Z567" s="99"/>
      <c r="AA567" s="98">
        <v>0</v>
      </c>
      <c r="AB567" s="99"/>
      <c r="AC567" s="98">
        <v>0</v>
      </c>
      <c r="AD567" s="99">
        <v>0</v>
      </c>
    </row>
    <row r="568" spans="1:30" ht="15">
      <c r="A568" s="73" t="s">
        <v>1344</v>
      </c>
      <c r="B568" s="97" t="s">
        <v>633</v>
      </c>
      <c r="C568" s="107" t="s">
        <v>29</v>
      </c>
      <c r="D568" s="107"/>
      <c r="E568" s="100">
        <v>0</v>
      </c>
      <c r="F568" s="101"/>
      <c r="G568" s="100">
        <v>0</v>
      </c>
      <c r="H568" s="101">
        <v>0</v>
      </c>
      <c r="I568" s="100">
        <v>0</v>
      </c>
      <c r="J568" s="101">
        <v>0</v>
      </c>
      <c r="K568" s="100">
        <v>0</v>
      </c>
      <c r="L568" s="101"/>
      <c r="M568" s="100">
        <v>0</v>
      </c>
      <c r="N568" s="101"/>
      <c r="O568" s="100">
        <v>0</v>
      </c>
      <c r="P568" s="101"/>
      <c r="Q568" s="100">
        <v>0</v>
      </c>
      <c r="R568" s="101"/>
      <c r="S568" s="100">
        <v>0</v>
      </c>
      <c r="T568" s="101"/>
      <c r="U568" s="100">
        <v>0</v>
      </c>
      <c r="V568" s="101"/>
      <c r="W568" s="100">
        <v>0</v>
      </c>
      <c r="X568" s="101"/>
      <c r="Y568" s="100">
        <v>0</v>
      </c>
      <c r="Z568" s="101"/>
      <c r="AA568" s="100">
        <v>0</v>
      </c>
      <c r="AB568" s="101"/>
      <c r="AC568" s="100">
        <v>0</v>
      </c>
      <c r="AD568" s="101">
        <v>0</v>
      </c>
    </row>
    <row r="569" spans="1:30" ht="15">
      <c r="A569" s="70" t="s">
        <v>1128</v>
      </c>
      <c r="B569" s="97" t="s">
        <v>29</v>
      </c>
      <c r="C569" s="107" t="s">
        <v>29</v>
      </c>
      <c r="D569" s="107"/>
      <c r="E569" s="98">
        <v>0</v>
      </c>
      <c r="F569" s="99"/>
      <c r="G569" s="98">
        <v>0</v>
      </c>
      <c r="H569" s="99"/>
      <c r="I569" s="98">
        <v>0</v>
      </c>
      <c r="J569" s="99"/>
      <c r="K569" s="98">
        <v>0</v>
      </c>
      <c r="L569" s="99"/>
      <c r="M569" s="98">
        <v>53919.3944218503</v>
      </c>
      <c r="N569" s="99">
        <v>0.0011199752038765368</v>
      </c>
      <c r="O569" s="98">
        <v>0</v>
      </c>
      <c r="P569" s="99"/>
      <c r="Q569" s="98">
        <v>0</v>
      </c>
      <c r="R569" s="99"/>
      <c r="S569" s="98">
        <v>4732.495489825</v>
      </c>
      <c r="T569" s="99">
        <v>0.00014557009554354354</v>
      </c>
      <c r="U569" s="98">
        <v>0</v>
      </c>
      <c r="V569" s="99"/>
      <c r="W569" s="98">
        <v>0</v>
      </c>
      <c r="X569" s="99"/>
      <c r="Y569" s="98">
        <v>0</v>
      </c>
      <c r="Z569" s="99"/>
      <c r="AA569" s="98">
        <v>0</v>
      </c>
      <c r="AB569" s="99"/>
      <c r="AC569" s="98">
        <v>58651.8899116753</v>
      </c>
      <c r="AD569" s="99">
        <v>0.0003398001392463732</v>
      </c>
    </row>
    <row r="570" spans="1:30" ht="15">
      <c r="A570" s="73" t="s">
        <v>1345</v>
      </c>
      <c r="B570" s="97" t="s">
        <v>603</v>
      </c>
      <c r="C570" s="107" t="s">
        <v>29</v>
      </c>
      <c r="D570" s="107"/>
      <c r="E570" s="100">
        <v>0</v>
      </c>
      <c r="F570" s="101"/>
      <c r="G570" s="100">
        <v>0</v>
      </c>
      <c r="H570" s="101"/>
      <c r="I570" s="100">
        <v>0</v>
      </c>
      <c r="J570" s="101"/>
      <c r="K570" s="100">
        <v>0</v>
      </c>
      <c r="L570" s="101"/>
      <c r="M570" s="100">
        <v>53919.3944218503</v>
      </c>
      <c r="N570" s="101">
        <v>0.0011199752038765368</v>
      </c>
      <c r="O570" s="100">
        <v>0</v>
      </c>
      <c r="P570" s="101"/>
      <c r="Q570" s="100">
        <v>0</v>
      </c>
      <c r="R570" s="101"/>
      <c r="S570" s="100">
        <v>4732.495489825</v>
      </c>
      <c r="T570" s="101">
        <v>0.00014557009554354354</v>
      </c>
      <c r="U570" s="100">
        <v>0</v>
      </c>
      <c r="V570" s="101"/>
      <c r="W570" s="100">
        <v>0</v>
      </c>
      <c r="X570" s="101"/>
      <c r="Y570" s="100">
        <v>0</v>
      </c>
      <c r="Z570" s="101"/>
      <c r="AA570" s="100">
        <v>0</v>
      </c>
      <c r="AB570" s="101"/>
      <c r="AC570" s="100">
        <v>58651.8899116753</v>
      </c>
      <c r="AD570" s="101">
        <v>0.0003398001392463732</v>
      </c>
    </row>
    <row r="571" spans="1:30" ht="15">
      <c r="A571" s="70" t="s">
        <v>1354</v>
      </c>
      <c r="B571" s="97" t="s">
        <v>29</v>
      </c>
      <c r="C571" s="107" t="s">
        <v>29</v>
      </c>
      <c r="D571" s="107"/>
      <c r="E571" s="98">
        <v>0</v>
      </c>
      <c r="F571" s="99"/>
      <c r="G571" s="98">
        <v>4427.0269323575</v>
      </c>
      <c r="H571" s="99">
        <v>0.00047860719177063435</v>
      </c>
      <c r="I571" s="98">
        <v>1897.2971943407001</v>
      </c>
      <c r="J571" s="99">
        <v>0.00153297346388767</v>
      </c>
      <c r="K571" s="98">
        <v>0</v>
      </c>
      <c r="L571" s="99"/>
      <c r="M571" s="98">
        <v>0</v>
      </c>
      <c r="N571" s="99"/>
      <c r="O571" s="98">
        <v>0</v>
      </c>
      <c r="P571" s="99"/>
      <c r="Q571" s="98">
        <v>0</v>
      </c>
      <c r="R571" s="99"/>
      <c r="S571" s="98">
        <v>0</v>
      </c>
      <c r="T571" s="99"/>
      <c r="U571" s="98">
        <v>0</v>
      </c>
      <c r="V571" s="99"/>
      <c r="W571" s="98">
        <v>0</v>
      </c>
      <c r="X571" s="99"/>
      <c r="Y571" s="98">
        <v>0</v>
      </c>
      <c r="Z571" s="99"/>
      <c r="AA571" s="98">
        <v>0</v>
      </c>
      <c r="AB571" s="99"/>
      <c r="AC571" s="98">
        <v>6324.3241266982</v>
      </c>
      <c r="AD571" s="99">
        <v>3.6640016581349115E-05</v>
      </c>
    </row>
    <row r="572" spans="1:30" ht="15">
      <c r="A572" s="73" t="s">
        <v>1355</v>
      </c>
      <c r="B572" s="97" t="s">
        <v>603</v>
      </c>
      <c r="C572" s="107" t="s">
        <v>29</v>
      </c>
      <c r="D572" s="107"/>
      <c r="E572" s="100">
        <v>0</v>
      </c>
      <c r="F572" s="101"/>
      <c r="G572" s="100">
        <v>4427.0269323575</v>
      </c>
      <c r="H572" s="101">
        <v>0.00047860719177063435</v>
      </c>
      <c r="I572" s="100">
        <v>1897.2971943407001</v>
      </c>
      <c r="J572" s="101">
        <v>0.00153297346388767</v>
      </c>
      <c r="K572" s="100">
        <v>0</v>
      </c>
      <c r="L572" s="101"/>
      <c r="M572" s="100">
        <v>0</v>
      </c>
      <c r="N572" s="101"/>
      <c r="O572" s="100">
        <v>0</v>
      </c>
      <c r="P572" s="101"/>
      <c r="Q572" s="100">
        <v>0</v>
      </c>
      <c r="R572" s="101"/>
      <c r="S572" s="100">
        <v>0</v>
      </c>
      <c r="T572" s="101"/>
      <c r="U572" s="100">
        <v>0</v>
      </c>
      <c r="V572" s="101"/>
      <c r="W572" s="100">
        <v>0</v>
      </c>
      <c r="X572" s="101"/>
      <c r="Y572" s="100">
        <v>0</v>
      </c>
      <c r="Z572" s="101"/>
      <c r="AA572" s="100">
        <v>0</v>
      </c>
      <c r="AB572" s="101"/>
      <c r="AC572" s="100">
        <v>6324.3241266982</v>
      </c>
      <c r="AD572" s="101">
        <v>3.6640016581349115E-05</v>
      </c>
    </row>
    <row r="573" spans="1:30" ht="15">
      <c r="A573" s="70" t="s">
        <v>1378</v>
      </c>
      <c r="B573" s="97" t="s">
        <v>29</v>
      </c>
      <c r="C573" s="107" t="s">
        <v>29</v>
      </c>
      <c r="D573" s="107"/>
      <c r="E573" s="98">
        <v>0</v>
      </c>
      <c r="F573" s="99"/>
      <c r="G573" s="98">
        <v>0</v>
      </c>
      <c r="H573" s="99">
        <v>0</v>
      </c>
      <c r="I573" s="98">
        <v>0</v>
      </c>
      <c r="J573" s="99">
        <v>0</v>
      </c>
      <c r="K573" s="98">
        <v>0</v>
      </c>
      <c r="L573" s="99"/>
      <c r="M573" s="98">
        <v>0</v>
      </c>
      <c r="N573" s="99"/>
      <c r="O573" s="98">
        <v>0</v>
      </c>
      <c r="P573" s="99"/>
      <c r="Q573" s="98">
        <v>0</v>
      </c>
      <c r="R573" s="99"/>
      <c r="S573" s="98">
        <v>0</v>
      </c>
      <c r="T573" s="99"/>
      <c r="U573" s="98">
        <v>0</v>
      </c>
      <c r="V573" s="99"/>
      <c r="W573" s="98">
        <v>0</v>
      </c>
      <c r="X573" s="99"/>
      <c r="Y573" s="98">
        <v>0</v>
      </c>
      <c r="Z573" s="99"/>
      <c r="AA573" s="98">
        <v>0</v>
      </c>
      <c r="AB573" s="99"/>
      <c r="AC573" s="98">
        <v>0</v>
      </c>
      <c r="AD573" s="99">
        <v>0</v>
      </c>
    </row>
    <row r="574" spans="1:30" ht="15">
      <c r="A574" s="73" t="s">
        <v>1379</v>
      </c>
      <c r="B574" s="97" t="s">
        <v>603</v>
      </c>
      <c r="C574" s="107" t="s">
        <v>29</v>
      </c>
      <c r="D574" s="107"/>
      <c r="E574" s="100">
        <v>0</v>
      </c>
      <c r="F574" s="101"/>
      <c r="G574" s="100">
        <v>0</v>
      </c>
      <c r="H574" s="101">
        <v>0</v>
      </c>
      <c r="I574" s="100">
        <v>0</v>
      </c>
      <c r="J574" s="101">
        <v>0</v>
      </c>
      <c r="K574" s="100">
        <v>0</v>
      </c>
      <c r="L574" s="101"/>
      <c r="M574" s="100">
        <v>0</v>
      </c>
      <c r="N574" s="101"/>
      <c r="O574" s="100">
        <v>0</v>
      </c>
      <c r="P574" s="101"/>
      <c r="Q574" s="100">
        <v>0</v>
      </c>
      <c r="R574" s="101"/>
      <c r="S574" s="100">
        <v>0</v>
      </c>
      <c r="T574" s="101"/>
      <c r="U574" s="100">
        <v>0</v>
      </c>
      <c r="V574" s="101"/>
      <c r="W574" s="100">
        <v>0</v>
      </c>
      <c r="X574" s="101"/>
      <c r="Y574" s="100">
        <v>0</v>
      </c>
      <c r="Z574" s="101"/>
      <c r="AA574" s="100">
        <v>0</v>
      </c>
      <c r="AB574" s="101"/>
      <c r="AC574" s="100">
        <v>0</v>
      </c>
      <c r="AD574" s="101">
        <v>0</v>
      </c>
    </row>
    <row r="575" spans="1:30" ht="15">
      <c r="A575" s="70" t="s">
        <v>1380</v>
      </c>
      <c r="B575" s="97" t="s">
        <v>29</v>
      </c>
      <c r="C575" s="107" t="s">
        <v>29</v>
      </c>
      <c r="D575" s="107"/>
      <c r="E575" s="98">
        <v>0</v>
      </c>
      <c r="F575" s="99"/>
      <c r="G575" s="98">
        <v>7763.626389079</v>
      </c>
      <c r="H575" s="99">
        <v>0.0008393279464542978</v>
      </c>
      <c r="I575" s="98">
        <v>3881.8149164744</v>
      </c>
      <c r="J575" s="99">
        <v>0.0031364191526918</v>
      </c>
      <c r="K575" s="98">
        <v>0</v>
      </c>
      <c r="L575" s="99"/>
      <c r="M575" s="98">
        <v>0</v>
      </c>
      <c r="N575" s="99"/>
      <c r="O575" s="98">
        <v>0</v>
      </c>
      <c r="P575" s="99"/>
      <c r="Q575" s="98">
        <v>0</v>
      </c>
      <c r="R575" s="99"/>
      <c r="S575" s="98">
        <v>0</v>
      </c>
      <c r="T575" s="99"/>
      <c r="U575" s="98">
        <v>0</v>
      </c>
      <c r="V575" s="99"/>
      <c r="W575" s="98">
        <v>0</v>
      </c>
      <c r="X575" s="99"/>
      <c r="Y575" s="98">
        <v>0</v>
      </c>
      <c r="Z575" s="99"/>
      <c r="AA575" s="98">
        <v>0</v>
      </c>
      <c r="AB575" s="99"/>
      <c r="AC575" s="98">
        <v>11645.441305553399</v>
      </c>
      <c r="AD575" s="99">
        <v>6.746794661129586E-05</v>
      </c>
    </row>
    <row r="576" spans="1:30" ht="15">
      <c r="A576" s="73" t="s">
        <v>1381</v>
      </c>
      <c r="B576" s="97" t="s">
        <v>603</v>
      </c>
      <c r="C576" s="107" t="s">
        <v>29</v>
      </c>
      <c r="D576" s="107"/>
      <c r="E576" s="100">
        <v>0</v>
      </c>
      <c r="F576" s="101"/>
      <c r="G576" s="100">
        <v>7763.626389079</v>
      </c>
      <c r="H576" s="101">
        <v>0.0008393279464542978</v>
      </c>
      <c r="I576" s="100">
        <v>3881.8149164744</v>
      </c>
      <c r="J576" s="101">
        <v>0.0031364191526918</v>
      </c>
      <c r="K576" s="100">
        <v>0</v>
      </c>
      <c r="L576" s="101"/>
      <c r="M576" s="100">
        <v>0</v>
      </c>
      <c r="N576" s="101"/>
      <c r="O576" s="100">
        <v>0</v>
      </c>
      <c r="P576" s="101"/>
      <c r="Q576" s="100">
        <v>0</v>
      </c>
      <c r="R576" s="101"/>
      <c r="S576" s="100">
        <v>0</v>
      </c>
      <c r="T576" s="101"/>
      <c r="U576" s="100">
        <v>0</v>
      </c>
      <c r="V576" s="101"/>
      <c r="W576" s="100">
        <v>0</v>
      </c>
      <c r="X576" s="101"/>
      <c r="Y576" s="100">
        <v>0</v>
      </c>
      <c r="Z576" s="101"/>
      <c r="AA576" s="100">
        <v>0</v>
      </c>
      <c r="AB576" s="101"/>
      <c r="AC576" s="100">
        <v>11645.441305553399</v>
      </c>
      <c r="AD576" s="101">
        <v>6.746794661129586E-05</v>
      </c>
    </row>
    <row r="577" spans="1:30" ht="15">
      <c r="A577" s="70" t="s">
        <v>1539</v>
      </c>
      <c r="B577" s="97" t="s">
        <v>29</v>
      </c>
      <c r="C577" s="107" t="s">
        <v>29</v>
      </c>
      <c r="D577" s="107"/>
      <c r="E577" s="98">
        <v>0</v>
      </c>
      <c r="F577" s="99"/>
      <c r="G577" s="98">
        <v>1615.096762163</v>
      </c>
      <c r="H577" s="99">
        <v>0.00017460858892155817</v>
      </c>
      <c r="I577" s="98">
        <v>220.24187711090002</v>
      </c>
      <c r="J577" s="99">
        <v>0.00017795048359049606</v>
      </c>
      <c r="K577" s="98">
        <v>0</v>
      </c>
      <c r="L577" s="99"/>
      <c r="M577" s="98">
        <v>0</v>
      </c>
      <c r="N577" s="99"/>
      <c r="O577" s="98">
        <v>0</v>
      </c>
      <c r="P577" s="99"/>
      <c r="Q577" s="98">
        <v>0</v>
      </c>
      <c r="R577" s="99"/>
      <c r="S577" s="98">
        <v>5506.015927511</v>
      </c>
      <c r="T577" s="99">
        <v>0.000169363344636106</v>
      </c>
      <c r="U577" s="98">
        <v>0</v>
      </c>
      <c r="V577" s="99"/>
      <c r="W577" s="98">
        <v>0</v>
      </c>
      <c r="X577" s="99"/>
      <c r="Y577" s="98">
        <v>0</v>
      </c>
      <c r="Z577" s="99"/>
      <c r="AA577" s="98">
        <v>0</v>
      </c>
      <c r="AB577" s="99"/>
      <c r="AC577" s="98">
        <v>7341.3545667849</v>
      </c>
      <c r="AD577" s="99">
        <v>4.2532189632885646E-05</v>
      </c>
    </row>
    <row r="578" spans="1:30" ht="15">
      <c r="A578" s="73" t="s">
        <v>1540</v>
      </c>
      <c r="B578" s="97" t="s">
        <v>603</v>
      </c>
      <c r="C578" s="107" t="s">
        <v>29</v>
      </c>
      <c r="D578" s="107"/>
      <c r="E578" s="100">
        <v>0</v>
      </c>
      <c r="F578" s="101"/>
      <c r="G578" s="100">
        <v>1615.096762163</v>
      </c>
      <c r="H578" s="101">
        <v>0.00017460858892155817</v>
      </c>
      <c r="I578" s="100">
        <v>220.24187711090002</v>
      </c>
      <c r="J578" s="101">
        <v>0.00017795048359049606</v>
      </c>
      <c r="K578" s="100">
        <v>0</v>
      </c>
      <c r="L578" s="101"/>
      <c r="M578" s="100">
        <v>0</v>
      </c>
      <c r="N578" s="101"/>
      <c r="O578" s="100">
        <v>0</v>
      </c>
      <c r="P578" s="101"/>
      <c r="Q578" s="100">
        <v>0</v>
      </c>
      <c r="R578" s="101"/>
      <c r="S578" s="100">
        <v>5506.015927511</v>
      </c>
      <c r="T578" s="101">
        <v>0.000169363344636106</v>
      </c>
      <c r="U578" s="100">
        <v>0</v>
      </c>
      <c r="V578" s="101"/>
      <c r="W578" s="100">
        <v>0</v>
      </c>
      <c r="X578" s="101"/>
      <c r="Y578" s="100">
        <v>0</v>
      </c>
      <c r="Z578" s="101"/>
      <c r="AA578" s="100">
        <v>0</v>
      </c>
      <c r="AB578" s="101"/>
      <c r="AC578" s="100">
        <v>7341.3545667849</v>
      </c>
      <c r="AD578" s="101">
        <v>4.2532189632885646E-05</v>
      </c>
    </row>
    <row r="579" spans="1:30" ht="15">
      <c r="A579" s="70" t="s">
        <v>1541</v>
      </c>
      <c r="B579" s="97" t="s">
        <v>29</v>
      </c>
      <c r="C579" s="107" t="s">
        <v>29</v>
      </c>
      <c r="D579" s="107"/>
      <c r="E579" s="98">
        <v>0</v>
      </c>
      <c r="F579" s="99"/>
      <c r="G579" s="98">
        <v>0</v>
      </c>
      <c r="H579" s="99">
        <v>0</v>
      </c>
      <c r="I579" s="98">
        <v>0</v>
      </c>
      <c r="J579" s="99">
        <v>0</v>
      </c>
      <c r="K579" s="98">
        <v>0</v>
      </c>
      <c r="L579" s="99"/>
      <c r="M579" s="98">
        <v>0</v>
      </c>
      <c r="N579" s="99"/>
      <c r="O579" s="98">
        <v>0</v>
      </c>
      <c r="P579" s="99"/>
      <c r="Q579" s="98">
        <v>0</v>
      </c>
      <c r="R579" s="99"/>
      <c r="S579" s="98">
        <v>0</v>
      </c>
      <c r="T579" s="99"/>
      <c r="U579" s="98">
        <v>0</v>
      </c>
      <c r="V579" s="99"/>
      <c r="W579" s="98">
        <v>0</v>
      </c>
      <c r="X579" s="99"/>
      <c r="Y579" s="98">
        <v>0</v>
      </c>
      <c r="Z579" s="99"/>
      <c r="AA579" s="98">
        <v>0</v>
      </c>
      <c r="AB579" s="99"/>
      <c r="AC579" s="98">
        <v>0</v>
      </c>
      <c r="AD579" s="99">
        <v>0</v>
      </c>
    </row>
    <row r="580" spans="1:30" ht="15">
      <c r="A580" s="73" t="s">
        <v>1542</v>
      </c>
      <c r="B580" s="97" t="s">
        <v>603</v>
      </c>
      <c r="C580" s="107" t="s">
        <v>29</v>
      </c>
      <c r="D580" s="107"/>
      <c r="E580" s="100">
        <v>0</v>
      </c>
      <c r="F580" s="101"/>
      <c r="G580" s="100">
        <v>0</v>
      </c>
      <c r="H580" s="101">
        <v>0</v>
      </c>
      <c r="I580" s="100">
        <v>0</v>
      </c>
      <c r="J580" s="101">
        <v>0</v>
      </c>
      <c r="K580" s="100">
        <v>0</v>
      </c>
      <c r="L580" s="101"/>
      <c r="M580" s="100">
        <v>0</v>
      </c>
      <c r="N580" s="101"/>
      <c r="O580" s="100">
        <v>0</v>
      </c>
      <c r="P580" s="101"/>
      <c r="Q580" s="100">
        <v>0</v>
      </c>
      <c r="R580" s="101"/>
      <c r="S580" s="100">
        <v>0</v>
      </c>
      <c r="T580" s="101"/>
      <c r="U580" s="100">
        <v>0</v>
      </c>
      <c r="V580" s="101"/>
      <c r="W580" s="100">
        <v>0</v>
      </c>
      <c r="X580" s="101"/>
      <c r="Y580" s="100">
        <v>0</v>
      </c>
      <c r="Z580" s="101"/>
      <c r="AA580" s="100">
        <v>0</v>
      </c>
      <c r="AB580" s="101"/>
      <c r="AC580" s="100">
        <v>0</v>
      </c>
      <c r="AD580" s="101">
        <v>0</v>
      </c>
    </row>
    <row r="581" spans="1:30" ht="15">
      <c r="A581" s="70" t="s">
        <v>1543</v>
      </c>
      <c r="B581" s="97" t="s">
        <v>29</v>
      </c>
      <c r="C581" s="107" t="s">
        <v>29</v>
      </c>
      <c r="D581" s="107"/>
      <c r="E581" s="98">
        <v>0</v>
      </c>
      <c r="F581" s="99"/>
      <c r="G581" s="98">
        <v>0</v>
      </c>
      <c r="H581" s="99">
        <v>0</v>
      </c>
      <c r="I581" s="98">
        <v>0</v>
      </c>
      <c r="J581" s="99">
        <v>0</v>
      </c>
      <c r="K581" s="98">
        <v>0</v>
      </c>
      <c r="L581" s="99"/>
      <c r="M581" s="98">
        <v>0</v>
      </c>
      <c r="N581" s="99">
        <v>0</v>
      </c>
      <c r="O581" s="98">
        <v>0</v>
      </c>
      <c r="P581" s="99"/>
      <c r="Q581" s="98">
        <v>0</v>
      </c>
      <c r="R581" s="99"/>
      <c r="S581" s="98">
        <v>0</v>
      </c>
      <c r="T581" s="99"/>
      <c r="U581" s="98">
        <v>0</v>
      </c>
      <c r="V581" s="99"/>
      <c r="W581" s="98">
        <v>0</v>
      </c>
      <c r="X581" s="99"/>
      <c r="Y581" s="98">
        <v>0</v>
      </c>
      <c r="Z581" s="99">
        <v>0</v>
      </c>
      <c r="AA581" s="98">
        <v>0</v>
      </c>
      <c r="AB581" s="99"/>
      <c r="AC581" s="98">
        <v>0</v>
      </c>
      <c r="AD581" s="99">
        <v>0</v>
      </c>
    </row>
    <row r="582" spans="1:30" ht="15">
      <c r="A582" s="73" t="s">
        <v>1544</v>
      </c>
      <c r="B582" s="97" t="s">
        <v>603</v>
      </c>
      <c r="C582" s="107" t="s">
        <v>29</v>
      </c>
      <c r="D582" s="107"/>
      <c r="E582" s="100">
        <v>0</v>
      </c>
      <c r="F582" s="101"/>
      <c r="G582" s="100">
        <v>0</v>
      </c>
      <c r="H582" s="101">
        <v>0</v>
      </c>
      <c r="I582" s="100">
        <v>0</v>
      </c>
      <c r="J582" s="101">
        <v>0</v>
      </c>
      <c r="K582" s="100">
        <v>0</v>
      </c>
      <c r="L582" s="101"/>
      <c r="M582" s="100">
        <v>0</v>
      </c>
      <c r="N582" s="101">
        <v>0</v>
      </c>
      <c r="O582" s="100">
        <v>0</v>
      </c>
      <c r="P582" s="101"/>
      <c r="Q582" s="100">
        <v>0</v>
      </c>
      <c r="R582" s="101"/>
      <c r="S582" s="100">
        <v>0</v>
      </c>
      <c r="T582" s="101"/>
      <c r="U582" s="100">
        <v>0</v>
      </c>
      <c r="V582" s="101"/>
      <c r="W582" s="100">
        <v>0</v>
      </c>
      <c r="X582" s="101"/>
      <c r="Y582" s="100">
        <v>0</v>
      </c>
      <c r="Z582" s="101">
        <v>0</v>
      </c>
      <c r="AA582" s="100">
        <v>0</v>
      </c>
      <c r="AB582" s="101"/>
      <c r="AC582" s="100">
        <v>0</v>
      </c>
      <c r="AD582" s="101">
        <v>0</v>
      </c>
    </row>
    <row r="583" spans="1:30" ht="15">
      <c r="A583" s="70" t="s">
        <v>1545</v>
      </c>
      <c r="B583" s="97" t="s">
        <v>29</v>
      </c>
      <c r="C583" s="107" t="s">
        <v>29</v>
      </c>
      <c r="D583" s="107"/>
      <c r="E583" s="98">
        <v>0</v>
      </c>
      <c r="F583" s="99"/>
      <c r="G583" s="98">
        <v>0</v>
      </c>
      <c r="H583" s="99"/>
      <c r="I583" s="98">
        <v>0</v>
      </c>
      <c r="J583" s="99"/>
      <c r="K583" s="98">
        <v>0</v>
      </c>
      <c r="L583" s="99"/>
      <c r="M583" s="98">
        <v>0</v>
      </c>
      <c r="N583" s="99">
        <v>0</v>
      </c>
      <c r="O583" s="98">
        <v>0</v>
      </c>
      <c r="P583" s="99">
        <v>0</v>
      </c>
      <c r="Q583" s="98">
        <v>0</v>
      </c>
      <c r="R583" s="99"/>
      <c r="S583" s="98">
        <v>0</v>
      </c>
      <c r="T583" s="99"/>
      <c r="U583" s="98">
        <v>0</v>
      </c>
      <c r="V583" s="99"/>
      <c r="W583" s="98">
        <v>0</v>
      </c>
      <c r="X583" s="99"/>
      <c r="Y583" s="98">
        <v>0</v>
      </c>
      <c r="Z583" s="99"/>
      <c r="AA583" s="98">
        <v>0</v>
      </c>
      <c r="AB583" s="99"/>
      <c r="AC583" s="98">
        <v>0</v>
      </c>
      <c r="AD583" s="99">
        <v>0</v>
      </c>
    </row>
    <row r="584" spans="1:30" ht="15">
      <c r="A584" s="73" t="s">
        <v>1546</v>
      </c>
      <c r="B584" s="97" t="s">
        <v>603</v>
      </c>
      <c r="C584" s="107" t="s">
        <v>29</v>
      </c>
      <c r="D584" s="107"/>
      <c r="E584" s="100">
        <v>0</v>
      </c>
      <c r="F584" s="101"/>
      <c r="G584" s="100">
        <v>0</v>
      </c>
      <c r="H584" s="101"/>
      <c r="I584" s="100">
        <v>0</v>
      </c>
      <c r="J584" s="101"/>
      <c r="K584" s="100">
        <v>0</v>
      </c>
      <c r="L584" s="101"/>
      <c r="M584" s="100">
        <v>0</v>
      </c>
      <c r="N584" s="101">
        <v>0</v>
      </c>
      <c r="O584" s="100">
        <v>0</v>
      </c>
      <c r="P584" s="101">
        <v>0</v>
      </c>
      <c r="Q584" s="100">
        <v>0</v>
      </c>
      <c r="R584" s="101"/>
      <c r="S584" s="100">
        <v>0</v>
      </c>
      <c r="T584" s="101"/>
      <c r="U584" s="100">
        <v>0</v>
      </c>
      <c r="V584" s="101"/>
      <c r="W584" s="100">
        <v>0</v>
      </c>
      <c r="X584" s="101"/>
      <c r="Y584" s="100">
        <v>0</v>
      </c>
      <c r="Z584" s="101"/>
      <c r="AA584" s="100">
        <v>0</v>
      </c>
      <c r="AB584" s="101"/>
      <c r="AC584" s="100">
        <v>0</v>
      </c>
      <c r="AD584" s="101">
        <v>0</v>
      </c>
    </row>
    <row r="585" spans="1:30" ht="15">
      <c r="A585" s="70" t="s">
        <v>1547</v>
      </c>
      <c r="B585" s="97" t="s">
        <v>29</v>
      </c>
      <c r="C585" s="107" t="s">
        <v>29</v>
      </c>
      <c r="D585" s="107"/>
      <c r="E585" s="98">
        <v>0</v>
      </c>
      <c r="F585" s="99"/>
      <c r="G585" s="98">
        <v>0</v>
      </c>
      <c r="H585" s="99">
        <v>0</v>
      </c>
      <c r="I585" s="98">
        <v>0</v>
      </c>
      <c r="J585" s="99">
        <v>0</v>
      </c>
      <c r="K585" s="98">
        <v>0</v>
      </c>
      <c r="L585" s="99"/>
      <c r="M585" s="98">
        <v>0</v>
      </c>
      <c r="N585" s="99"/>
      <c r="O585" s="98">
        <v>0</v>
      </c>
      <c r="P585" s="99"/>
      <c r="Q585" s="98">
        <v>0</v>
      </c>
      <c r="R585" s="99"/>
      <c r="S585" s="98">
        <v>0</v>
      </c>
      <c r="T585" s="99"/>
      <c r="U585" s="98">
        <v>0</v>
      </c>
      <c r="V585" s="99"/>
      <c r="W585" s="98">
        <v>0</v>
      </c>
      <c r="X585" s="99"/>
      <c r="Y585" s="98">
        <v>0</v>
      </c>
      <c r="Z585" s="99"/>
      <c r="AA585" s="98">
        <v>0</v>
      </c>
      <c r="AB585" s="99"/>
      <c r="AC585" s="98">
        <v>0</v>
      </c>
      <c r="AD585" s="99">
        <v>0</v>
      </c>
    </row>
    <row r="586" spans="1:30" ht="15">
      <c r="A586" s="73" t="s">
        <v>1548</v>
      </c>
      <c r="B586" s="97" t="s">
        <v>603</v>
      </c>
      <c r="C586" s="107" t="s">
        <v>29</v>
      </c>
      <c r="D586" s="107"/>
      <c r="E586" s="100">
        <v>0</v>
      </c>
      <c r="F586" s="101"/>
      <c r="G586" s="100">
        <v>0</v>
      </c>
      <c r="H586" s="101">
        <v>0</v>
      </c>
      <c r="I586" s="100">
        <v>0</v>
      </c>
      <c r="J586" s="101">
        <v>0</v>
      </c>
      <c r="K586" s="100">
        <v>0</v>
      </c>
      <c r="L586" s="101"/>
      <c r="M586" s="100">
        <v>0</v>
      </c>
      <c r="N586" s="101"/>
      <c r="O586" s="100">
        <v>0</v>
      </c>
      <c r="P586" s="101"/>
      <c r="Q586" s="100">
        <v>0</v>
      </c>
      <c r="R586" s="101"/>
      <c r="S586" s="100">
        <v>0</v>
      </c>
      <c r="T586" s="101"/>
      <c r="U586" s="100">
        <v>0</v>
      </c>
      <c r="V586" s="101"/>
      <c r="W586" s="100">
        <v>0</v>
      </c>
      <c r="X586" s="101"/>
      <c r="Y586" s="100">
        <v>0</v>
      </c>
      <c r="Z586" s="101"/>
      <c r="AA586" s="100">
        <v>0</v>
      </c>
      <c r="AB586" s="101"/>
      <c r="AC586" s="100">
        <v>0</v>
      </c>
      <c r="AD586" s="101">
        <v>0</v>
      </c>
    </row>
    <row r="587" spans="1:30" ht="15">
      <c r="A587" s="70" t="s">
        <v>1549</v>
      </c>
      <c r="B587" s="97" t="s">
        <v>29</v>
      </c>
      <c r="C587" s="107" t="s">
        <v>29</v>
      </c>
      <c r="D587" s="107"/>
      <c r="E587" s="98">
        <v>0</v>
      </c>
      <c r="F587" s="99"/>
      <c r="G587" s="98">
        <v>0</v>
      </c>
      <c r="H587" s="99"/>
      <c r="I587" s="98">
        <v>0</v>
      </c>
      <c r="J587" s="99"/>
      <c r="K587" s="98">
        <v>0</v>
      </c>
      <c r="L587" s="99"/>
      <c r="M587" s="98">
        <v>0</v>
      </c>
      <c r="N587" s="99"/>
      <c r="O587" s="98">
        <v>0</v>
      </c>
      <c r="P587" s="99"/>
      <c r="Q587" s="98">
        <v>0</v>
      </c>
      <c r="R587" s="99"/>
      <c r="S587" s="98">
        <v>0</v>
      </c>
      <c r="T587" s="99">
        <v>0</v>
      </c>
      <c r="U587" s="98">
        <v>0</v>
      </c>
      <c r="V587" s="99"/>
      <c r="W587" s="98">
        <v>0</v>
      </c>
      <c r="X587" s="99"/>
      <c r="Y587" s="98">
        <v>0</v>
      </c>
      <c r="Z587" s="99"/>
      <c r="AA587" s="98">
        <v>0</v>
      </c>
      <c r="AB587" s="99"/>
      <c r="AC587" s="98">
        <v>0</v>
      </c>
      <c r="AD587" s="99">
        <v>0</v>
      </c>
    </row>
    <row r="588" spans="1:30" ht="15">
      <c r="A588" s="73" t="s">
        <v>1550</v>
      </c>
      <c r="B588" s="97" t="s">
        <v>603</v>
      </c>
      <c r="C588" s="107" t="s">
        <v>29</v>
      </c>
      <c r="D588" s="107"/>
      <c r="E588" s="100">
        <v>0</v>
      </c>
      <c r="F588" s="101"/>
      <c r="G588" s="100">
        <v>0</v>
      </c>
      <c r="H588" s="101"/>
      <c r="I588" s="100">
        <v>0</v>
      </c>
      <c r="J588" s="101"/>
      <c r="K588" s="100">
        <v>0</v>
      </c>
      <c r="L588" s="101"/>
      <c r="M588" s="100">
        <v>0</v>
      </c>
      <c r="N588" s="101"/>
      <c r="O588" s="100">
        <v>0</v>
      </c>
      <c r="P588" s="101"/>
      <c r="Q588" s="100">
        <v>0</v>
      </c>
      <c r="R588" s="101"/>
      <c r="S588" s="100">
        <v>0</v>
      </c>
      <c r="T588" s="101">
        <v>0</v>
      </c>
      <c r="U588" s="100">
        <v>0</v>
      </c>
      <c r="V588" s="101"/>
      <c r="W588" s="100">
        <v>0</v>
      </c>
      <c r="X588" s="101"/>
      <c r="Y588" s="100">
        <v>0</v>
      </c>
      <c r="Z588" s="101"/>
      <c r="AA588" s="100">
        <v>0</v>
      </c>
      <c r="AB588" s="101"/>
      <c r="AC588" s="100">
        <v>0</v>
      </c>
      <c r="AD588" s="101">
        <v>0</v>
      </c>
    </row>
    <row r="589" spans="1:30" ht="15">
      <c r="A589" s="70" t="s">
        <v>1551</v>
      </c>
      <c r="B589" s="97" t="s">
        <v>29</v>
      </c>
      <c r="C589" s="107" t="s">
        <v>29</v>
      </c>
      <c r="D589" s="107"/>
      <c r="E589" s="98">
        <v>0</v>
      </c>
      <c r="F589" s="99"/>
      <c r="G589" s="98">
        <v>0</v>
      </c>
      <c r="H589" s="99"/>
      <c r="I589" s="98">
        <v>0</v>
      </c>
      <c r="J589" s="99"/>
      <c r="K589" s="98">
        <v>0</v>
      </c>
      <c r="L589" s="99"/>
      <c r="M589" s="98">
        <v>0</v>
      </c>
      <c r="N589" s="99">
        <v>0</v>
      </c>
      <c r="O589" s="98">
        <v>0</v>
      </c>
      <c r="P589" s="99"/>
      <c r="Q589" s="98">
        <v>0</v>
      </c>
      <c r="R589" s="99"/>
      <c r="S589" s="98">
        <v>0</v>
      </c>
      <c r="T589" s="99"/>
      <c r="U589" s="98">
        <v>0</v>
      </c>
      <c r="V589" s="99"/>
      <c r="W589" s="98">
        <v>0</v>
      </c>
      <c r="X589" s="99"/>
      <c r="Y589" s="98">
        <v>0</v>
      </c>
      <c r="Z589" s="99"/>
      <c r="AA589" s="98">
        <v>0</v>
      </c>
      <c r="AB589" s="99"/>
      <c r="AC589" s="98">
        <v>0</v>
      </c>
      <c r="AD589" s="99">
        <v>0</v>
      </c>
    </row>
    <row r="590" spans="1:30" ht="15">
      <c r="A590" s="73" t="s">
        <v>1552</v>
      </c>
      <c r="B590" s="97" t="s">
        <v>603</v>
      </c>
      <c r="C590" s="107" t="s">
        <v>29</v>
      </c>
      <c r="D590" s="107"/>
      <c r="E590" s="100">
        <v>0</v>
      </c>
      <c r="F590" s="101"/>
      <c r="G590" s="100">
        <v>0</v>
      </c>
      <c r="H590" s="101"/>
      <c r="I590" s="100">
        <v>0</v>
      </c>
      <c r="J590" s="101"/>
      <c r="K590" s="100">
        <v>0</v>
      </c>
      <c r="L590" s="101"/>
      <c r="M590" s="100">
        <v>0</v>
      </c>
      <c r="N590" s="101">
        <v>0</v>
      </c>
      <c r="O590" s="100">
        <v>0</v>
      </c>
      <c r="P590" s="101"/>
      <c r="Q590" s="100">
        <v>0</v>
      </c>
      <c r="R590" s="101"/>
      <c r="S590" s="100">
        <v>0</v>
      </c>
      <c r="T590" s="101"/>
      <c r="U590" s="100">
        <v>0</v>
      </c>
      <c r="V590" s="101"/>
      <c r="W590" s="100">
        <v>0</v>
      </c>
      <c r="X590" s="101"/>
      <c r="Y590" s="100">
        <v>0</v>
      </c>
      <c r="Z590" s="101"/>
      <c r="AA590" s="100">
        <v>0</v>
      </c>
      <c r="AB590" s="101"/>
      <c r="AC590" s="100">
        <v>0</v>
      </c>
      <c r="AD590" s="101">
        <v>0</v>
      </c>
    </row>
    <row r="591" spans="1:30" ht="15">
      <c r="A591" s="70" t="s">
        <v>1553</v>
      </c>
      <c r="B591" s="97" t="s">
        <v>29</v>
      </c>
      <c r="C591" s="107" t="s">
        <v>29</v>
      </c>
      <c r="D591" s="107"/>
      <c r="E591" s="98">
        <v>0</v>
      </c>
      <c r="F591" s="99"/>
      <c r="G591" s="98">
        <v>0</v>
      </c>
      <c r="H591" s="99">
        <v>0</v>
      </c>
      <c r="I591" s="98">
        <v>0</v>
      </c>
      <c r="J591" s="99">
        <v>0</v>
      </c>
      <c r="K591" s="98">
        <v>0</v>
      </c>
      <c r="L591" s="99"/>
      <c r="M591" s="98">
        <v>0</v>
      </c>
      <c r="N591" s="99"/>
      <c r="O591" s="98">
        <v>0</v>
      </c>
      <c r="P591" s="99"/>
      <c r="Q591" s="98">
        <v>0</v>
      </c>
      <c r="R591" s="99"/>
      <c r="S591" s="98">
        <v>0</v>
      </c>
      <c r="T591" s="99"/>
      <c r="U591" s="98">
        <v>0</v>
      </c>
      <c r="V591" s="99"/>
      <c r="W591" s="98">
        <v>0</v>
      </c>
      <c r="X591" s="99"/>
      <c r="Y591" s="98">
        <v>0</v>
      </c>
      <c r="Z591" s="99"/>
      <c r="AA591" s="98">
        <v>0</v>
      </c>
      <c r="AB591" s="99"/>
      <c r="AC591" s="98">
        <v>0</v>
      </c>
      <c r="AD591" s="99">
        <v>0</v>
      </c>
    </row>
    <row r="592" spans="1:30" ht="15">
      <c r="A592" s="73" t="s">
        <v>1554</v>
      </c>
      <c r="B592" s="97" t="s">
        <v>603</v>
      </c>
      <c r="C592" s="107" t="s">
        <v>29</v>
      </c>
      <c r="D592" s="107"/>
      <c r="E592" s="100">
        <v>0</v>
      </c>
      <c r="F592" s="101"/>
      <c r="G592" s="100">
        <v>0</v>
      </c>
      <c r="H592" s="101">
        <v>0</v>
      </c>
      <c r="I592" s="100">
        <v>0</v>
      </c>
      <c r="J592" s="101">
        <v>0</v>
      </c>
      <c r="K592" s="100">
        <v>0</v>
      </c>
      <c r="L592" s="101"/>
      <c r="M592" s="100">
        <v>0</v>
      </c>
      <c r="N592" s="101"/>
      <c r="O592" s="100">
        <v>0</v>
      </c>
      <c r="P592" s="101"/>
      <c r="Q592" s="100">
        <v>0</v>
      </c>
      <c r="R592" s="101"/>
      <c r="S592" s="100">
        <v>0</v>
      </c>
      <c r="T592" s="101"/>
      <c r="U592" s="100">
        <v>0</v>
      </c>
      <c r="V592" s="101"/>
      <c r="W592" s="100">
        <v>0</v>
      </c>
      <c r="X592" s="101"/>
      <c r="Y592" s="100">
        <v>0</v>
      </c>
      <c r="Z592" s="101"/>
      <c r="AA592" s="100">
        <v>0</v>
      </c>
      <c r="AB592" s="101"/>
      <c r="AC592" s="100">
        <v>0</v>
      </c>
      <c r="AD592" s="101">
        <v>0</v>
      </c>
    </row>
    <row r="593" spans="1:30" ht="15">
      <c r="A593" s="70" t="s">
        <v>1555</v>
      </c>
      <c r="B593" s="97" t="s">
        <v>29</v>
      </c>
      <c r="C593" s="107" t="s">
        <v>29</v>
      </c>
      <c r="D593" s="107"/>
      <c r="E593" s="98">
        <v>0</v>
      </c>
      <c r="F593" s="99"/>
      <c r="G593" s="98">
        <v>0</v>
      </c>
      <c r="H593" s="99">
        <v>0</v>
      </c>
      <c r="I593" s="98">
        <v>0</v>
      </c>
      <c r="J593" s="99">
        <v>0</v>
      </c>
      <c r="K593" s="98">
        <v>0</v>
      </c>
      <c r="L593" s="99"/>
      <c r="M593" s="98">
        <v>0</v>
      </c>
      <c r="N593" s="99"/>
      <c r="O593" s="98">
        <v>0</v>
      </c>
      <c r="P593" s="99"/>
      <c r="Q593" s="98">
        <v>0</v>
      </c>
      <c r="R593" s="99"/>
      <c r="S593" s="98">
        <v>0</v>
      </c>
      <c r="T593" s="99"/>
      <c r="U593" s="98">
        <v>0</v>
      </c>
      <c r="V593" s="99"/>
      <c r="W593" s="98">
        <v>0</v>
      </c>
      <c r="X593" s="99"/>
      <c r="Y593" s="98">
        <v>0</v>
      </c>
      <c r="Z593" s="99"/>
      <c r="AA593" s="98">
        <v>0</v>
      </c>
      <c r="AB593" s="99"/>
      <c r="AC593" s="98">
        <v>0</v>
      </c>
      <c r="AD593" s="99">
        <v>0</v>
      </c>
    </row>
    <row r="594" spans="1:30" ht="15">
      <c r="A594" s="73" t="s">
        <v>1556</v>
      </c>
      <c r="B594" s="97" t="s">
        <v>603</v>
      </c>
      <c r="C594" s="107" t="s">
        <v>29</v>
      </c>
      <c r="D594" s="107"/>
      <c r="E594" s="100">
        <v>0</v>
      </c>
      <c r="F594" s="101"/>
      <c r="G594" s="100">
        <v>0</v>
      </c>
      <c r="H594" s="101">
        <v>0</v>
      </c>
      <c r="I594" s="100">
        <v>0</v>
      </c>
      <c r="J594" s="101">
        <v>0</v>
      </c>
      <c r="K594" s="100">
        <v>0</v>
      </c>
      <c r="L594" s="101"/>
      <c r="M594" s="100">
        <v>0</v>
      </c>
      <c r="N594" s="101"/>
      <c r="O594" s="100">
        <v>0</v>
      </c>
      <c r="P594" s="101"/>
      <c r="Q594" s="100">
        <v>0</v>
      </c>
      <c r="R594" s="101"/>
      <c r="S594" s="100">
        <v>0</v>
      </c>
      <c r="T594" s="101"/>
      <c r="U594" s="100">
        <v>0</v>
      </c>
      <c r="V594" s="101"/>
      <c r="W594" s="100">
        <v>0</v>
      </c>
      <c r="X594" s="101"/>
      <c r="Y594" s="100">
        <v>0</v>
      </c>
      <c r="Z594" s="101"/>
      <c r="AA594" s="100">
        <v>0</v>
      </c>
      <c r="AB594" s="101"/>
      <c r="AC594" s="100">
        <v>0</v>
      </c>
      <c r="AD594" s="101">
        <v>0</v>
      </c>
    </row>
    <row r="595" spans="1:30" ht="15">
      <c r="A595" s="70" t="s">
        <v>1557</v>
      </c>
      <c r="B595" s="97" t="s">
        <v>29</v>
      </c>
      <c r="C595" s="107" t="s">
        <v>29</v>
      </c>
      <c r="D595" s="107"/>
      <c r="E595" s="98">
        <v>0</v>
      </c>
      <c r="F595" s="99"/>
      <c r="G595" s="98">
        <v>0</v>
      </c>
      <c r="H595" s="99">
        <v>0</v>
      </c>
      <c r="I595" s="98">
        <v>0</v>
      </c>
      <c r="J595" s="99">
        <v>0</v>
      </c>
      <c r="K595" s="98">
        <v>0</v>
      </c>
      <c r="L595" s="99"/>
      <c r="M595" s="98">
        <v>0</v>
      </c>
      <c r="N595" s="99"/>
      <c r="O595" s="98">
        <v>0</v>
      </c>
      <c r="P595" s="99"/>
      <c r="Q595" s="98">
        <v>0</v>
      </c>
      <c r="R595" s="99"/>
      <c r="S595" s="98">
        <v>0</v>
      </c>
      <c r="T595" s="99"/>
      <c r="U595" s="98">
        <v>0</v>
      </c>
      <c r="V595" s="99"/>
      <c r="W595" s="98">
        <v>0</v>
      </c>
      <c r="X595" s="99"/>
      <c r="Y595" s="98">
        <v>0</v>
      </c>
      <c r="Z595" s="99"/>
      <c r="AA595" s="98">
        <v>0</v>
      </c>
      <c r="AB595" s="99"/>
      <c r="AC595" s="98">
        <v>0</v>
      </c>
      <c r="AD595" s="99">
        <v>0</v>
      </c>
    </row>
    <row r="596" spans="1:30" ht="15">
      <c r="A596" s="73" t="s">
        <v>1558</v>
      </c>
      <c r="B596" s="97" t="s">
        <v>633</v>
      </c>
      <c r="C596" s="107" t="s">
        <v>29</v>
      </c>
      <c r="D596" s="107"/>
      <c r="E596" s="100">
        <v>0</v>
      </c>
      <c r="F596" s="101"/>
      <c r="G596" s="100">
        <v>0</v>
      </c>
      <c r="H596" s="101">
        <v>0</v>
      </c>
      <c r="I596" s="100">
        <v>0</v>
      </c>
      <c r="J596" s="101">
        <v>0</v>
      </c>
      <c r="K596" s="100">
        <v>0</v>
      </c>
      <c r="L596" s="101"/>
      <c r="M596" s="100">
        <v>0</v>
      </c>
      <c r="N596" s="101"/>
      <c r="O596" s="100">
        <v>0</v>
      </c>
      <c r="P596" s="101"/>
      <c r="Q596" s="100">
        <v>0</v>
      </c>
      <c r="R596" s="101"/>
      <c r="S596" s="100">
        <v>0</v>
      </c>
      <c r="T596" s="101"/>
      <c r="U596" s="100">
        <v>0</v>
      </c>
      <c r="V596" s="101"/>
      <c r="W596" s="100">
        <v>0</v>
      </c>
      <c r="X596" s="101"/>
      <c r="Y596" s="100">
        <v>0</v>
      </c>
      <c r="Z596" s="101"/>
      <c r="AA596" s="100">
        <v>0</v>
      </c>
      <c r="AB596" s="101"/>
      <c r="AC596" s="100">
        <v>0</v>
      </c>
      <c r="AD596" s="101">
        <v>0</v>
      </c>
    </row>
    <row r="597" spans="1:30" ht="15">
      <c r="A597" s="70" t="s">
        <v>1559</v>
      </c>
      <c r="B597" s="97" t="s">
        <v>29</v>
      </c>
      <c r="C597" s="107" t="s">
        <v>29</v>
      </c>
      <c r="D597" s="107"/>
      <c r="E597" s="98">
        <v>0</v>
      </c>
      <c r="F597" s="99"/>
      <c r="G597" s="98">
        <v>0</v>
      </c>
      <c r="H597" s="99"/>
      <c r="I597" s="98">
        <v>0</v>
      </c>
      <c r="J597" s="99"/>
      <c r="K597" s="98">
        <v>0</v>
      </c>
      <c r="L597" s="99"/>
      <c r="M597" s="98">
        <v>0</v>
      </c>
      <c r="N597" s="99">
        <v>0</v>
      </c>
      <c r="O597" s="98">
        <v>0</v>
      </c>
      <c r="P597" s="99"/>
      <c r="Q597" s="98">
        <v>0</v>
      </c>
      <c r="R597" s="99"/>
      <c r="S597" s="98">
        <v>0</v>
      </c>
      <c r="T597" s="99"/>
      <c r="U597" s="98">
        <v>0</v>
      </c>
      <c r="V597" s="99"/>
      <c r="W597" s="98">
        <v>0</v>
      </c>
      <c r="X597" s="99"/>
      <c r="Y597" s="98">
        <v>0</v>
      </c>
      <c r="Z597" s="99"/>
      <c r="AA597" s="98">
        <v>0</v>
      </c>
      <c r="AB597" s="99"/>
      <c r="AC597" s="98">
        <v>0</v>
      </c>
      <c r="AD597" s="99">
        <v>0</v>
      </c>
    </row>
    <row r="598" spans="1:30" ht="15">
      <c r="A598" s="73" t="s">
        <v>1560</v>
      </c>
      <c r="B598" s="97" t="s">
        <v>603</v>
      </c>
      <c r="C598" s="107" t="s">
        <v>29</v>
      </c>
      <c r="D598" s="107"/>
      <c r="E598" s="100">
        <v>0</v>
      </c>
      <c r="F598" s="101"/>
      <c r="G598" s="100">
        <v>0</v>
      </c>
      <c r="H598" s="101"/>
      <c r="I598" s="100">
        <v>0</v>
      </c>
      <c r="J598" s="101"/>
      <c r="K598" s="100">
        <v>0</v>
      </c>
      <c r="L598" s="101"/>
      <c r="M598" s="100">
        <v>0</v>
      </c>
      <c r="N598" s="101">
        <v>0</v>
      </c>
      <c r="O598" s="100">
        <v>0</v>
      </c>
      <c r="P598" s="101"/>
      <c r="Q598" s="100">
        <v>0</v>
      </c>
      <c r="R598" s="101"/>
      <c r="S598" s="100">
        <v>0</v>
      </c>
      <c r="T598" s="101"/>
      <c r="U598" s="100">
        <v>0</v>
      </c>
      <c r="V598" s="101"/>
      <c r="W598" s="100">
        <v>0</v>
      </c>
      <c r="X598" s="101"/>
      <c r="Y598" s="100">
        <v>0</v>
      </c>
      <c r="Z598" s="101"/>
      <c r="AA598" s="100">
        <v>0</v>
      </c>
      <c r="AB598" s="101"/>
      <c r="AC598" s="100">
        <v>0</v>
      </c>
      <c r="AD598" s="101">
        <v>0</v>
      </c>
    </row>
    <row r="599" spans="1:30" ht="15">
      <c r="A599" s="70" t="s">
        <v>1561</v>
      </c>
      <c r="B599" s="97" t="s">
        <v>29</v>
      </c>
      <c r="C599" s="107" t="s">
        <v>29</v>
      </c>
      <c r="D599" s="107"/>
      <c r="E599" s="98">
        <v>0</v>
      </c>
      <c r="F599" s="99"/>
      <c r="G599" s="98">
        <v>0</v>
      </c>
      <c r="H599" s="99"/>
      <c r="I599" s="98">
        <v>0</v>
      </c>
      <c r="J599" s="99"/>
      <c r="K599" s="98">
        <v>0</v>
      </c>
      <c r="L599" s="99"/>
      <c r="M599" s="98">
        <v>0</v>
      </c>
      <c r="N599" s="99"/>
      <c r="O599" s="98">
        <v>0</v>
      </c>
      <c r="P599" s="99"/>
      <c r="Q599" s="98">
        <v>0</v>
      </c>
      <c r="R599" s="99"/>
      <c r="S599" s="98">
        <v>0</v>
      </c>
      <c r="T599" s="99">
        <v>0</v>
      </c>
      <c r="U599" s="98">
        <v>0</v>
      </c>
      <c r="V599" s="99"/>
      <c r="W599" s="98">
        <v>0</v>
      </c>
      <c r="X599" s="99"/>
      <c r="Y599" s="98">
        <v>0</v>
      </c>
      <c r="Z599" s="99"/>
      <c r="AA599" s="98">
        <v>0</v>
      </c>
      <c r="AB599" s="99"/>
      <c r="AC599" s="98">
        <v>0</v>
      </c>
      <c r="AD599" s="99">
        <v>0</v>
      </c>
    </row>
    <row r="600" spans="1:30" ht="15">
      <c r="A600" s="73" t="s">
        <v>1562</v>
      </c>
      <c r="B600" s="97" t="s">
        <v>603</v>
      </c>
      <c r="C600" s="107" t="s">
        <v>29</v>
      </c>
      <c r="D600" s="107"/>
      <c r="E600" s="100">
        <v>0</v>
      </c>
      <c r="F600" s="101"/>
      <c r="G600" s="100">
        <v>0</v>
      </c>
      <c r="H600" s="101"/>
      <c r="I600" s="100">
        <v>0</v>
      </c>
      <c r="J600" s="101"/>
      <c r="K600" s="100">
        <v>0</v>
      </c>
      <c r="L600" s="101"/>
      <c r="M600" s="100">
        <v>0</v>
      </c>
      <c r="N600" s="101"/>
      <c r="O600" s="100">
        <v>0</v>
      </c>
      <c r="P600" s="101"/>
      <c r="Q600" s="100">
        <v>0</v>
      </c>
      <c r="R600" s="101"/>
      <c r="S600" s="100">
        <v>0</v>
      </c>
      <c r="T600" s="101">
        <v>0</v>
      </c>
      <c r="U600" s="100">
        <v>0</v>
      </c>
      <c r="V600" s="101"/>
      <c r="W600" s="100">
        <v>0</v>
      </c>
      <c r="X600" s="101"/>
      <c r="Y600" s="100">
        <v>0</v>
      </c>
      <c r="Z600" s="101"/>
      <c r="AA600" s="100">
        <v>0</v>
      </c>
      <c r="AB600" s="101"/>
      <c r="AC600" s="100">
        <v>0</v>
      </c>
      <c r="AD600" s="101">
        <v>0</v>
      </c>
    </row>
    <row r="601" spans="1:30" ht="15">
      <c r="A601" s="67" t="s">
        <v>61</v>
      </c>
      <c r="B601" s="106">
        <v>0</v>
      </c>
      <c r="C601" s="106">
        <v>0</v>
      </c>
      <c r="D601" s="106">
        <v>0</v>
      </c>
      <c r="E601" s="95">
        <v>0</v>
      </c>
      <c r="F601" s="96"/>
      <c r="G601" s="95">
        <v>0</v>
      </c>
      <c r="H601" s="96"/>
      <c r="I601" s="95">
        <v>0</v>
      </c>
      <c r="J601" s="96"/>
      <c r="K601" s="95">
        <v>32645.625790275</v>
      </c>
      <c r="L601" s="96">
        <v>0.00424318398777111</v>
      </c>
      <c r="M601" s="95">
        <v>54078.1818244</v>
      </c>
      <c r="N601" s="96">
        <v>0.0011232734225499936</v>
      </c>
      <c r="O601" s="95">
        <v>12514.371900900001</v>
      </c>
      <c r="P601" s="96">
        <v>0.0017544659961898483</v>
      </c>
      <c r="Q601" s="95">
        <v>0</v>
      </c>
      <c r="R601" s="96"/>
      <c r="S601" s="95">
        <v>0</v>
      </c>
      <c r="T601" s="96"/>
      <c r="U601" s="95">
        <v>0</v>
      </c>
      <c r="V601" s="96"/>
      <c r="W601" s="95">
        <v>72061.2593139</v>
      </c>
      <c r="X601" s="96">
        <v>0.011013378570238482</v>
      </c>
      <c r="Y601" s="95">
        <v>101999.88643285</v>
      </c>
      <c r="Z601" s="96">
        <v>0.0025546929528135597</v>
      </c>
      <c r="AA601" s="95">
        <v>10947.623292425</v>
      </c>
      <c r="AB601" s="96">
        <v>0.0018645569772757949</v>
      </c>
      <c r="AC601" s="95">
        <v>284246.94855474995</v>
      </c>
      <c r="AD601" s="96">
        <v>0.0016467867078914706</v>
      </c>
    </row>
    <row r="602" spans="1:30" ht="15">
      <c r="A602" s="70" t="s">
        <v>1563</v>
      </c>
      <c r="B602" s="97" t="s">
        <v>603</v>
      </c>
      <c r="C602" s="107" t="s">
        <v>29</v>
      </c>
      <c r="D602" s="107"/>
      <c r="E602" s="98">
        <v>0</v>
      </c>
      <c r="F602" s="99"/>
      <c r="G602" s="98">
        <v>0</v>
      </c>
      <c r="H602" s="99"/>
      <c r="I602" s="98">
        <v>0</v>
      </c>
      <c r="J602" s="99"/>
      <c r="K602" s="98">
        <v>0</v>
      </c>
      <c r="L602" s="99"/>
      <c r="M602" s="98">
        <v>54078.1818244</v>
      </c>
      <c r="N602" s="99">
        <v>0.0011232734225499936</v>
      </c>
      <c r="O602" s="98">
        <v>0</v>
      </c>
      <c r="P602" s="99"/>
      <c r="Q602" s="98">
        <v>0</v>
      </c>
      <c r="R602" s="99"/>
      <c r="S602" s="98">
        <v>0</v>
      </c>
      <c r="T602" s="99"/>
      <c r="U602" s="98">
        <v>0</v>
      </c>
      <c r="V602" s="99"/>
      <c r="W602" s="98">
        <v>0</v>
      </c>
      <c r="X602" s="99"/>
      <c r="Y602" s="98">
        <v>0</v>
      </c>
      <c r="Z602" s="99"/>
      <c r="AA602" s="98">
        <v>0</v>
      </c>
      <c r="AB602" s="99"/>
      <c r="AC602" s="98">
        <v>54078.1818244</v>
      </c>
      <c r="AD602" s="99">
        <v>0.00031330232907744564</v>
      </c>
    </row>
    <row r="603" spans="1:30" ht="15">
      <c r="A603" s="73" t="s">
        <v>1563</v>
      </c>
      <c r="B603" s="97" t="s">
        <v>603</v>
      </c>
      <c r="C603" s="107" t="s">
        <v>29</v>
      </c>
      <c r="D603" s="107"/>
      <c r="E603" s="100">
        <v>0</v>
      </c>
      <c r="F603" s="101"/>
      <c r="G603" s="100">
        <v>0</v>
      </c>
      <c r="H603" s="101"/>
      <c r="I603" s="100">
        <v>0</v>
      </c>
      <c r="J603" s="101"/>
      <c r="K603" s="100">
        <v>0</v>
      </c>
      <c r="L603" s="101"/>
      <c r="M603" s="100">
        <v>54078.1818244</v>
      </c>
      <c r="N603" s="101">
        <v>0.0011232734225499936</v>
      </c>
      <c r="O603" s="100">
        <v>0</v>
      </c>
      <c r="P603" s="101"/>
      <c r="Q603" s="100">
        <v>0</v>
      </c>
      <c r="R603" s="101"/>
      <c r="S603" s="100">
        <v>0</v>
      </c>
      <c r="T603" s="101"/>
      <c r="U603" s="100">
        <v>0</v>
      </c>
      <c r="V603" s="101"/>
      <c r="W603" s="100">
        <v>0</v>
      </c>
      <c r="X603" s="101"/>
      <c r="Y603" s="100">
        <v>0</v>
      </c>
      <c r="Z603" s="101"/>
      <c r="AA603" s="100">
        <v>0</v>
      </c>
      <c r="AB603" s="101"/>
      <c r="AC603" s="100">
        <v>54078.1818244</v>
      </c>
      <c r="AD603" s="101">
        <v>0.00031330232907744564</v>
      </c>
    </row>
    <row r="604" spans="1:30" ht="15">
      <c r="A604" s="70" t="s">
        <v>1357</v>
      </c>
      <c r="B604" s="97" t="s">
        <v>603</v>
      </c>
      <c r="C604" s="107" t="s">
        <v>29</v>
      </c>
      <c r="D604" s="107"/>
      <c r="E604" s="98">
        <v>0</v>
      </c>
      <c r="F604" s="99"/>
      <c r="G604" s="98">
        <v>0</v>
      </c>
      <c r="H604" s="99"/>
      <c r="I604" s="98">
        <v>0</v>
      </c>
      <c r="J604" s="99"/>
      <c r="K604" s="98">
        <v>32645.625790275</v>
      </c>
      <c r="L604" s="99">
        <v>0.00424318398777111</v>
      </c>
      <c r="M604" s="98">
        <v>0</v>
      </c>
      <c r="N604" s="99"/>
      <c r="O604" s="98">
        <v>0</v>
      </c>
      <c r="P604" s="99"/>
      <c r="Q604" s="98">
        <v>0</v>
      </c>
      <c r="R604" s="99"/>
      <c r="S604" s="98">
        <v>0</v>
      </c>
      <c r="T604" s="99"/>
      <c r="U604" s="98">
        <v>0</v>
      </c>
      <c r="V604" s="99"/>
      <c r="W604" s="98">
        <v>0</v>
      </c>
      <c r="X604" s="99"/>
      <c r="Y604" s="98">
        <v>0</v>
      </c>
      <c r="Z604" s="99"/>
      <c r="AA604" s="98">
        <v>0</v>
      </c>
      <c r="AB604" s="99"/>
      <c r="AC604" s="98">
        <v>32645.625790275</v>
      </c>
      <c r="AD604" s="99">
        <v>0.00018913266402882366</v>
      </c>
    </row>
    <row r="605" spans="1:30" ht="15">
      <c r="A605" s="73" t="s">
        <v>1357</v>
      </c>
      <c r="B605" s="97" t="s">
        <v>603</v>
      </c>
      <c r="C605" s="107" t="s">
        <v>29</v>
      </c>
      <c r="D605" s="107"/>
      <c r="E605" s="100">
        <v>0</v>
      </c>
      <c r="F605" s="101"/>
      <c r="G605" s="100">
        <v>0</v>
      </c>
      <c r="H605" s="101"/>
      <c r="I605" s="100">
        <v>0</v>
      </c>
      <c r="J605" s="101"/>
      <c r="K605" s="100">
        <v>32645.625790275</v>
      </c>
      <c r="L605" s="101">
        <v>0.00424318398777111</v>
      </c>
      <c r="M605" s="100">
        <v>0</v>
      </c>
      <c r="N605" s="101"/>
      <c r="O605" s="100">
        <v>0</v>
      </c>
      <c r="P605" s="101"/>
      <c r="Q605" s="100">
        <v>0</v>
      </c>
      <c r="R605" s="101"/>
      <c r="S605" s="100">
        <v>0</v>
      </c>
      <c r="T605" s="101"/>
      <c r="U605" s="100">
        <v>0</v>
      </c>
      <c r="V605" s="101"/>
      <c r="W605" s="100">
        <v>0</v>
      </c>
      <c r="X605" s="101"/>
      <c r="Y605" s="100">
        <v>0</v>
      </c>
      <c r="Z605" s="101"/>
      <c r="AA605" s="100">
        <v>0</v>
      </c>
      <c r="AB605" s="101"/>
      <c r="AC605" s="100">
        <v>32645.625790275</v>
      </c>
      <c r="AD605" s="101">
        <v>0.00018913266402882366</v>
      </c>
    </row>
    <row r="606" spans="1:30" ht="15">
      <c r="A606" s="70" t="s">
        <v>1079</v>
      </c>
      <c r="B606" s="97" t="s">
        <v>603</v>
      </c>
      <c r="C606" s="107" t="s">
        <v>29</v>
      </c>
      <c r="D606" s="107"/>
      <c r="E606" s="98">
        <v>0</v>
      </c>
      <c r="F606" s="99"/>
      <c r="G606" s="98">
        <v>0</v>
      </c>
      <c r="H606" s="99"/>
      <c r="I606" s="98">
        <v>0</v>
      </c>
      <c r="J606" s="99"/>
      <c r="K606" s="98">
        <v>0</v>
      </c>
      <c r="L606" s="99"/>
      <c r="M606" s="98">
        <v>0</v>
      </c>
      <c r="N606" s="99"/>
      <c r="O606" s="98">
        <v>0</v>
      </c>
      <c r="P606" s="99"/>
      <c r="Q606" s="98">
        <v>0</v>
      </c>
      <c r="R606" s="99"/>
      <c r="S606" s="98">
        <v>0</v>
      </c>
      <c r="T606" s="99"/>
      <c r="U606" s="98">
        <v>0</v>
      </c>
      <c r="V606" s="99"/>
      <c r="W606" s="98">
        <v>72061.2593139</v>
      </c>
      <c r="X606" s="99">
        <v>0.011013378570238482</v>
      </c>
      <c r="Y606" s="98">
        <v>101999.88643285</v>
      </c>
      <c r="Z606" s="99">
        <v>0.0025546929528135597</v>
      </c>
      <c r="AA606" s="98">
        <v>10947.623292425</v>
      </c>
      <c r="AB606" s="99">
        <v>0.0018645569772757949</v>
      </c>
      <c r="AC606" s="98">
        <v>185008.769039175</v>
      </c>
      <c r="AD606" s="99">
        <v>0.0010718496126208815</v>
      </c>
    </row>
    <row r="607" spans="1:30" ht="15">
      <c r="A607" s="73" t="s">
        <v>1079</v>
      </c>
      <c r="B607" s="97" t="s">
        <v>603</v>
      </c>
      <c r="C607" s="107" t="s">
        <v>29</v>
      </c>
      <c r="D607" s="107"/>
      <c r="E607" s="100">
        <v>0</v>
      </c>
      <c r="F607" s="101"/>
      <c r="G607" s="100">
        <v>0</v>
      </c>
      <c r="H607" s="101"/>
      <c r="I607" s="100">
        <v>0</v>
      </c>
      <c r="J607" s="101"/>
      <c r="K607" s="100">
        <v>0</v>
      </c>
      <c r="L607" s="101"/>
      <c r="M607" s="100">
        <v>0</v>
      </c>
      <c r="N607" s="101"/>
      <c r="O607" s="100">
        <v>0</v>
      </c>
      <c r="P607" s="101"/>
      <c r="Q607" s="100">
        <v>0</v>
      </c>
      <c r="R607" s="101"/>
      <c r="S607" s="100">
        <v>0</v>
      </c>
      <c r="T607" s="101"/>
      <c r="U607" s="100">
        <v>0</v>
      </c>
      <c r="V607" s="101"/>
      <c r="W607" s="100">
        <v>72061.2593139</v>
      </c>
      <c r="X607" s="101">
        <v>0.011013378570238482</v>
      </c>
      <c r="Y607" s="100">
        <v>101999.88643285</v>
      </c>
      <c r="Z607" s="101">
        <v>0.0025546929528135597</v>
      </c>
      <c r="AA607" s="100">
        <v>10947.623292425</v>
      </c>
      <c r="AB607" s="101">
        <v>0.0018645569772757949</v>
      </c>
      <c r="AC607" s="100">
        <v>185008.769039175</v>
      </c>
      <c r="AD607" s="101">
        <v>0.0010718496126208815</v>
      </c>
    </row>
    <row r="608" spans="1:30" ht="15">
      <c r="A608" s="70" t="s">
        <v>1356</v>
      </c>
      <c r="B608" s="97" t="s">
        <v>603</v>
      </c>
      <c r="C608" s="107" t="s">
        <v>29</v>
      </c>
      <c r="D608" s="107"/>
      <c r="E608" s="98">
        <v>0</v>
      </c>
      <c r="F608" s="99"/>
      <c r="G608" s="98">
        <v>0</v>
      </c>
      <c r="H608" s="99"/>
      <c r="I608" s="98">
        <v>0</v>
      </c>
      <c r="J608" s="99"/>
      <c r="K608" s="98">
        <v>0</v>
      </c>
      <c r="L608" s="99"/>
      <c r="M608" s="98">
        <v>0</v>
      </c>
      <c r="N608" s="99"/>
      <c r="O608" s="98">
        <v>12514.371900900001</v>
      </c>
      <c r="P608" s="99">
        <v>0.0017544659961898483</v>
      </c>
      <c r="Q608" s="98">
        <v>0</v>
      </c>
      <c r="R608" s="99"/>
      <c r="S608" s="98">
        <v>0</v>
      </c>
      <c r="T608" s="99"/>
      <c r="U608" s="98">
        <v>0</v>
      </c>
      <c r="V608" s="99"/>
      <c r="W608" s="98">
        <v>0</v>
      </c>
      <c r="X608" s="99"/>
      <c r="Y608" s="98">
        <v>0</v>
      </c>
      <c r="Z608" s="99"/>
      <c r="AA608" s="98">
        <v>0</v>
      </c>
      <c r="AB608" s="99"/>
      <c r="AC608" s="98">
        <v>12514.371900900001</v>
      </c>
      <c r="AD608" s="99">
        <v>7.25021021643198E-05</v>
      </c>
    </row>
    <row r="609" spans="1:30" ht="15">
      <c r="A609" s="73" t="s">
        <v>1356</v>
      </c>
      <c r="B609" s="97" t="s">
        <v>603</v>
      </c>
      <c r="C609" s="107" t="s">
        <v>29</v>
      </c>
      <c r="D609" s="107"/>
      <c r="E609" s="100">
        <v>0</v>
      </c>
      <c r="F609" s="101"/>
      <c r="G609" s="100">
        <v>0</v>
      </c>
      <c r="H609" s="101"/>
      <c r="I609" s="100">
        <v>0</v>
      </c>
      <c r="J609" s="101"/>
      <c r="K609" s="100">
        <v>0</v>
      </c>
      <c r="L609" s="101"/>
      <c r="M609" s="100">
        <v>0</v>
      </c>
      <c r="N609" s="101"/>
      <c r="O609" s="100">
        <v>12514.371900900001</v>
      </c>
      <c r="P609" s="101">
        <v>0.0017544659961898483</v>
      </c>
      <c r="Q609" s="100">
        <v>0</v>
      </c>
      <c r="R609" s="101"/>
      <c r="S609" s="100">
        <v>0</v>
      </c>
      <c r="T609" s="101"/>
      <c r="U609" s="100">
        <v>0</v>
      </c>
      <c r="V609" s="101"/>
      <c r="W609" s="100">
        <v>0</v>
      </c>
      <c r="X609" s="101"/>
      <c r="Y609" s="100">
        <v>0</v>
      </c>
      <c r="Z609" s="101"/>
      <c r="AA609" s="100">
        <v>0</v>
      </c>
      <c r="AB609" s="101"/>
      <c r="AC609" s="100">
        <v>12514.371900900001</v>
      </c>
      <c r="AD609" s="101">
        <v>7.25021021643198E-05</v>
      </c>
    </row>
    <row r="610" spans="1:30" ht="15">
      <c r="A610" s="39" t="s">
        <v>0</v>
      </c>
      <c r="B610" s="108"/>
      <c r="C610" s="108"/>
      <c r="D610" s="108"/>
      <c r="E610" s="40">
        <v>509348.54887552635</v>
      </c>
      <c r="F610" s="41">
        <v>0.3688861243020006</v>
      </c>
      <c r="G610" s="40">
        <v>3988589.216467356</v>
      </c>
      <c r="H610" s="41">
        <v>0.43120756055656173</v>
      </c>
      <c r="I610" s="40">
        <v>597636.2699415443</v>
      </c>
      <c r="J610" s="41">
        <v>0.48287666561144943</v>
      </c>
      <c r="K610" s="40">
        <v>3073713.386351753</v>
      </c>
      <c r="L610" s="41">
        <v>0.3995123728904204</v>
      </c>
      <c r="M610" s="40">
        <v>23060105.484884575</v>
      </c>
      <c r="N610" s="41">
        <v>0.47898806391976123</v>
      </c>
      <c r="O610" s="40">
        <v>3918459.115850405</v>
      </c>
      <c r="P610" s="41">
        <v>0.5493526427583035</v>
      </c>
      <c r="Q610" s="40">
        <v>1745845.735247669</v>
      </c>
      <c r="R610" s="41">
        <v>0.35893800563191314</v>
      </c>
      <c r="S610" s="40">
        <v>14828631.131742647</v>
      </c>
      <c r="T610" s="41">
        <v>0.4561241009671967</v>
      </c>
      <c r="U610" s="40">
        <v>2881311.5309545617</v>
      </c>
      <c r="V610" s="41">
        <v>0.5580298353155781</v>
      </c>
      <c r="W610" s="40">
        <v>2825010.180453838</v>
      </c>
      <c r="X610" s="41">
        <v>0.4317563539458494</v>
      </c>
      <c r="Y610" s="40">
        <v>19804753.68359038</v>
      </c>
      <c r="Z610" s="41">
        <v>0.4960305980437063</v>
      </c>
      <c r="AA610" s="40">
        <v>3166642.1635080725</v>
      </c>
      <c r="AB610" s="41">
        <v>0.5393302804445347</v>
      </c>
      <c r="AC610" s="40">
        <v>80400046.44786817</v>
      </c>
      <c r="AD610" s="41">
        <v>0.4657982380370353</v>
      </c>
    </row>
  </sheetData>
  <mergeCells count="19"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90" zoomScaleNormal="90" workbookViewId="0" topLeftCell="A1"/>
  </sheetViews>
  <sheetFormatPr defaultColWidth="11.421875" defaultRowHeight="15"/>
  <cols>
    <col min="1" max="1" width="18.57421875" style="28" bestFit="1" customWidth="1"/>
    <col min="2" max="2" width="13.28125" style="28" customWidth="1"/>
    <col min="3" max="3" width="9.57421875" style="37" customWidth="1"/>
    <col min="4" max="4" width="13.28125" style="28" customWidth="1"/>
    <col min="5" max="5" width="9.57421875" style="37" customWidth="1"/>
    <col min="6" max="6" width="13.28125" style="28" customWidth="1"/>
    <col min="7" max="7" width="9.57421875" style="37" customWidth="1"/>
    <col min="8" max="8" width="13.28125" style="28" customWidth="1"/>
    <col min="9" max="9" width="9.57421875" style="37" customWidth="1"/>
    <col min="10" max="10" width="13.28125" style="28" customWidth="1"/>
    <col min="11" max="11" width="9.57421875" style="37" customWidth="1"/>
    <col min="12" max="12" width="13.28125" style="28" customWidth="1"/>
    <col min="13" max="13" width="9.57421875" style="37" customWidth="1"/>
    <col min="14" max="14" width="13.28125" style="28" customWidth="1"/>
    <col min="15" max="15" width="9.57421875" style="37" customWidth="1"/>
    <col min="16" max="16" width="13.28125" style="28" customWidth="1"/>
    <col min="17" max="17" width="9.57421875" style="37" customWidth="1"/>
    <col min="18" max="18" width="13.28125" style="28" customWidth="1"/>
    <col min="19" max="19" width="9.57421875" style="37" customWidth="1"/>
    <col min="20" max="20" width="13.28125" style="28" customWidth="1"/>
    <col min="21" max="21" width="9.57421875" style="37" customWidth="1"/>
    <col min="22" max="22" width="13.28125" style="28" customWidth="1"/>
    <col min="23" max="23" width="9.57421875" style="37" customWidth="1"/>
    <col min="24" max="24" width="13.28125" style="28" customWidth="1"/>
    <col min="25" max="25" width="9.57421875" style="37" customWidth="1"/>
    <col min="26" max="26" width="13.28125" style="28" customWidth="1"/>
    <col min="27" max="27" width="9.57421875" style="37" customWidth="1"/>
    <col min="28" max="16384" width="11.421875" style="28" customWidth="1"/>
  </cols>
  <sheetData>
    <row r="1" spans="3:25" ht="15">
      <c r="C1" s="28"/>
      <c r="E1" s="28"/>
      <c r="G1" s="28"/>
      <c r="I1" s="28"/>
      <c r="K1" s="28"/>
      <c r="M1" s="28"/>
      <c r="O1" s="28"/>
      <c r="Q1" s="28"/>
      <c r="S1" s="28"/>
      <c r="U1" s="28"/>
      <c r="W1" s="28"/>
      <c r="Y1" s="28"/>
    </row>
    <row r="2" spans="1:27" ht="15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15">
      <c r="A3" s="54"/>
      <c r="B3" s="54"/>
      <c r="C3" s="50"/>
      <c r="D3" s="54"/>
      <c r="E3" s="50"/>
      <c r="F3" s="54"/>
      <c r="G3" s="50"/>
      <c r="H3" s="54"/>
      <c r="I3" s="50"/>
      <c r="J3"/>
      <c r="K3" s="49"/>
      <c r="L3"/>
      <c r="M3" s="49"/>
      <c r="N3"/>
      <c r="O3" s="49"/>
      <c r="P3"/>
      <c r="Q3" s="49"/>
      <c r="R3"/>
      <c r="S3" s="49"/>
      <c r="T3"/>
      <c r="U3" s="49"/>
      <c r="V3"/>
      <c r="W3" s="49"/>
      <c r="X3"/>
      <c r="Y3" s="49"/>
      <c r="Z3"/>
      <c r="AA3" s="49"/>
    </row>
    <row r="4" spans="1:27" ht="15">
      <c r="A4" s="154" t="s">
        <v>1601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</row>
    <row r="5" spans="1:27" ht="15">
      <c r="A5" s="154" t="str">
        <f>1!A5:AA5</f>
        <v>Al 28-02-2020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5">
      <c r="A6" s="54"/>
      <c r="B6" s="54"/>
      <c r="C6" s="50"/>
      <c r="D6" s="54"/>
      <c r="E6" s="50"/>
      <c r="F6" s="54"/>
      <c r="G6" s="50"/>
      <c r="H6" s="54"/>
      <c r="I6" s="50"/>
      <c r="J6"/>
      <c r="K6" s="49"/>
      <c r="L6"/>
      <c r="M6" s="49"/>
      <c r="N6"/>
      <c r="O6" s="49"/>
      <c r="P6"/>
      <c r="Q6" s="49"/>
      <c r="R6"/>
      <c r="S6" s="49"/>
      <c r="T6"/>
      <c r="U6" s="49"/>
      <c r="V6"/>
      <c r="W6" s="49"/>
      <c r="X6"/>
      <c r="Y6" s="49"/>
      <c r="Z6"/>
      <c r="AA6" s="49"/>
    </row>
    <row r="7" spans="1:27" ht="15">
      <c r="A7" s="155"/>
      <c r="B7" s="153" t="s">
        <v>30</v>
      </c>
      <c r="C7" s="153"/>
      <c r="D7" s="153" t="s">
        <v>31</v>
      </c>
      <c r="E7" s="153"/>
      <c r="F7" s="153" t="s">
        <v>32</v>
      </c>
      <c r="G7" s="153"/>
      <c r="H7" s="153" t="s">
        <v>33</v>
      </c>
      <c r="I7" s="153"/>
      <c r="J7" s="153" t="s">
        <v>34</v>
      </c>
      <c r="K7" s="153"/>
      <c r="L7" s="153" t="s">
        <v>35</v>
      </c>
      <c r="M7" s="153"/>
      <c r="N7" s="153" t="s">
        <v>36</v>
      </c>
      <c r="O7" s="153"/>
      <c r="P7" s="153" t="s">
        <v>37</v>
      </c>
      <c r="Q7" s="153"/>
      <c r="R7" s="153" t="s">
        <v>38</v>
      </c>
      <c r="S7" s="153"/>
      <c r="T7" s="153" t="s">
        <v>39</v>
      </c>
      <c r="U7" s="153"/>
      <c r="V7" s="153" t="s">
        <v>40</v>
      </c>
      <c r="W7" s="153"/>
      <c r="X7" s="153" t="s">
        <v>41</v>
      </c>
      <c r="Y7" s="153"/>
      <c r="Z7" s="153" t="s">
        <v>2</v>
      </c>
      <c r="AA7" s="153"/>
    </row>
    <row r="8" spans="1:27" ht="15">
      <c r="A8" s="153"/>
      <c r="B8" s="55" t="s">
        <v>9</v>
      </c>
      <c r="C8" s="51" t="s">
        <v>10</v>
      </c>
      <c r="D8" s="55" t="s">
        <v>9</v>
      </c>
      <c r="E8" s="51" t="s">
        <v>10</v>
      </c>
      <c r="F8" s="55" t="s">
        <v>9</v>
      </c>
      <c r="G8" s="51" t="s">
        <v>10</v>
      </c>
      <c r="H8" s="55" t="s">
        <v>9</v>
      </c>
      <c r="I8" s="51" t="s">
        <v>10</v>
      </c>
      <c r="J8" s="55" t="s">
        <v>9</v>
      </c>
      <c r="K8" s="51" t="s">
        <v>10</v>
      </c>
      <c r="L8" s="55" t="s">
        <v>9</v>
      </c>
      <c r="M8" s="51" t="s">
        <v>10</v>
      </c>
      <c r="N8" s="55" t="s">
        <v>9</v>
      </c>
      <c r="O8" s="51" t="s">
        <v>10</v>
      </c>
      <c r="P8" s="55" t="s">
        <v>9</v>
      </c>
      <c r="Q8" s="51" t="s">
        <v>10</v>
      </c>
      <c r="R8" s="55" t="s">
        <v>9</v>
      </c>
      <c r="S8" s="51" t="s">
        <v>10</v>
      </c>
      <c r="T8" s="55" t="s">
        <v>9</v>
      </c>
      <c r="U8" s="51" t="s">
        <v>10</v>
      </c>
      <c r="V8" s="55" t="s">
        <v>9</v>
      </c>
      <c r="W8" s="51" t="s">
        <v>10</v>
      </c>
      <c r="X8" s="55" t="s">
        <v>9</v>
      </c>
      <c r="Y8" s="51" t="s">
        <v>10</v>
      </c>
      <c r="Z8" s="55" t="s">
        <v>9</v>
      </c>
      <c r="AA8" s="51" t="s">
        <v>10</v>
      </c>
    </row>
    <row r="9" spans="1:27" ht="15">
      <c r="A9" s="67" t="s">
        <v>1564</v>
      </c>
      <c r="B9" s="68">
        <v>359877.3483025</v>
      </c>
      <c r="C9" s="69">
        <v>0.2606344133746271</v>
      </c>
      <c r="D9" s="68">
        <v>1257535.6999</v>
      </c>
      <c r="E9" s="69">
        <v>0.13595255666537134</v>
      </c>
      <c r="F9" s="68">
        <v>276132.779825</v>
      </c>
      <c r="G9" s="69">
        <v>0.22310907602873326</v>
      </c>
      <c r="H9" s="68">
        <v>2093768.625</v>
      </c>
      <c r="I9" s="69">
        <v>0.2721419880498696</v>
      </c>
      <c r="J9" s="68">
        <v>6960733.060156249</v>
      </c>
      <c r="K9" s="69">
        <v>0.14458338250585878</v>
      </c>
      <c r="L9" s="68">
        <v>1245944.758679725</v>
      </c>
      <c r="M9" s="69">
        <v>0.17467658221643026</v>
      </c>
      <c r="N9" s="68">
        <v>645168.675</v>
      </c>
      <c r="O9" s="69">
        <v>0.13264376847581685</v>
      </c>
      <c r="P9" s="68">
        <v>2343557</v>
      </c>
      <c r="Q9" s="69">
        <v>0.07208708748592077</v>
      </c>
      <c r="R9" s="68">
        <v>479310.575</v>
      </c>
      <c r="S9" s="69">
        <v>0.09282911561585083</v>
      </c>
      <c r="T9" s="68">
        <v>756097.5</v>
      </c>
      <c r="U9" s="69">
        <v>0.1155570702315585</v>
      </c>
      <c r="V9" s="68">
        <v>3604410</v>
      </c>
      <c r="W9" s="69">
        <v>0.09027618704372548</v>
      </c>
      <c r="X9" s="68">
        <v>272747.5</v>
      </c>
      <c r="Y9" s="69">
        <v>0.04645330228995125</v>
      </c>
      <c r="Z9" s="68">
        <v>20295283.52186348</v>
      </c>
      <c r="AA9" s="69">
        <v>0.11758086870106157</v>
      </c>
    </row>
    <row r="10" spans="1:27" ht="15">
      <c r="A10" s="67" t="s">
        <v>1571</v>
      </c>
      <c r="B10" s="68">
        <v>359877.3483025</v>
      </c>
      <c r="C10" s="69">
        <v>0.2606344133746271</v>
      </c>
      <c r="D10" s="68">
        <v>1257535.6999</v>
      </c>
      <c r="E10" s="69">
        <v>0.13595255666537134</v>
      </c>
      <c r="F10" s="68">
        <v>276132.779825</v>
      </c>
      <c r="G10" s="69">
        <v>0.22310907602873326</v>
      </c>
      <c r="H10" s="68">
        <v>2093768.625</v>
      </c>
      <c r="I10" s="69">
        <v>0.2721419880498696</v>
      </c>
      <c r="J10" s="68">
        <v>6960733.060156249</v>
      </c>
      <c r="K10" s="69">
        <v>0.14458338250585878</v>
      </c>
      <c r="L10" s="68">
        <v>1245944.758679725</v>
      </c>
      <c r="M10" s="69">
        <v>0.17467658221643026</v>
      </c>
      <c r="N10" s="68">
        <v>645168.675</v>
      </c>
      <c r="O10" s="69">
        <v>0.13264376847581685</v>
      </c>
      <c r="P10" s="68">
        <v>2343557</v>
      </c>
      <c r="Q10" s="69">
        <v>0.07208708748592077</v>
      </c>
      <c r="R10" s="68">
        <v>479310.575</v>
      </c>
      <c r="S10" s="69">
        <v>0.09282911561585083</v>
      </c>
      <c r="T10" s="68">
        <v>756097.5</v>
      </c>
      <c r="U10" s="69">
        <v>0.1155570702315585</v>
      </c>
      <c r="V10" s="68">
        <v>3604410</v>
      </c>
      <c r="W10" s="69">
        <v>0.09027618704372548</v>
      </c>
      <c r="X10" s="68">
        <v>272747.5</v>
      </c>
      <c r="Y10" s="69">
        <v>0.04645330228995125</v>
      </c>
      <c r="Z10" s="68">
        <v>20295283.52186348</v>
      </c>
      <c r="AA10" s="69">
        <v>0.11758086870106157</v>
      </c>
    </row>
    <row r="11" spans="1:27" ht="15">
      <c r="A11" s="80" t="s">
        <v>1572</v>
      </c>
      <c r="B11" s="74">
        <v>359877.3483025</v>
      </c>
      <c r="C11" s="75">
        <v>0.2606344133746271</v>
      </c>
      <c r="D11" s="74">
        <v>1257535.6999</v>
      </c>
      <c r="E11" s="75">
        <v>0.13595255666537134</v>
      </c>
      <c r="F11" s="74">
        <v>276132.779825</v>
      </c>
      <c r="G11" s="75">
        <v>0.22310907602873326</v>
      </c>
      <c r="H11" s="74">
        <v>2093768.625</v>
      </c>
      <c r="I11" s="75">
        <v>0.2721419880498696</v>
      </c>
      <c r="J11" s="74">
        <v>6960733.060156249</v>
      </c>
      <c r="K11" s="75">
        <v>0.14458338250585878</v>
      </c>
      <c r="L11" s="74">
        <v>1245944.758679725</v>
      </c>
      <c r="M11" s="75">
        <v>0.17467658221643026</v>
      </c>
      <c r="N11" s="74">
        <v>645168.675</v>
      </c>
      <c r="O11" s="75">
        <v>0.13264376847581685</v>
      </c>
      <c r="P11" s="74">
        <v>2343557</v>
      </c>
      <c r="Q11" s="75">
        <v>0.07208708748592077</v>
      </c>
      <c r="R11" s="74">
        <v>479310.575</v>
      </c>
      <c r="S11" s="75">
        <v>0.09282911561585083</v>
      </c>
      <c r="T11" s="74">
        <v>756097.5</v>
      </c>
      <c r="U11" s="75">
        <v>0.1155570702315585</v>
      </c>
      <c r="V11" s="74">
        <v>3604410</v>
      </c>
      <c r="W11" s="75">
        <v>0.09027618704372548</v>
      </c>
      <c r="X11" s="74">
        <v>272747.5</v>
      </c>
      <c r="Y11" s="75">
        <v>0.04645330228995125</v>
      </c>
      <c r="Z11" s="74">
        <v>20295283.52186348</v>
      </c>
      <c r="AA11" s="75">
        <v>0.11758086870106157</v>
      </c>
    </row>
    <row r="12" spans="1:27" ht="15">
      <c r="A12" s="67" t="s">
        <v>1567</v>
      </c>
      <c r="B12" s="68">
        <v>0</v>
      </c>
      <c r="C12" s="69">
        <v>0</v>
      </c>
      <c r="D12" s="68">
        <v>0</v>
      </c>
      <c r="E12" s="69">
        <v>0</v>
      </c>
      <c r="F12" s="68">
        <v>0</v>
      </c>
      <c r="G12" s="69">
        <v>0</v>
      </c>
      <c r="H12" s="68">
        <v>1270426.9849991663</v>
      </c>
      <c r="I12" s="69">
        <v>0.1651264238281701</v>
      </c>
      <c r="J12" s="68">
        <v>11814236.929547794</v>
      </c>
      <c r="K12" s="69">
        <v>0.24539690320509255</v>
      </c>
      <c r="L12" s="68">
        <v>1685977.1684659806</v>
      </c>
      <c r="M12" s="69">
        <v>0.2363674050803361</v>
      </c>
      <c r="N12" s="68">
        <v>1918929.9176508293</v>
      </c>
      <c r="O12" s="69">
        <v>0.39452333255050653</v>
      </c>
      <c r="P12" s="68">
        <v>13016033.78952015</v>
      </c>
      <c r="Q12" s="69">
        <v>0.4003691681084947</v>
      </c>
      <c r="R12" s="68">
        <v>3231339.3056190675</v>
      </c>
      <c r="S12" s="69">
        <v>0.6258204714038605</v>
      </c>
      <c r="T12" s="68">
        <v>2502464.1116276104</v>
      </c>
      <c r="U12" s="69">
        <v>0.3824604910071868</v>
      </c>
      <c r="V12" s="68">
        <v>18340467.798258074</v>
      </c>
      <c r="W12" s="69">
        <v>0.4593560392477464</v>
      </c>
      <c r="X12" s="68">
        <v>4919779.315414747</v>
      </c>
      <c r="Y12" s="69">
        <v>0.8379178388025945</v>
      </c>
      <c r="Z12" s="68">
        <v>58699655.321103394</v>
      </c>
      <c r="AA12" s="69">
        <v>0.34007686848390084</v>
      </c>
    </row>
    <row r="13" spans="1:27" ht="15">
      <c r="A13" s="67" t="s">
        <v>1571</v>
      </c>
      <c r="B13" s="68">
        <v>0</v>
      </c>
      <c r="C13" s="69">
        <v>0</v>
      </c>
      <c r="D13" s="68">
        <v>0</v>
      </c>
      <c r="E13" s="69">
        <v>0</v>
      </c>
      <c r="F13" s="68">
        <v>0</v>
      </c>
      <c r="G13" s="69">
        <v>0</v>
      </c>
      <c r="H13" s="68">
        <v>1002858.2349991665</v>
      </c>
      <c r="I13" s="69">
        <v>0.13034861185048868</v>
      </c>
      <c r="J13" s="68">
        <v>7631466.891547795</v>
      </c>
      <c r="K13" s="69">
        <v>0.15851538726248524</v>
      </c>
      <c r="L13" s="68">
        <v>1502387.1665659805</v>
      </c>
      <c r="M13" s="69">
        <v>0.21062880484337057</v>
      </c>
      <c r="N13" s="68">
        <v>1918929.9176508293</v>
      </c>
      <c r="O13" s="69">
        <v>0.39452333255050653</v>
      </c>
      <c r="P13" s="68">
        <v>13016033.78952015</v>
      </c>
      <c r="Q13" s="69">
        <v>0.4003691681084947</v>
      </c>
      <c r="R13" s="68">
        <v>3231339.3056190675</v>
      </c>
      <c r="S13" s="69">
        <v>0.6258204714038605</v>
      </c>
      <c r="T13" s="68">
        <v>2084711.6116276102</v>
      </c>
      <c r="U13" s="69">
        <v>0.31861389055961337</v>
      </c>
      <c r="V13" s="68">
        <v>15751092.798258075</v>
      </c>
      <c r="W13" s="69">
        <v>0.3945024566013919</v>
      </c>
      <c r="X13" s="68">
        <v>4383518.1992897475</v>
      </c>
      <c r="Y13" s="69">
        <v>0.7465839137118008</v>
      </c>
      <c r="Z13" s="68">
        <v>50522337.915078394</v>
      </c>
      <c r="AA13" s="69">
        <v>0.29270152222628665</v>
      </c>
    </row>
    <row r="14" spans="1:27" ht="15">
      <c r="A14" s="80" t="s">
        <v>1572</v>
      </c>
      <c r="B14" s="74">
        <v>0</v>
      </c>
      <c r="C14" s="75">
        <v>0</v>
      </c>
      <c r="D14" s="74">
        <v>0</v>
      </c>
      <c r="E14" s="75">
        <v>0</v>
      </c>
      <c r="F14" s="74">
        <v>0</v>
      </c>
      <c r="G14" s="75">
        <v>0</v>
      </c>
      <c r="H14" s="74">
        <v>1002858.2349991665</v>
      </c>
      <c r="I14" s="75">
        <v>0.13034861185048868</v>
      </c>
      <c r="J14" s="74">
        <v>7631466.891547795</v>
      </c>
      <c r="K14" s="75">
        <v>0.15851538726248524</v>
      </c>
      <c r="L14" s="74">
        <v>1502387.1665659805</v>
      </c>
      <c r="M14" s="75">
        <v>0.21062880484337057</v>
      </c>
      <c r="N14" s="74">
        <v>1918929.9176508293</v>
      </c>
      <c r="O14" s="75">
        <v>0.39452333255050653</v>
      </c>
      <c r="P14" s="74">
        <v>13016033.78952015</v>
      </c>
      <c r="Q14" s="75">
        <v>0.4003691681084947</v>
      </c>
      <c r="R14" s="74">
        <v>3231339.3056190675</v>
      </c>
      <c r="S14" s="75">
        <v>0.6258204714038605</v>
      </c>
      <c r="T14" s="74">
        <v>2084711.6116276102</v>
      </c>
      <c r="U14" s="75">
        <v>0.31861389055961337</v>
      </c>
      <c r="V14" s="74">
        <v>15751092.798258075</v>
      </c>
      <c r="W14" s="75">
        <v>0.3945024566013919</v>
      </c>
      <c r="X14" s="74">
        <v>4383518.1992897475</v>
      </c>
      <c r="Y14" s="75">
        <v>0.7465839137118008</v>
      </c>
      <c r="Z14" s="74">
        <v>50522337.915078394</v>
      </c>
      <c r="AA14" s="75">
        <v>0.29270152222628665</v>
      </c>
    </row>
    <row r="15" spans="1:27" ht="15">
      <c r="A15" s="67" t="s">
        <v>1573</v>
      </c>
      <c r="B15" s="68">
        <v>0</v>
      </c>
      <c r="C15" s="69">
        <v>0</v>
      </c>
      <c r="D15" s="68">
        <v>0</v>
      </c>
      <c r="E15" s="69">
        <v>0</v>
      </c>
      <c r="F15" s="68">
        <v>0</v>
      </c>
      <c r="G15" s="69">
        <v>0</v>
      </c>
      <c r="H15" s="68">
        <v>0</v>
      </c>
      <c r="I15" s="69">
        <v>0</v>
      </c>
      <c r="J15" s="68">
        <v>0</v>
      </c>
      <c r="K15" s="69">
        <v>0</v>
      </c>
      <c r="L15" s="68">
        <v>0</v>
      </c>
      <c r="M15" s="69">
        <v>0</v>
      </c>
      <c r="N15" s="68">
        <v>0</v>
      </c>
      <c r="O15" s="69">
        <v>0</v>
      </c>
      <c r="P15" s="68">
        <v>0</v>
      </c>
      <c r="Q15" s="69">
        <v>0</v>
      </c>
      <c r="R15" s="68">
        <v>0</v>
      </c>
      <c r="S15" s="69">
        <v>0</v>
      </c>
      <c r="T15" s="68">
        <v>0</v>
      </c>
      <c r="U15" s="69">
        <v>0</v>
      </c>
      <c r="V15" s="68">
        <v>0</v>
      </c>
      <c r="W15" s="69">
        <v>0</v>
      </c>
      <c r="X15" s="68">
        <v>0</v>
      </c>
      <c r="Y15" s="69">
        <v>0</v>
      </c>
      <c r="Z15" s="68">
        <v>0</v>
      </c>
      <c r="AA15" s="69">
        <v>0</v>
      </c>
    </row>
    <row r="16" spans="1:27" ht="15">
      <c r="A16" s="80" t="s">
        <v>1574</v>
      </c>
      <c r="B16" s="74">
        <v>0</v>
      </c>
      <c r="C16" s="75">
        <v>0</v>
      </c>
      <c r="D16" s="74">
        <v>0</v>
      </c>
      <c r="E16" s="75">
        <v>0</v>
      </c>
      <c r="F16" s="74">
        <v>0</v>
      </c>
      <c r="G16" s="75">
        <v>0</v>
      </c>
      <c r="H16" s="74">
        <v>0</v>
      </c>
      <c r="I16" s="75">
        <v>0</v>
      </c>
      <c r="J16" s="74">
        <v>0</v>
      </c>
      <c r="K16" s="75">
        <v>0</v>
      </c>
      <c r="L16" s="74">
        <v>0</v>
      </c>
      <c r="M16" s="75">
        <v>0</v>
      </c>
      <c r="N16" s="74">
        <v>0</v>
      </c>
      <c r="O16" s="75">
        <v>0</v>
      </c>
      <c r="P16" s="74">
        <v>0</v>
      </c>
      <c r="Q16" s="75">
        <v>0</v>
      </c>
      <c r="R16" s="74">
        <v>0</v>
      </c>
      <c r="S16" s="75">
        <v>0</v>
      </c>
      <c r="T16" s="74">
        <v>0</v>
      </c>
      <c r="U16" s="75">
        <v>0</v>
      </c>
      <c r="V16" s="74">
        <v>0</v>
      </c>
      <c r="W16" s="75">
        <v>0</v>
      </c>
      <c r="X16" s="74">
        <v>0</v>
      </c>
      <c r="Y16" s="75">
        <v>0</v>
      </c>
      <c r="Z16" s="74">
        <v>0</v>
      </c>
      <c r="AA16" s="75">
        <v>0</v>
      </c>
    </row>
    <row r="17" spans="1:27" ht="15">
      <c r="A17" s="67" t="s">
        <v>1575</v>
      </c>
      <c r="B17" s="68">
        <v>0</v>
      </c>
      <c r="C17" s="69">
        <v>0</v>
      </c>
      <c r="D17" s="68">
        <v>0</v>
      </c>
      <c r="E17" s="69">
        <v>0</v>
      </c>
      <c r="F17" s="68">
        <v>0</v>
      </c>
      <c r="G17" s="69">
        <v>0</v>
      </c>
      <c r="H17" s="68">
        <v>267568.75</v>
      </c>
      <c r="I17" s="69">
        <v>0.034777811977681414</v>
      </c>
      <c r="J17" s="68">
        <v>510970</v>
      </c>
      <c r="K17" s="69">
        <v>0.010613504399687505</v>
      </c>
      <c r="L17" s="68">
        <v>0</v>
      </c>
      <c r="M17" s="69">
        <v>0</v>
      </c>
      <c r="N17" s="68">
        <v>0</v>
      </c>
      <c r="O17" s="69">
        <v>0</v>
      </c>
      <c r="P17" s="68">
        <v>0</v>
      </c>
      <c r="Q17" s="69">
        <v>0</v>
      </c>
      <c r="R17" s="68">
        <v>0</v>
      </c>
      <c r="S17" s="69">
        <v>0</v>
      </c>
      <c r="T17" s="68">
        <v>417752.5</v>
      </c>
      <c r="U17" s="69">
        <v>0.06384660044757343</v>
      </c>
      <c r="V17" s="68">
        <v>2589375</v>
      </c>
      <c r="W17" s="69">
        <v>0.0648535826463545</v>
      </c>
      <c r="X17" s="68">
        <v>118083.88957500001</v>
      </c>
      <c r="Y17" s="69">
        <v>0.020111592656213893</v>
      </c>
      <c r="Z17" s="68">
        <v>3903750.139575</v>
      </c>
      <c r="AA17" s="69">
        <v>0.022616404058048614</v>
      </c>
    </row>
    <row r="18" spans="1:27" ht="15">
      <c r="A18" s="80" t="s">
        <v>1576</v>
      </c>
      <c r="B18" s="74">
        <v>0</v>
      </c>
      <c r="C18" s="94">
        <v>0</v>
      </c>
      <c r="D18" s="74">
        <v>0</v>
      </c>
      <c r="E18" s="94">
        <v>0</v>
      </c>
      <c r="F18" s="74">
        <v>0</v>
      </c>
      <c r="G18" s="94">
        <v>0</v>
      </c>
      <c r="H18" s="74">
        <v>0</v>
      </c>
      <c r="I18" s="94">
        <v>0</v>
      </c>
      <c r="J18" s="74">
        <v>0</v>
      </c>
      <c r="K18" s="94">
        <v>0</v>
      </c>
      <c r="L18" s="74">
        <v>0</v>
      </c>
      <c r="M18" s="94">
        <v>0</v>
      </c>
      <c r="N18" s="74">
        <v>0</v>
      </c>
      <c r="O18" s="94">
        <v>0</v>
      </c>
      <c r="P18" s="74">
        <v>0</v>
      </c>
      <c r="Q18" s="94">
        <v>0</v>
      </c>
      <c r="R18" s="74">
        <v>0</v>
      </c>
      <c r="S18" s="94">
        <v>0</v>
      </c>
      <c r="T18" s="74">
        <v>0</v>
      </c>
      <c r="U18" s="94">
        <v>0</v>
      </c>
      <c r="V18" s="74">
        <v>0</v>
      </c>
      <c r="W18" s="94">
        <v>0</v>
      </c>
      <c r="X18" s="74">
        <v>66296.38957500001</v>
      </c>
      <c r="Y18" s="94">
        <v>0.011291345385969985</v>
      </c>
      <c r="Z18" s="74">
        <v>66296.38957500001</v>
      </c>
      <c r="AA18" s="75">
        <v>0.00038408860214123226</v>
      </c>
    </row>
    <row r="19" spans="1:27" ht="15">
      <c r="A19" s="80" t="s">
        <v>1577</v>
      </c>
      <c r="B19" s="74">
        <v>0</v>
      </c>
      <c r="C19" s="94">
        <v>0</v>
      </c>
      <c r="D19" s="74">
        <v>0</v>
      </c>
      <c r="E19" s="94">
        <v>0</v>
      </c>
      <c r="F19" s="74">
        <v>0</v>
      </c>
      <c r="G19" s="94">
        <v>0</v>
      </c>
      <c r="H19" s="74">
        <v>267568.75</v>
      </c>
      <c r="I19" s="94">
        <v>0.034777811977681414</v>
      </c>
      <c r="J19" s="74">
        <v>510970</v>
      </c>
      <c r="K19" s="94">
        <v>0.010613504399687505</v>
      </c>
      <c r="L19" s="74">
        <v>0</v>
      </c>
      <c r="M19" s="94">
        <v>0</v>
      </c>
      <c r="N19" s="74">
        <v>0</v>
      </c>
      <c r="O19" s="94">
        <v>0</v>
      </c>
      <c r="P19" s="74">
        <v>0</v>
      </c>
      <c r="Q19" s="94">
        <v>0</v>
      </c>
      <c r="R19" s="74">
        <v>0</v>
      </c>
      <c r="S19" s="94">
        <v>0</v>
      </c>
      <c r="T19" s="74">
        <v>417752.5</v>
      </c>
      <c r="U19" s="94">
        <v>0.06384660044757343</v>
      </c>
      <c r="V19" s="74">
        <v>2589375</v>
      </c>
      <c r="W19" s="94">
        <v>0.0648535826463545</v>
      </c>
      <c r="X19" s="74">
        <v>51787.5</v>
      </c>
      <c r="Y19" s="94">
        <v>0.008820247270243909</v>
      </c>
      <c r="Z19" s="74">
        <v>3837453.75</v>
      </c>
      <c r="AA19" s="75">
        <v>0.02223231545590738</v>
      </c>
    </row>
    <row r="20" spans="1:27" ht="15">
      <c r="A20" s="80" t="s">
        <v>1578</v>
      </c>
      <c r="B20" s="74">
        <v>0</v>
      </c>
      <c r="C20" s="94">
        <v>0</v>
      </c>
      <c r="D20" s="74">
        <v>0</v>
      </c>
      <c r="E20" s="94">
        <v>0</v>
      </c>
      <c r="F20" s="74">
        <v>0</v>
      </c>
      <c r="G20" s="94">
        <v>0</v>
      </c>
      <c r="H20" s="74">
        <v>0</v>
      </c>
      <c r="I20" s="94">
        <v>0</v>
      </c>
      <c r="J20" s="74">
        <v>0</v>
      </c>
      <c r="K20" s="94">
        <v>0</v>
      </c>
      <c r="L20" s="74">
        <v>0</v>
      </c>
      <c r="M20" s="94">
        <v>0</v>
      </c>
      <c r="N20" s="74">
        <v>0</v>
      </c>
      <c r="O20" s="94">
        <v>0</v>
      </c>
      <c r="P20" s="74">
        <v>0</v>
      </c>
      <c r="Q20" s="94">
        <v>0</v>
      </c>
      <c r="R20" s="74">
        <v>0</v>
      </c>
      <c r="S20" s="94">
        <v>0</v>
      </c>
      <c r="T20" s="74">
        <v>0</v>
      </c>
      <c r="U20" s="94">
        <v>0</v>
      </c>
      <c r="V20" s="74">
        <v>0</v>
      </c>
      <c r="W20" s="94">
        <v>0</v>
      </c>
      <c r="X20" s="74">
        <v>0</v>
      </c>
      <c r="Y20" s="94">
        <v>0</v>
      </c>
      <c r="Z20" s="74">
        <v>0</v>
      </c>
      <c r="AA20" s="75">
        <v>0</v>
      </c>
    </row>
    <row r="21" spans="1:27" ht="15">
      <c r="A21" s="67" t="s">
        <v>1579</v>
      </c>
      <c r="B21" s="68">
        <v>0</v>
      </c>
      <c r="C21" s="69">
        <v>0</v>
      </c>
      <c r="D21" s="68">
        <v>0</v>
      </c>
      <c r="E21" s="69">
        <v>0</v>
      </c>
      <c r="F21" s="68">
        <v>0</v>
      </c>
      <c r="G21" s="69">
        <v>0</v>
      </c>
      <c r="H21" s="68">
        <v>0</v>
      </c>
      <c r="I21" s="69">
        <v>0</v>
      </c>
      <c r="J21" s="68">
        <v>3671800.0379999997</v>
      </c>
      <c r="K21" s="69">
        <v>0.07626801154291983</v>
      </c>
      <c r="L21" s="68">
        <v>183590.0019</v>
      </c>
      <c r="M21" s="69">
        <v>0.025738600236965538</v>
      </c>
      <c r="N21" s="68">
        <v>0</v>
      </c>
      <c r="O21" s="69">
        <v>0</v>
      </c>
      <c r="P21" s="68">
        <v>0</v>
      </c>
      <c r="Q21" s="69">
        <v>0</v>
      </c>
      <c r="R21" s="68">
        <v>0</v>
      </c>
      <c r="S21" s="69">
        <v>0</v>
      </c>
      <c r="T21" s="68">
        <v>0</v>
      </c>
      <c r="U21" s="69">
        <v>0</v>
      </c>
      <c r="V21" s="68">
        <v>0</v>
      </c>
      <c r="W21" s="69">
        <v>0</v>
      </c>
      <c r="X21" s="68">
        <v>418177.22655</v>
      </c>
      <c r="Y21" s="69">
        <v>0.0712223324345799</v>
      </c>
      <c r="Z21" s="68">
        <v>4273567.26645</v>
      </c>
      <c r="AA21" s="69">
        <v>0.024758942199565582</v>
      </c>
    </row>
    <row r="22" spans="1:27" ht="15">
      <c r="A22" s="80" t="s">
        <v>1576</v>
      </c>
      <c r="B22" s="74">
        <v>0</v>
      </c>
      <c r="C22" s="94">
        <v>0</v>
      </c>
      <c r="D22" s="74">
        <v>0</v>
      </c>
      <c r="E22" s="94">
        <v>0</v>
      </c>
      <c r="F22" s="74">
        <v>0</v>
      </c>
      <c r="G22" s="94">
        <v>0</v>
      </c>
      <c r="H22" s="74">
        <v>0</v>
      </c>
      <c r="I22" s="94">
        <v>0</v>
      </c>
      <c r="J22" s="74">
        <v>3671800.0379999997</v>
      </c>
      <c r="K22" s="94">
        <v>0.07626801154291983</v>
      </c>
      <c r="L22" s="74">
        <v>183590.0019</v>
      </c>
      <c r="M22" s="94">
        <v>0.025738600236965538</v>
      </c>
      <c r="N22" s="74">
        <v>0</v>
      </c>
      <c r="O22" s="94">
        <v>0</v>
      </c>
      <c r="P22" s="74">
        <v>0</v>
      </c>
      <c r="Q22" s="94">
        <v>0</v>
      </c>
      <c r="R22" s="74">
        <v>0</v>
      </c>
      <c r="S22" s="94">
        <v>0</v>
      </c>
      <c r="T22" s="74">
        <v>0</v>
      </c>
      <c r="U22" s="94">
        <v>0</v>
      </c>
      <c r="V22" s="74">
        <v>0</v>
      </c>
      <c r="W22" s="94">
        <v>0</v>
      </c>
      <c r="X22" s="74">
        <v>418177.22655</v>
      </c>
      <c r="Y22" s="94">
        <v>0.0712223324345799</v>
      </c>
      <c r="Z22" s="74">
        <v>4273567.26645</v>
      </c>
      <c r="AA22" s="75">
        <v>0.024758942199565582</v>
      </c>
    </row>
    <row r="23" spans="1:27" ht="15">
      <c r="A23" s="67" t="s">
        <v>0</v>
      </c>
      <c r="B23" s="68">
        <v>359877.3483025</v>
      </c>
      <c r="C23" s="69">
        <v>0.2606344133746271</v>
      </c>
      <c r="D23" s="68">
        <v>1257535.6999</v>
      </c>
      <c r="E23" s="69">
        <v>0.13595255666537134</v>
      </c>
      <c r="F23" s="68">
        <v>276132.779825</v>
      </c>
      <c r="G23" s="69">
        <v>0.22310907602873326</v>
      </c>
      <c r="H23" s="68">
        <v>3364195.6099991663</v>
      </c>
      <c r="I23" s="69">
        <v>0.4372684118780397</v>
      </c>
      <c r="J23" s="68">
        <v>18774969.989704043</v>
      </c>
      <c r="K23" s="69">
        <v>0.38998028571095134</v>
      </c>
      <c r="L23" s="68">
        <v>2931921.9271457056</v>
      </c>
      <c r="M23" s="69">
        <v>0.4110439872967664</v>
      </c>
      <c r="N23" s="68">
        <v>2564098.5926508293</v>
      </c>
      <c r="O23" s="69">
        <v>0.5271671010263234</v>
      </c>
      <c r="P23" s="68">
        <v>15359590.78952015</v>
      </c>
      <c r="Q23" s="69">
        <v>0.4724562555944155</v>
      </c>
      <c r="R23" s="68">
        <v>3710649.8806190677</v>
      </c>
      <c r="S23" s="69">
        <v>0.7186495870197114</v>
      </c>
      <c r="T23" s="68">
        <v>3258561.6116276104</v>
      </c>
      <c r="U23" s="69">
        <v>0.4980175612387453</v>
      </c>
      <c r="V23" s="68">
        <v>21944877.798258074</v>
      </c>
      <c r="W23" s="69">
        <v>0.5496322262914719</v>
      </c>
      <c r="X23" s="68">
        <v>5192526.815414747</v>
      </c>
      <c r="Y23" s="69">
        <v>0.8843711410925458</v>
      </c>
      <c r="Z23" s="68">
        <v>78994938.84296687</v>
      </c>
      <c r="AA23" s="69">
        <v>0.4576577371849624</v>
      </c>
    </row>
  </sheetData>
  <mergeCells count="17">
    <mergeCell ref="V7:W7"/>
    <mergeCell ref="X7:Y7"/>
    <mergeCell ref="A2:AA2"/>
    <mergeCell ref="A4:AA4"/>
    <mergeCell ref="A5:AA5"/>
    <mergeCell ref="A7:A8"/>
    <mergeCell ref="Z7:AA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8"/>
  <sheetViews>
    <sheetView zoomScale="90" zoomScaleNormal="90" workbookViewId="0" topLeftCell="A1"/>
  </sheetViews>
  <sheetFormatPr defaultColWidth="11.421875" defaultRowHeight="15"/>
  <cols>
    <col min="1" max="1" width="16.421875" style="0" customWidth="1"/>
    <col min="2" max="2" width="15.140625" style="0" customWidth="1"/>
    <col min="3" max="3" width="8.7109375" style="0" customWidth="1"/>
    <col min="4" max="4" width="15.140625" style="0" customWidth="1"/>
    <col min="5" max="5" width="8.7109375" style="0" customWidth="1"/>
    <col min="6" max="6" width="15.140625" style="0" customWidth="1"/>
    <col min="7" max="7" width="8.7109375" style="0" customWidth="1"/>
    <col min="8" max="8" width="15.140625" style="0" customWidth="1"/>
    <col min="9" max="9" width="8.7109375" style="0" customWidth="1"/>
    <col min="10" max="10" width="15.140625" style="0" customWidth="1"/>
    <col min="11" max="11" width="8.7109375" style="0" customWidth="1"/>
    <col min="12" max="12" width="15.140625" style="0" customWidth="1"/>
    <col min="13" max="13" width="8.7109375" style="0" customWidth="1"/>
    <col min="14" max="14" width="15.140625" style="0" customWidth="1"/>
    <col min="15" max="15" width="8.7109375" style="0" customWidth="1"/>
    <col min="16" max="16" width="15.140625" style="0" customWidth="1"/>
    <col min="17" max="17" width="8.7109375" style="0" customWidth="1"/>
    <col min="18" max="18" width="15.140625" style="0" customWidth="1"/>
    <col min="19" max="19" width="8.7109375" style="0" customWidth="1"/>
    <col min="20" max="20" width="15.140625" style="0" customWidth="1"/>
    <col min="21" max="21" width="8.7109375" style="0" customWidth="1"/>
    <col min="22" max="22" width="15.140625" style="0" customWidth="1"/>
    <col min="23" max="23" width="8.7109375" style="0" customWidth="1"/>
    <col min="24" max="24" width="15.140625" style="0" customWidth="1"/>
    <col min="25" max="25" width="8.7109375" style="0" customWidth="1"/>
    <col min="26" max="26" width="15.140625" style="0" customWidth="1"/>
    <col min="27" max="27" width="8.7109375" style="0" customWidth="1"/>
  </cols>
  <sheetData>
    <row r="1" s="28" customFormat="1" ht="15"/>
    <row r="2" spans="1:27" s="28" customFormat="1" ht="15">
      <c r="A2" s="169" t="s">
        <v>14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9" s="28" customFormat="1" ht="15">
      <c r="A3" s="56"/>
      <c r="B3" s="56"/>
      <c r="C3" s="56"/>
      <c r="D3" s="56"/>
      <c r="E3" s="56"/>
      <c r="F3" s="56"/>
      <c r="G3" s="56"/>
      <c r="H3" s="56"/>
      <c r="I3" s="56"/>
    </row>
    <row r="4" spans="1:27" s="28" customFormat="1" ht="15">
      <c r="A4" s="169" t="s">
        <v>1601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</row>
    <row r="5" spans="1:27" s="28" customFormat="1" ht="15">
      <c r="A5" s="169" t="str">
        <f>1!A5:AA5</f>
        <v>Al 28-02-2020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</row>
    <row r="6" spans="1:9" s="28" customFormat="1" ht="15">
      <c r="A6" s="56"/>
      <c r="B6" s="56"/>
      <c r="C6" s="56"/>
      <c r="D6" s="56"/>
      <c r="E6" s="56"/>
      <c r="F6" s="56"/>
      <c r="G6" s="56"/>
      <c r="H6" s="56"/>
      <c r="I6" s="56"/>
    </row>
    <row r="7" spans="1:27" s="28" customFormat="1" ht="15">
      <c r="A7" s="167"/>
      <c r="B7" s="168" t="s">
        <v>17</v>
      </c>
      <c r="C7" s="168"/>
      <c r="D7" s="168" t="s">
        <v>18</v>
      </c>
      <c r="E7" s="168"/>
      <c r="F7" s="168" t="s">
        <v>19</v>
      </c>
      <c r="G7" s="168"/>
      <c r="H7" s="168" t="s">
        <v>20</v>
      </c>
      <c r="I7" s="168"/>
      <c r="J7" s="168" t="s">
        <v>21</v>
      </c>
      <c r="K7" s="168"/>
      <c r="L7" s="168" t="s">
        <v>22</v>
      </c>
      <c r="M7" s="168"/>
      <c r="N7" s="168" t="s">
        <v>23</v>
      </c>
      <c r="O7" s="168"/>
      <c r="P7" s="168" t="s">
        <v>24</v>
      </c>
      <c r="Q7" s="168"/>
      <c r="R7" s="168" t="s">
        <v>25</v>
      </c>
      <c r="S7" s="168"/>
      <c r="T7" s="168" t="s">
        <v>26</v>
      </c>
      <c r="U7" s="168"/>
      <c r="V7" s="168" t="s">
        <v>27</v>
      </c>
      <c r="W7" s="168"/>
      <c r="X7" s="168" t="s">
        <v>28</v>
      </c>
      <c r="Y7" s="168"/>
      <c r="Z7" s="168" t="s">
        <v>2</v>
      </c>
      <c r="AA7" s="168"/>
    </row>
    <row r="8" spans="1:27" s="28" customFormat="1" ht="15">
      <c r="A8" s="168"/>
      <c r="B8" s="57" t="s">
        <v>9</v>
      </c>
      <c r="C8" s="57" t="s">
        <v>10</v>
      </c>
      <c r="D8" s="57" t="s">
        <v>9</v>
      </c>
      <c r="E8" s="57" t="s">
        <v>10</v>
      </c>
      <c r="F8" s="57" t="s">
        <v>9</v>
      </c>
      <c r="G8" s="57" t="s">
        <v>10</v>
      </c>
      <c r="H8" s="57" t="s">
        <v>9</v>
      </c>
      <c r="I8" s="57" t="s">
        <v>10</v>
      </c>
      <c r="J8" s="57" t="s">
        <v>9</v>
      </c>
      <c r="K8" s="57" t="s">
        <v>10</v>
      </c>
      <c r="L8" s="57" t="s">
        <v>9</v>
      </c>
      <c r="M8" s="57" t="s">
        <v>10</v>
      </c>
      <c r="N8" s="57" t="s">
        <v>9</v>
      </c>
      <c r="O8" s="57" t="s">
        <v>10</v>
      </c>
      <c r="P8" s="57" t="s">
        <v>9</v>
      </c>
      <c r="Q8" s="57" t="s">
        <v>10</v>
      </c>
      <c r="R8" s="57" t="s">
        <v>9</v>
      </c>
      <c r="S8" s="57" t="s">
        <v>10</v>
      </c>
      <c r="T8" s="57" t="s">
        <v>9</v>
      </c>
      <c r="U8" s="57" t="s">
        <v>10</v>
      </c>
      <c r="V8" s="57" t="s">
        <v>9</v>
      </c>
      <c r="W8" s="57" t="s">
        <v>10</v>
      </c>
      <c r="X8" s="57" t="s">
        <v>9</v>
      </c>
      <c r="Y8" s="57" t="s">
        <v>10</v>
      </c>
      <c r="Z8" s="57" t="s">
        <v>9</v>
      </c>
      <c r="AA8" s="57" t="s">
        <v>10</v>
      </c>
    </row>
    <row r="9" spans="1:27" ht="15">
      <c r="A9" s="67" t="s">
        <v>1564</v>
      </c>
      <c r="B9" s="68">
        <v>359877.34830250003</v>
      </c>
      <c r="C9" s="69">
        <v>0.2606344133746271</v>
      </c>
      <c r="D9" s="68">
        <v>1257535.6999000001</v>
      </c>
      <c r="E9" s="69">
        <v>0.13595255666537137</v>
      </c>
      <c r="F9" s="68">
        <v>276132.779825</v>
      </c>
      <c r="G9" s="69">
        <v>0.2231090760287333</v>
      </c>
      <c r="H9" s="68">
        <v>2093768.625</v>
      </c>
      <c r="I9" s="69">
        <v>0.27214198804986955</v>
      </c>
      <c r="J9" s="68">
        <v>6960733.060156249</v>
      </c>
      <c r="K9" s="69">
        <v>0.14458338250585878</v>
      </c>
      <c r="L9" s="68">
        <v>1245944.758679725</v>
      </c>
      <c r="M9" s="69">
        <v>0.17467658221643026</v>
      </c>
      <c r="N9" s="68">
        <v>645168.675</v>
      </c>
      <c r="O9" s="69">
        <v>0.13264376847581685</v>
      </c>
      <c r="P9" s="68">
        <v>2343557</v>
      </c>
      <c r="Q9" s="69">
        <v>0.07208708748592077</v>
      </c>
      <c r="R9" s="68">
        <v>479310.575</v>
      </c>
      <c r="S9" s="69">
        <v>0.09282911561585083</v>
      </c>
      <c r="T9" s="68">
        <v>756097.5</v>
      </c>
      <c r="U9" s="69">
        <v>0.1155570702315585</v>
      </c>
      <c r="V9" s="68">
        <v>3604410</v>
      </c>
      <c r="W9" s="69">
        <v>0.09027618704372548</v>
      </c>
      <c r="X9" s="68">
        <v>272747.5</v>
      </c>
      <c r="Y9" s="69">
        <v>0.04645330228995125</v>
      </c>
      <c r="Z9" s="68">
        <v>20295283.521863475</v>
      </c>
      <c r="AA9" s="69">
        <v>0.1175808687010616</v>
      </c>
    </row>
    <row r="10" spans="1:27" ht="15">
      <c r="A10" s="70" t="s">
        <v>633</v>
      </c>
      <c r="B10" s="71">
        <v>23569.323302499997</v>
      </c>
      <c r="C10" s="72">
        <v>0.017069639924712488</v>
      </c>
      <c r="D10" s="71">
        <v>458851.61240000004</v>
      </c>
      <c r="E10" s="72">
        <v>0.049606583606945455</v>
      </c>
      <c r="F10" s="71">
        <v>105026.879825</v>
      </c>
      <c r="G10" s="72">
        <v>0.08485935690354092</v>
      </c>
      <c r="H10" s="71"/>
      <c r="I10" s="72"/>
      <c r="J10" s="71"/>
      <c r="K10" s="72"/>
      <c r="L10" s="71"/>
      <c r="M10" s="72"/>
      <c r="N10" s="71"/>
      <c r="O10" s="72"/>
      <c r="P10" s="71"/>
      <c r="Q10" s="72"/>
      <c r="R10" s="71"/>
      <c r="S10" s="72"/>
      <c r="T10" s="71"/>
      <c r="U10" s="72"/>
      <c r="V10" s="71"/>
      <c r="W10" s="72"/>
      <c r="X10" s="71"/>
      <c r="Y10" s="72"/>
      <c r="Z10" s="71">
        <v>587447.8155275</v>
      </c>
      <c r="AA10" s="72">
        <v>0.0034033830762627603</v>
      </c>
    </row>
    <row r="11" spans="1:27" s="2" customFormat="1" ht="15">
      <c r="A11" s="73" t="s">
        <v>603</v>
      </c>
      <c r="B11" s="74">
        <v>23569.323302499997</v>
      </c>
      <c r="C11" s="77">
        <v>0.017069639924712488</v>
      </c>
      <c r="D11" s="74">
        <v>458851.61240000004</v>
      </c>
      <c r="E11" s="77">
        <v>0.049606583606945455</v>
      </c>
      <c r="F11" s="74">
        <v>105026.879825</v>
      </c>
      <c r="G11" s="77">
        <v>0.08485935690354092</v>
      </c>
      <c r="H11" s="74"/>
      <c r="I11" s="77"/>
      <c r="J11" s="74"/>
      <c r="K11" s="77"/>
      <c r="L11" s="74"/>
      <c r="M11" s="77"/>
      <c r="N11" s="74"/>
      <c r="O11" s="77"/>
      <c r="P11" s="74"/>
      <c r="Q11" s="77"/>
      <c r="R11" s="74"/>
      <c r="S11" s="77"/>
      <c r="T11" s="74"/>
      <c r="U11" s="77"/>
      <c r="V11" s="74"/>
      <c r="W11" s="77"/>
      <c r="X11" s="74"/>
      <c r="Y11" s="77"/>
      <c r="Z11" s="74">
        <v>587447.8155275</v>
      </c>
      <c r="AA11" s="75">
        <v>0.0034033830762627603</v>
      </c>
    </row>
    <row r="12" spans="1:27" s="2" customFormat="1" ht="15">
      <c r="A12" s="76" t="s">
        <v>1565</v>
      </c>
      <c r="B12" s="74">
        <v>132.94541750000002</v>
      </c>
      <c r="C12" s="77">
        <v>9.628322278242338E-05</v>
      </c>
      <c r="D12" s="74">
        <v>22790.643</v>
      </c>
      <c r="E12" s="77">
        <v>0.00246390315928537</v>
      </c>
      <c r="F12" s="74">
        <v>8356.569099999999</v>
      </c>
      <c r="G12" s="77">
        <v>0.006751919898292586</v>
      </c>
      <c r="H12" s="74"/>
      <c r="I12" s="77"/>
      <c r="J12" s="74"/>
      <c r="K12" s="77"/>
      <c r="L12" s="74"/>
      <c r="M12" s="77"/>
      <c r="N12" s="74"/>
      <c r="O12" s="77"/>
      <c r="P12" s="74"/>
      <c r="Q12" s="77"/>
      <c r="R12" s="74"/>
      <c r="S12" s="77"/>
      <c r="T12" s="74"/>
      <c r="U12" s="77"/>
      <c r="V12" s="74"/>
      <c r="W12" s="77"/>
      <c r="X12" s="74"/>
      <c r="Y12" s="77"/>
      <c r="Z12" s="74">
        <v>31280.157517499996</v>
      </c>
      <c r="AA12" s="75">
        <v>0.00018122181392792882</v>
      </c>
    </row>
    <row r="13" spans="1:27" s="2" customFormat="1" ht="15">
      <c r="A13" s="76" t="s">
        <v>1566</v>
      </c>
      <c r="B13" s="74">
        <v>23436.377884999998</v>
      </c>
      <c r="C13" s="77">
        <v>0.016973356701930065</v>
      </c>
      <c r="D13" s="74">
        <v>436060.96940000006</v>
      </c>
      <c r="E13" s="77">
        <v>0.04714268044766008</v>
      </c>
      <c r="F13" s="74">
        <v>96670.310725</v>
      </c>
      <c r="G13" s="77">
        <v>0.07810743700524833</v>
      </c>
      <c r="H13" s="74"/>
      <c r="I13" s="77"/>
      <c r="J13" s="74"/>
      <c r="K13" s="77"/>
      <c r="L13" s="74"/>
      <c r="M13" s="77"/>
      <c r="N13" s="74"/>
      <c r="O13" s="77"/>
      <c r="P13" s="74"/>
      <c r="Q13" s="77"/>
      <c r="R13" s="74"/>
      <c r="S13" s="77"/>
      <c r="T13" s="74"/>
      <c r="U13" s="77"/>
      <c r="V13" s="74"/>
      <c r="W13" s="77"/>
      <c r="X13" s="74"/>
      <c r="Y13" s="77"/>
      <c r="Z13" s="74">
        <v>556167.65801</v>
      </c>
      <c r="AA13" s="75">
        <v>0.0032221612623348317</v>
      </c>
    </row>
    <row r="14" spans="1:27" ht="15">
      <c r="A14" s="70" t="s">
        <v>603</v>
      </c>
      <c r="B14" s="71">
        <v>336308.025</v>
      </c>
      <c r="C14" s="72">
        <v>0.24356477344991465</v>
      </c>
      <c r="D14" s="71">
        <v>798684.0875</v>
      </c>
      <c r="E14" s="72">
        <v>0.08634597305842591</v>
      </c>
      <c r="F14" s="71">
        <v>171105.9</v>
      </c>
      <c r="G14" s="72">
        <v>0.13824971912519238</v>
      </c>
      <c r="H14" s="71">
        <v>2093768.625</v>
      </c>
      <c r="I14" s="72">
        <v>0.27214198804986955</v>
      </c>
      <c r="J14" s="71">
        <v>6960733.060156249</v>
      </c>
      <c r="K14" s="72">
        <v>0.14458338250585878</v>
      </c>
      <c r="L14" s="71">
        <v>1245944.758679725</v>
      </c>
      <c r="M14" s="72">
        <v>0.17467658221643026</v>
      </c>
      <c r="N14" s="71">
        <v>645168.675</v>
      </c>
      <c r="O14" s="72">
        <v>0.13264376847581685</v>
      </c>
      <c r="P14" s="71">
        <v>2343557</v>
      </c>
      <c r="Q14" s="72">
        <v>0.07208708748592077</v>
      </c>
      <c r="R14" s="71">
        <v>479310.575</v>
      </c>
      <c r="S14" s="72">
        <v>0.09282911561585083</v>
      </c>
      <c r="T14" s="71">
        <v>756097.5</v>
      </c>
      <c r="U14" s="72">
        <v>0.1155570702315585</v>
      </c>
      <c r="V14" s="71">
        <v>3604410</v>
      </c>
      <c r="W14" s="72">
        <v>0.09027618704372548</v>
      </c>
      <c r="X14" s="71">
        <v>272747.5</v>
      </c>
      <c r="Y14" s="72">
        <v>0.04645330228995125</v>
      </c>
      <c r="Z14" s="71">
        <v>19707835.706335977</v>
      </c>
      <c r="AA14" s="72">
        <v>0.11417748562479885</v>
      </c>
    </row>
    <row r="15" spans="1:27" s="2" customFormat="1" ht="15">
      <c r="A15" s="73" t="s">
        <v>602</v>
      </c>
      <c r="B15" s="74">
        <v>336308.025</v>
      </c>
      <c r="C15" s="77">
        <v>0.24356477344991465</v>
      </c>
      <c r="D15" s="74">
        <v>798684.0875</v>
      </c>
      <c r="E15" s="77">
        <v>0.08634597305842591</v>
      </c>
      <c r="F15" s="74">
        <v>171105.9</v>
      </c>
      <c r="G15" s="77">
        <v>0.13824971912519238</v>
      </c>
      <c r="H15" s="74">
        <v>2093768.625</v>
      </c>
      <c r="I15" s="77">
        <v>0.27214198804986955</v>
      </c>
      <c r="J15" s="74">
        <v>6960733.060156249</v>
      </c>
      <c r="K15" s="77">
        <v>0.14458338250585878</v>
      </c>
      <c r="L15" s="74">
        <v>1245944.758679725</v>
      </c>
      <c r="M15" s="77">
        <v>0.17467658221643026</v>
      </c>
      <c r="N15" s="74">
        <v>645168.675</v>
      </c>
      <c r="O15" s="77">
        <v>0.13264376847581685</v>
      </c>
      <c r="P15" s="74">
        <v>2343557</v>
      </c>
      <c r="Q15" s="77">
        <v>0.07208708748592077</v>
      </c>
      <c r="R15" s="74">
        <v>479310.575</v>
      </c>
      <c r="S15" s="77">
        <v>0.09282911561585083</v>
      </c>
      <c r="T15" s="74">
        <v>756097.5</v>
      </c>
      <c r="U15" s="77">
        <v>0.1155570702315585</v>
      </c>
      <c r="V15" s="74">
        <v>3604410</v>
      </c>
      <c r="W15" s="77">
        <v>0.09027618704372548</v>
      </c>
      <c r="X15" s="74">
        <v>272747.5</v>
      </c>
      <c r="Y15" s="77">
        <v>0.04645330228995125</v>
      </c>
      <c r="Z15" s="74">
        <v>19707835.706335977</v>
      </c>
      <c r="AA15" s="75">
        <v>0.11417748562479885</v>
      </c>
    </row>
    <row r="16" spans="1:27" s="2" customFormat="1" ht="15">
      <c r="A16" s="76" t="s">
        <v>1565</v>
      </c>
      <c r="B16" s="74"/>
      <c r="C16" s="77"/>
      <c r="D16" s="74"/>
      <c r="E16" s="77"/>
      <c r="F16" s="74"/>
      <c r="G16" s="77"/>
      <c r="H16" s="74">
        <v>158815</v>
      </c>
      <c r="I16" s="77">
        <v>0.020642314206107678</v>
      </c>
      <c r="J16" s="74"/>
      <c r="K16" s="77"/>
      <c r="L16" s="74"/>
      <c r="M16" s="77"/>
      <c r="N16" s="74"/>
      <c r="O16" s="77"/>
      <c r="P16" s="74"/>
      <c r="Q16" s="77"/>
      <c r="R16" s="74">
        <v>65597.5</v>
      </c>
      <c r="S16" s="77">
        <v>0.012704409685955237</v>
      </c>
      <c r="T16" s="74">
        <v>103575</v>
      </c>
      <c r="U16" s="77">
        <v>0.015829735648158698</v>
      </c>
      <c r="V16" s="74"/>
      <c r="W16" s="77"/>
      <c r="X16" s="74"/>
      <c r="Y16" s="77"/>
      <c r="Z16" s="74">
        <v>327987.5</v>
      </c>
      <c r="AA16" s="75">
        <v>0.001900197902214306</v>
      </c>
    </row>
    <row r="17" spans="1:27" s="2" customFormat="1" ht="15">
      <c r="A17" s="76" t="s">
        <v>1566</v>
      </c>
      <c r="B17" s="74">
        <v>336308.025</v>
      </c>
      <c r="C17" s="77">
        <v>0.24356477344991465</v>
      </c>
      <c r="D17" s="74">
        <v>798684.0875</v>
      </c>
      <c r="E17" s="77">
        <v>0.08634597305842591</v>
      </c>
      <c r="F17" s="74">
        <v>171105.9</v>
      </c>
      <c r="G17" s="77">
        <v>0.13824971912519238</v>
      </c>
      <c r="H17" s="74">
        <v>1934953.625</v>
      </c>
      <c r="I17" s="77">
        <v>0.2514996738437619</v>
      </c>
      <c r="J17" s="74">
        <v>6960733.060156249</v>
      </c>
      <c r="K17" s="77">
        <v>0.14458338250585878</v>
      </c>
      <c r="L17" s="74">
        <v>1245944.758679725</v>
      </c>
      <c r="M17" s="77">
        <v>0.17467658221643026</v>
      </c>
      <c r="N17" s="74">
        <v>645168.675</v>
      </c>
      <c r="O17" s="77">
        <v>0.13264376847581685</v>
      </c>
      <c r="P17" s="74">
        <v>2343557</v>
      </c>
      <c r="Q17" s="77">
        <v>0.07208708748592077</v>
      </c>
      <c r="R17" s="74">
        <v>413713.075</v>
      </c>
      <c r="S17" s="77">
        <v>0.0801247059298956</v>
      </c>
      <c r="T17" s="74">
        <v>652522.5</v>
      </c>
      <c r="U17" s="77">
        <v>0.0997273345833998</v>
      </c>
      <c r="V17" s="74">
        <v>3604410</v>
      </c>
      <c r="W17" s="77">
        <v>0.09027618704372548</v>
      </c>
      <c r="X17" s="74">
        <v>272747.5</v>
      </c>
      <c r="Y17" s="77">
        <v>0.04645330228995125</v>
      </c>
      <c r="Z17" s="74">
        <v>19379848.206335977</v>
      </c>
      <c r="AA17" s="75">
        <v>0.11227728772258454</v>
      </c>
    </row>
    <row r="18" spans="1:27" ht="15">
      <c r="A18" s="67" t="s">
        <v>1567</v>
      </c>
      <c r="B18" s="68"/>
      <c r="C18" s="69"/>
      <c r="D18" s="68"/>
      <c r="E18" s="69"/>
      <c r="F18" s="68"/>
      <c r="G18" s="69"/>
      <c r="H18" s="68">
        <v>1002858.2349991666</v>
      </c>
      <c r="I18" s="69">
        <v>0.13034861185048868</v>
      </c>
      <c r="J18" s="68">
        <v>7631466.8915477935</v>
      </c>
      <c r="K18" s="69">
        <v>0.15851538726248515</v>
      </c>
      <c r="L18" s="68">
        <v>1502387.1665659803</v>
      </c>
      <c r="M18" s="69">
        <v>0.21062880484337054</v>
      </c>
      <c r="N18" s="68">
        <v>1918929.9176508286</v>
      </c>
      <c r="O18" s="69">
        <v>0.39452333255050676</v>
      </c>
      <c r="P18" s="68">
        <v>13016033.789520144</v>
      </c>
      <c r="Q18" s="69">
        <v>0.4003691681084947</v>
      </c>
      <c r="R18" s="68">
        <v>3231339.305619067</v>
      </c>
      <c r="S18" s="69">
        <v>0.6258204714038607</v>
      </c>
      <c r="T18" s="68">
        <v>2084711.61162761</v>
      </c>
      <c r="U18" s="69">
        <v>0.3186138905596134</v>
      </c>
      <c r="V18" s="68">
        <v>15751092.79825808</v>
      </c>
      <c r="W18" s="69">
        <v>0.39450245660139216</v>
      </c>
      <c r="X18" s="68">
        <v>4383518.199289747</v>
      </c>
      <c r="Y18" s="69">
        <v>0.7465839137118009</v>
      </c>
      <c r="Z18" s="68">
        <v>50522337.915078424</v>
      </c>
      <c r="AA18" s="69">
        <v>0.29270152222628687</v>
      </c>
    </row>
    <row r="19" spans="1:27" ht="15">
      <c r="A19" s="70" t="s">
        <v>629</v>
      </c>
      <c r="B19" s="71"/>
      <c r="C19" s="72"/>
      <c r="D19" s="71"/>
      <c r="E19" s="72"/>
      <c r="F19" s="71"/>
      <c r="G19" s="72"/>
      <c r="H19" s="71">
        <v>94937.8400324032</v>
      </c>
      <c r="I19" s="72">
        <v>0.012339745767075243</v>
      </c>
      <c r="J19" s="71">
        <v>1182435.3422992318</v>
      </c>
      <c r="K19" s="72">
        <v>0.02456070357915122</v>
      </c>
      <c r="L19" s="71">
        <v>238006.44287910397</v>
      </c>
      <c r="M19" s="72">
        <v>0.03336757243689222</v>
      </c>
      <c r="N19" s="71">
        <v>335947.89802399994</v>
      </c>
      <c r="O19" s="72">
        <v>0.06906937198312176</v>
      </c>
      <c r="P19" s="71">
        <v>2097395.5809496</v>
      </c>
      <c r="Q19" s="72">
        <v>0.06451523847574325</v>
      </c>
      <c r="R19" s="71">
        <v>240582.33970799998</v>
      </c>
      <c r="S19" s="72">
        <v>0.046594102013889076</v>
      </c>
      <c r="T19" s="71"/>
      <c r="U19" s="72"/>
      <c r="V19" s="71">
        <v>560259.2460009999</v>
      </c>
      <c r="W19" s="72">
        <v>0.014032273932477957</v>
      </c>
      <c r="X19" s="71">
        <v>67237.08614999999</v>
      </c>
      <c r="Y19" s="72">
        <v>0.011451561198623065</v>
      </c>
      <c r="Z19" s="71">
        <v>4816801.776043339</v>
      </c>
      <c r="AA19" s="72">
        <v>0.027906175175028615</v>
      </c>
    </row>
    <row r="20" spans="1:27" s="2" customFormat="1" ht="15">
      <c r="A20" s="73" t="s">
        <v>603</v>
      </c>
      <c r="B20" s="74"/>
      <c r="C20" s="77"/>
      <c r="D20" s="74"/>
      <c r="E20" s="77"/>
      <c r="F20" s="74"/>
      <c r="G20" s="77"/>
      <c r="H20" s="74">
        <v>94937.8400324032</v>
      </c>
      <c r="I20" s="77">
        <v>0.012339745767075243</v>
      </c>
      <c r="J20" s="74">
        <v>1182435.3422992318</v>
      </c>
      <c r="K20" s="77">
        <v>0.02456070357915122</v>
      </c>
      <c r="L20" s="74">
        <v>238006.44287910397</v>
      </c>
      <c r="M20" s="77">
        <v>0.03336757243689222</v>
      </c>
      <c r="N20" s="74">
        <v>335947.89802399994</v>
      </c>
      <c r="O20" s="77">
        <v>0.06906937198312176</v>
      </c>
      <c r="P20" s="74">
        <v>2097395.5809496</v>
      </c>
      <c r="Q20" s="77">
        <v>0.06451523847574325</v>
      </c>
      <c r="R20" s="74">
        <v>240582.33970799998</v>
      </c>
      <c r="S20" s="77">
        <v>0.046594102013889076</v>
      </c>
      <c r="T20" s="74"/>
      <c r="U20" s="77"/>
      <c r="V20" s="74">
        <v>560259.2460009999</v>
      </c>
      <c r="W20" s="77">
        <v>0.014032273932477957</v>
      </c>
      <c r="X20" s="74">
        <v>67237.08614999999</v>
      </c>
      <c r="Y20" s="77">
        <v>0.011451561198623065</v>
      </c>
      <c r="Z20" s="74">
        <v>4816801.776043339</v>
      </c>
      <c r="AA20" s="75">
        <v>0.027906175175028615</v>
      </c>
    </row>
    <row r="21" spans="1:27" s="2" customFormat="1" ht="15">
      <c r="A21" s="76" t="s">
        <v>1565</v>
      </c>
      <c r="B21" s="74"/>
      <c r="C21" s="77"/>
      <c r="D21" s="74"/>
      <c r="E21" s="77"/>
      <c r="F21" s="74"/>
      <c r="G21" s="77"/>
      <c r="H21" s="74">
        <v>18593.6112453352</v>
      </c>
      <c r="I21" s="77">
        <v>0.002416743793422701</v>
      </c>
      <c r="J21" s="74">
        <v>657456.6631745944</v>
      </c>
      <c r="K21" s="77">
        <v>0.013656220888129289</v>
      </c>
      <c r="L21" s="74">
        <v>182167.23432633196</v>
      </c>
      <c r="M21" s="77">
        <v>0.025539133787650367</v>
      </c>
      <c r="N21" s="74">
        <v>111801.29048599998</v>
      </c>
      <c r="O21" s="77">
        <v>0.02298584085862899</v>
      </c>
      <c r="P21" s="74">
        <v>733623.655424</v>
      </c>
      <c r="Q21" s="77">
        <v>0.022566036426803732</v>
      </c>
      <c r="R21" s="74">
        <v>96300.364528</v>
      </c>
      <c r="S21" s="77">
        <v>0.018650699857015028</v>
      </c>
      <c r="T21" s="74"/>
      <c r="U21" s="77"/>
      <c r="V21" s="74">
        <v>560259.2460009999</v>
      </c>
      <c r="W21" s="77">
        <v>0.014032273932477957</v>
      </c>
      <c r="X21" s="74">
        <v>67237.08614999999</v>
      </c>
      <c r="Y21" s="77">
        <v>0.011451561198623065</v>
      </c>
      <c r="Z21" s="74">
        <v>2427439.1513352618</v>
      </c>
      <c r="AA21" s="75">
        <v>0.01406338590074359</v>
      </c>
    </row>
    <row r="22" spans="1:27" s="2" customFormat="1" ht="15">
      <c r="A22" s="76" t="s">
        <v>1566</v>
      </c>
      <c r="B22" s="74"/>
      <c r="C22" s="77"/>
      <c r="D22" s="74"/>
      <c r="E22" s="77"/>
      <c r="F22" s="74"/>
      <c r="G22" s="77"/>
      <c r="H22" s="74">
        <v>76344.228787068</v>
      </c>
      <c r="I22" s="77">
        <v>0.009923001973652541</v>
      </c>
      <c r="J22" s="74">
        <v>524978.6791246375</v>
      </c>
      <c r="K22" s="77">
        <v>0.01090448269102193</v>
      </c>
      <c r="L22" s="74">
        <v>55839.208552772</v>
      </c>
      <c r="M22" s="77">
        <v>0.007828438649241855</v>
      </c>
      <c r="N22" s="74">
        <v>224146.60753799995</v>
      </c>
      <c r="O22" s="77">
        <v>0.04608353112449276</v>
      </c>
      <c r="P22" s="74">
        <v>1363771.9255255999</v>
      </c>
      <c r="Q22" s="77">
        <v>0.04194920204893952</v>
      </c>
      <c r="R22" s="74">
        <v>144281.97517999998</v>
      </c>
      <c r="S22" s="77">
        <v>0.027943402156874048</v>
      </c>
      <c r="T22" s="74"/>
      <c r="U22" s="77"/>
      <c r="V22" s="74"/>
      <c r="W22" s="77"/>
      <c r="X22" s="74"/>
      <c r="Y22" s="77"/>
      <c r="Z22" s="74">
        <v>2389362.624708077</v>
      </c>
      <c r="AA22" s="75">
        <v>0.013842789274285025</v>
      </c>
    </row>
    <row r="23" spans="1:27" ht="15">
      <c r="A23" s="70" t="s">
        <v>630</v>
      </c>
      <c r="B23" s="71"/>
      <c r="C23" s="72"/>
      <c r="D23" s="71"/>
      <c r="E23" s="72"/>
      <c r="F23" s="71"/>
      <c r="G23" s="72"/>
      <c r="H23" s="71"/>
      <c r="I23" s="72"/>
      <c r="J23" s="71">
        <v>78341.53014721644</v>
      </c>
      <c r="K23" s="72">
        <v>0.001627254388507609</v>
      </c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1"/>
      <c r="Y23" s="72"/>
      <c r="Z23" s="71">
        <v>78341.53014721644</v>
      </c>
      <c r="AA23" s="72">
        <v>0.00045387220928236446</v>
      </c>
    </row>
    <row r="24" spans="1:27" s="2" customFormat="1" ht="15">
      <c r="A24" s="73" t="s">
        <v>603</v>
      </c>
      <c r="B24" s="74"/>
      <c r="C24" s="77"/>
      <c r="D24" s="74"/>
      <c r="E24" s="77"/>
      <c r="F24" s="74"/>
      <c r="G24" s="77"/>
      <c r="H24" s="74"/>
      <c r="I24" s="77"/>
      <c r="J24" s="74">
        <v>78341.53014721644</v>
      </c>
      <c r="K24" s="77">
        <v>0.001627254388507609</v>
      </c>
      <c r="L24" s="74"/>
      <c r="M24" s="77"/>
      <c r="N24" s="74"/>
      <c r="O24" s="77"/>
      <c r="P24" s="74"/>
      <c r="Q24" s="77"/>
      <c r="R24" s="74"/>
      <c r="S24" s="77"/>
      <c r="T24" s="74"/>
      <c r="U24" s="77"/>
      <c r="V24" s="74"/>
      <c r="W24" s="77"/>
      <c r="X24" s="74"/>
      <c r="Y24" s="77"/>
      <c r="Z24" s="74">
        <v>78341.53014721644</v>
      </c>
      <c r="AA24" s="75">
        <v>0.00045387220928236446</v>
      </c>
    </row>
    <row r="25" spans="1:27" s="2" customFormat="1" ht="15">
      <c r="A25" s="76" t="s">
        <v>1565</v>
      </c>
      <c r="B25" s="74"/>
      <c r="C25" s="77"/>
      <c r="D25" s="74"/>
      <c r="E25" s="77"/>
      <c r="F25" s="74"/>
      <c r="G25" s="77"/>
      <c r="H25" s="74"/>
      <c r="I25" s="77"/>
      <c r="J25" s="74">
        <v>39170.76507360822</v>
      </c>
      <c r="K25" s="77">
        <v>0.0008136271942538046</v>
      </c>
      <c r="L25" s="74"/>
      <c r="M25" s="77"/>
      <c r="N25" s="74"/>
      <c r="O25" s="77"/>
      <c r="P25" s="74"/>
      <c r="Q25" s="77"/>
      <c r="R25" s="74"/>
      <c r="S25" s="77"/>
      <c r="T25" s="74"/>
      <c r="U25" s="77"/>
      <c r="V25" s="74"/>
      <c r="W25" s="77"/>
      <c r="X25" s="74"/>
      <c r="Y25" s="77"/>
      <c r="Z25" s="74">
        <v>39170.76507360822</v>
      </c>
      <c r="AA25" s="75">
        <v>0.00022693610464118223</v>
      </c>
    </row>
    <row r="26" spans="1:27" s="2" customFormat="1" ht="15">
      <c r="A26" s="76" t="s">
        <v>1566</v>
      </c>
      <c r="B26" s="74"/>
      <c r="C26" s="77"/>
      <c r="D26" s="74"/>
      <c r="E26" s="77"/>
      <c r="F26" s="74"/>
      <c r="G26" s="77"/>
      <c r="H26" s="74"/>
      <c r="I26" s="77"/>
      <c r="J26" s="74">
        <v>39170.76507360822</v>
      </c>
      <c r="K26" s="77">
        <v>0.0008136271942538044</v>
      </c>
      <c r="L26" s="74"/>
      <c r="M26" s="77"/>
      <c r="N26" s="74"/>
      <c r="O26" s="77"/>
      <c r="P26" s="74"/>
      <c r="Q26" s="77"/>
      <c r="R26" s="74"/>
      <c r="S26" s="77"/>
      <c r="T26" s="74"/>
      <c r="U26" s="77"/>
      <c r="V26" s="74"/>
      <c r="W26" s="77"/>
      <c r="X26" s="74"/>
      <c r="Y26" s="77"/>
      <c r="Z26" s="74">
        <v>39170.76507360822</v>
      </c>
      <c r="AA26" s="75">
        <v>0.00022693610464118223</v>
      </c>
    </row>
    <row r="27" spans="1:27" ht="15">
      <c r="A27" s="70" t="s">
        <v>631</v>
      </c>
      <c r="B27" s="71"/>
      <c r="C27" s="72"/>
      <c r="D27" s="71"/>
      <c r="E27" s="72"/>
      <c r="F27" s="71"/>
      <c r="G27" s="72"/>
      <c r="H27" s="71">
        <v>5597.899142</v>
      </c>
      <c r="I27" s="72">
        <v>0.000727598734271099</v>
      </c>
      <c r="J27" s="71">
        <v>62313.90426450001</v>
      </c>
      <c r="K27" s="72">
        <v>0.0012943399750924257</v>
      </c>
      <c r="L27" s="71">
        <v>9165.285073000001</v>
      </c>
      <c r="M27" s="72">
        <v>0.0012849371213595185</v>
      </c>
      <c r="N27" s="71"/>
      <c r="O27" s="72"/>
      <c r="P27" s="71"/>
      <c r="Q27" s="72"/>
      <c r="R27" s="71"/>
      <c r="S27" s="72"/>
      <c r="T27" s="71"/>
      <c r="U27" s="72"/>
      <c r="V27" s="71"/>
      <c r="W27" s="72"/>
      <c r="X27" s="71"/>
      <c r="Y27" s="72"/>
      <c r="Z27" s="71">
        <v>77077.08847950002</v>
      </c>
      <c r="AA27" s="72">
        <v>0.000446546657532779</v>
      </c>
    </row>
    <row r="28" spans="1:27" s="2" customFormat="1" ht="15">
      <c r="A28" s="73" t="s">
        <v>603</v>
      </c>
      <c r="B28" s="74"/>
      <c r="C28" s="77"/>
      <c r="D28" s="74"/>
      <c r="E28" s="77"/>
      <c r="F28" s="74"/>
      <c r="G28" s="77"/>
      <c r="H28" s="74">
        <v>5597.899142</v>
      </c>
      <c r="I28" s="77">
        <v>0.000727598734271099</v>
      </c>
      <c r="J28" s="74">
        <v>62313.90426450001</v>
      </c>
      <c r="K28" s="77">
        <v>0.0012943399750924257</v>
      </c>
      <c r="L28" s="74">
        <v>9165.285073000001</v>
      </c>
      <c r="M28" s="77">
        <v>0.0012849371213595185</v>
      </c>
      <c r="N28" s="74"/>
      <c r="O28" s="77"/>
      <c r="P28" s="74"/>
      <c r="Q28" s="77"/>
      <c r="R28" s="74"/>
      <c r="S28" s="77"/>
      <c r="T28" s="74"/>
      <c r="U28" s="77"/>
      <c r="V28" s="74"/>
      <c r="W28" s="77"/>
      <c r="X28" s="74"/>
      <c r="Y28" s="77"/>
      <c r="Z28" s="74">
        <v>77077.08847950002</v>
      </c>
      <c r="AA28" s="75">
        <v>0.000446546657532779</v>
      </c>
    </row>
    <row r="29" spans="1:27" s="2" customFormat="1" ht="15">
      <c r="A29" s="76" t="s">
        <v>1566</v>
      </c>
      <c r="B29" s="74"/>
      <c r="C29" s="77"/>
      <c r="D29" s="74"/>
      <c r="E29" s="77"/>
      <c r="F29" s="74"/>
      <c r="G29" s="77"/>
      <c r="H29" s="74">
        <v>5597.899142</v>
      </c>
      <c r="I29" s="77">
        <v>0.000727598734271099</v>
      </c>
      <c r="J29" s="74">
        <v>62313.90426450001</v>
      </c>
      <c r="K29" s="77">
        <v>0.0012943399750924257</v>
      </c>
      <c r="L29" s="74">
        <v>9165.285073000001</v>
      </c>
      <c r="M29" s="77">
        <v>0.0012849371213595185</v>
      </c>
      <c r="N29" s="74"/>
      <c r="O29" s="77"/>
      <c r="P29" s="74"/>
      <c r="Q29" s="77"/>
      <c r="R29" s="74"/>
      <c r="S29" s="77"/>
      <c r="T29" s="74"/>
      <c r="U29" s="77"/>
      <c r="V29" s="74"/>
      <c r="W29" s="77"/>
      <c r="X29" s="74"/>
      <c r="Y29" s="77"/>
      <c r="Z29" s="74">
        <v>77077.08847950002</v>
      </c>
      <c r="AA29" s="75">
        <v>0.000446546657532779</v>
      </c>
    </row>
    <row r="30" spans="1:27" ht="15">
      <c r="A30" s="70" t="s">
        <v>1568</v>
      </c>
      <c r="B30" s="71"/>
      <c r="C30" s="72"/>
      <c r="D30" s="71"/>
      <c r="E30" s="72"/>
      <c r="F30" s="71"/>
      <c r="G30" s="72"/>
      <c r="H30" s="71"/>
      <c r="I30" s="72"/>
      <c r="J30" s="71"/>
      <c r="K30" s="72"/>
      <c r="L30" s="71"/>
      <c r="M30" s="72"/>
      <c r="N30" s="71"/>
      <c r="O30" s="72"/>
      <c r="P30" s="71"/>
      <c r="Q30" s="72"/>
      <c r="R30" s="71"/>
      <c r="S30" s="72"/>
      <c r="T30" s="71"/>
      <c r="U30" s="72"/>
      <c r="V30" s="71">
        <v>344353.71687255</v>
      </c>
      <c r="W30" s="72">
        <v>0.008624696012270637</v>
      </c>
      <c r="X30" s="71">
        <v>97392.9704286</v>
      </c>
      <c r="Y30" s="72">
        <v>0.016587595106228432</v>
      </c>
      <c r="Z30" s="71">
        <v>441746.68730115006</v>
      </c>
      <c r="AA30" s="72">
        <v>0.0025592625588467983</v>
      </c>
    </row>
    <row r="31" spans="1:27" s="2" customFormat="1" ht="15">
      <c r="A31" s="73" t="s">
        <v>603</v>
      </c>
      <c r="B31" s="74"/>
      <c r="C31" s="77"/>
      <c r="D31" s="74"/>
      <c r="E31" s="77"/>
      <c r="F31" s="74"/>
      <c r="G31" s="77"/>
      <c r="H31" s="74"/>
      <c r="I31" s="77"/>
      <c r="J31" s="74"/>
      <c r="K31" s="77"/>
      <c r="L31" s="74"/>
      <c r="M31" s="77"/>
      <c r="N31" s="74"/>
      <c r="O31" s="77"/>
      <c r="P31" s="74"/>
      <c r="Q31" s="77"/>
      <c r="R31" s="74"/>
      <c r="S31" s="77"/>
      <c r="T31" s="74"/>
      <c r="U31" s="77"/>
      <c r="V31" s="74">
        <v>344353.71687255</v>
      </c>
      <c r="W31" s="77">
        <v>0.008624696012270637</v>
      </c>
      <c r="X31" s="74">
        <v>97392.9704286</v>
      </c>
      <c r="Y31" s="77">
        <v>0.016587595106228432</v>
      </c>
      <c r="Z31" s="74">
        <v>441746.68730115006</v>
      </c>
      <c r="AA31" s="75">
        <v>0.0025592625588467983</v>
      </c>
    </row>
    <row r="32" spans="1:27" s="2" customFormat="1" ht="15">
      <c r="A32" s="76" t="s">
        <v>1566</v>
      </c>
      <c r="B32" s="74"/>
      <c r="C32" s="77"/>
      <c r="D32" s="74"/>
      <c r="E32" s="77"/>
      <c r="F32" s="74"/>
      <c r="G32" s="77"/>
      <c r="H32" s="74"/>
      <c r="I32" s="77"/>
      <c r="J32" s="74"/>
      <c r="K32" s="77"/>
      <c r="L32" s="74"/>
      <c r="M32" s="77"/>
      <c r="N32" s="74"/>
      <c r="O32" s="77"/>
      <c r="P32" s="74"/>
      <c r="Q32" s="77"/>
      <c r="R32" s="74"/>
      <c r="S32" s="77"/>
      <c r="T32" s="74"/>
      <c r="U32" s="77"/>
      <c r="V32" s="74">
        <v>344353.71687255</v>
      </c>
      <c r="W32" s="77">
        <v>0.008624696012270637</v>
      </c>
      <c r="X32" s="74">
        <v>97392.9704286</v>
      </c>
      <c r="Y32" s="77">
        <v>0.016587595106228432</v>
      </c>
      <c r="Z32" s="74">
        <v>441746.68730115006</v>
      </c>
      <c r="AA32" s="75">
        <v>0.0025592625588467983</v>
      </c>
    </row>
    <row r="33" spans="1:27" ht="15">
      <c r="A33" s="70" t="s">
        <v>632</v>
      </c>
      <c r="B33" s="71"/>
      <c r="C33" s="72"/>
      <c r="D33" s="71"/>
      <c r="E33" s="72"/>
      <c r="F33" s="71"/>
      <c r="G33" s="72"/>
      <c r="H33" s="71">
        <v>68359.967</v>
      </c>
      <c r="I33" s="72">
        <v>0.008885230727155193</v>
      </c>
      <c r="J33" s="71">
        <v>482727.24072</v>
      </c>
      <c r="K33" s="72">
        <v>0.010026865947571734</v>
      </c>
      <c r="L33" s="71">
        <v>64127.81751000001</v>
      </c>
      <c r="M33" s="72">
        <v>0.008990469207893008</v>
      </c>
      <c r="N33" s="71">
        <v>297460.0321825</v>
      </c>
      <c r="O33" s="72">
        <v>0.061156440429511794</v>
      </c>
      <c r="P33" s="71">
        <v>833189.9322458406</v>
      </c>
      <c r="Q33" s="72">
        <v>0.025628664264702887</v>
      </c>
      <c r="R33" s="71"/>
      <c r="S33" s="72"/>
      <c r="T33" s="71"/>
      <c r="U33" s="72"/>
      <c r="V33" s="71">
        <v>199819.485</v>
      </c>
      <c r="W33" s="72">
        <v>0.00500468626012049</v>
      </c>
      <c r="X33" s="71"/>
      <c r="Y33" s="72"/>
      <c r="Z33" s="71">
        <v>1945684.4746583404</v>
      </c>
      <c r="AA33" s="72">
        <v>0.011272336772336515</v>
      </c>
    </row>
    <row r="34" spans="1:27" s="2" customFormat="1" ht="15">
      <c r="A34" s="73" t="s">
        <v>603</v>
      </c>
      <c r="B34" s="74"/>
      <c r="C34" s="77"/>
      <c r="D34" s="74"/>
      <c r="E34" s="77"/>
      <c r="F34" s="74"/>
      <c r="G34" s="77"/>
      <c r="H34" s="74">
        <v>68359.967</v>
      </c>
      <c r="I34" s="77">
        <v>0.008885230727155193</v>
      </c>
      <c r="J34" s="74">
        <v>482727.24072</v>
      </c>
      <c r="K34" s="77">
        <v>0.010026865947571734</v>
      </c>
      <c r="L34" s="74">
        <v>64127.81751000001</v>
      </c>
      <c r="M34" s="77">
        <v>0.008990469207893008</v>
      </c>
      <c r="N34" s="74">
        <v>297460.0321825</v>
      </c>
      <c r="O34" s="77">
        <v>0.061156440429511794</v>
      </c>
      <c r="P34" s="74">
        <v>833189.9322458406</v>
      </c>
      <c r="Q34" s="77">
        <v>0.025628664264702887</v>
      </c>
      <c r="R34" s="74"/>
      <c r="S34" s="77"/>
      <c r="T34" s="74"/>
      <c r="U34" s="77"/>
      <c r="V34" s="74">
        <v>199819.485</v>
      </c>
      <c r="W34" s="77">
        <v>0.00500468626012049</v>
      </c>
      <c r="X34" s="74"/>
      <c r="Y34" s="77"/>
      <c r="Z34" s="74">
        <v>1945684.4746583404</v>
      </c>
      <c r="AA34" s="75">
        <v>0.011272336772336515</v>
      </c>
    </row>
    <row r="35" spans="1:27" s="2" customFormat="1" ht="15">
      <c r="A35" s="76" t="s">
        <v>1565</v>
      </c>
      <c r="B35" s="74"/>
      <c r="C35" s="77"/>
      <c r="D35" s="74"/>
      <c r="E35" s="77"/>
      <c r="F35" s="74"/>
      <c r="G35" s="77"/>
      <c r="H35" s="74">
        <v>29219.967</v>
      </c>
      <c r="I35" s="77">
        <v>0.00379792676955009</v>
      </c>
      <c r="J35" s="74">
        <v>482727.24072</v>
      </c>
      <c r="K35" s="77">
        <v>0.010026865947571734</v>
      </c>
      <c r="L35" s="74">
        <v>49244.54874500001</v>
      </c>
      <c r="M35" s="77">
        <v>0.0069038931362270335</v>
      </c>
      <c r="N35" s="74">
        <v>147034.7379325</v>
      </c>
      <c r="O35" s="77">
        <v>0.03022967867468292</v>
      </c>
      <c r="P35" s="74">
        <v>404539.9049958405</v>
      </c>
      <c r="Q35" s="77">
        <v>0.012443522185712246</v>
      </c>
      <c r="R35" s="74"/>
      <c r="S35" s="77"/>
      <c r="T35" s="74"/>
      <c r="U35" s="77"/>
      <c r="V35" s="74">
        <v>199819.485</v>
      </c>
      <c r="W35" s="77">
        <v>0.00500468626012049</v>
      </c>
      <c r="X35" s="74"/>
      <c r="Y35" s="77"/>
      <c r="Z35" s="74">
        <v>1312585.8843933404</v>
      </c>
      <c r="AA35" s="75">
        <v>0.007604475609589802</v>
      </c>
    </row>
    <row r="36" spans="1:27" s="2" customFormat="1" ht="15">
      <c r="A36" s="76" t="s">
        <v>1566</v>
      </c>
      <c r="B36" s="74"/>
      <c r="C36" s="77"/>
      <c r="D36" s="74"/>
      <c r="E36" s="77"/>
      <c r="F36" s="74"/>
      <c r="G36" s="77"/>
      <c r="H36" s="74">
        <v>39140</v>
      </c>
      <c r="I36" s="77">
        <v>0.005087303957605103</v>
      </c>
      <c r="J36" s="74"/>
      <c r="K36" s="77"/>
      <c r="L36" s="74">
        <v>14883.268765</v>
      </c>
      <c r="M36" s="77">
        <v>0.0020865760716659745</v>
      </c>
      <c r="N36" s="74">
        <v>150425.29425</v>
      </c>
      <c r="O36" s="77">
        <v>0.030926761754828877</v>
      </c>
      <c r="P36" s="74">
        <v>428650.02725</v>
      </c>
      <c r="Q36" s="77">
        <v>0.01318514207899064</v>
      </c>
      <c r="R36" s="74"/>
      <c r="S36" s="77"/>
      <c r="T36" s="74"/>
      <c r="U36" s="77"/>
      <c r="V36" s="74"/>
      <c r="W36" s="77"/>
      <c r="X36" s="74"/>
      <c r="Y36" s="77"/>
      <c r="Z36" s="74">
        <v>633098.590265</v>
      </c>
      <c r="AA36" s="75">
        <v>0.003667861162746713</v>
      </c>
    </row>
    <row r="37" spans="1:27" ht="15">
      <c r="A37" s="70" t="s">
        <v>633</v>
      </c>
      <c r="B37" s="71"/>
      <c r="C37" s="72"/>
      <c r="D37" s="71"/>
      <c r="E37" s="72"/>
      <c r="F37" s="71"/>
      <c r="G37" s="72"/>
      <c r="H37" s="71">
        <v>87634.91993022748</v>
      </c>
      <c r="I37" s="72">
        <v>0.011390533341478095</v>
      </c>
      <c r="J37" s="71">
        <v>2461600.678276973</v>
      </c>
      <c r="K37" s="72">
        <v>0.05113061359603577</v>
      </c>
      <c r="L37" s="71">
        <v>451270.5663007719</v>
      </c>
      <c r="M37" s="72">
        <v>0.06326636845426506</v>
      </c>
      <c r="N37" s="71">
        <v>90574.95325465</v>
      </c>
      <c r="O37" s="72">
        <v>0.018621801700489764</v>
      </c>
      <c r="P37" s="71">
        <v>4303273.374184649</v>
      </c>
      <c r="Q37" s="72">
        <v>0.13236735620284992</v>
      </c>
      <c r="R37" s="71">
        <v>1670353.5742416</v>
      </c>
      <c r="S37" s="72">
        <v>0.3235009890249618</v>
      </c>
      <c r="T37" s="71">
        <v>154152.90145689007</v>
      </c>
      <c r="U37" s="72">
        <v>0.02355973622456411</v>
      </c>
      <c r="V37" s="71">
        <v>3395345.187745329</v>
      </c>
      <c r="W37" s="72">
        <v>0.08503994197300266</v>
      </c>
      <c r="X37" s="71">
        <v>875155.6305757063</v>
      </c>
      <c r="Y37" s="72">
        <v>0.14905313177164298</v>
      </c>
      <c r="Z37" s="71">
        <v>13489361.785966797</v>
      </c>
      <c r="AA37" s="72">
        <v>0.0781507129628536</v>
      </c>
    </row>
    <row r="38" spans="1:27" s="2" customFormat="1" ht="15">
      <c r="A38" s="73" t="s">
        <v>603</v>
      </c>
      <c r="B38" s="74"/>
      <c r="C38" s="77"/>
      <c r="D38" s="74"/>
      <c r="E38" s="77"/>
      <c r="F38" s="74"/>
      <c r="G38" s="77"/>
      <c r="H38" s="74">
        <v>87634.91993022748</v>
      </c>
      <c r="I38" s="77">
        <v>0.011390533341478095</v>
      </c>
      <c r="J38" s="74">
        <v>2461600.678276973</v>
      </c>
      <c r="K38" s="77">
        <v>0.05113061359603577</v>
      </c>
      <c r="L38" s="74">
        <v>451270.5663007719</v>
      </c>
      <c r="M38" s="77">
        <v>0.06326636845426506</v>
      </c>
      <c r="N38" s="74">
        <v>90574.95325465</v>
      </c>
      <c r="O38" s="77">
        <v>0.018621801700489764</v>
      </c>
      <c r="P38" s="74">
        <v>4303273.374184649</v>
      </c>
      <c r="Q38" s="77">
        <v>0.13236735620284992</v>
      </c>
      <c r="R38" s="74">
        <v>1670353.5742416</v>
      </c>
      <c r="S38" s="77">
        <v>0.3235009890249618</v>
      </c>
      <c r="T38" s="74">
        <v>154152.90145689007</v>
      </c>
      <c r="U38" s="77">
        <v>0.02355973622456411</v>
      </c>
      <c r="V38" s="74">
        <v>3395345.187745329</v>
      </c>
      <c r="W38" s="77">
        <v>0.08503994197300266</v>
      </c>
      <c r="X38" s="74">
        <v>875155.6305757063</v>
      </c>
      <c r="Y38" s="77">
        <v>0.14905313177164298</v>
      </c>
      <c r="Z38" s="74">
        <v>13489361.785966797</v>
      </c>
      <c r="AA38" s="75">
        <v>0.0781507129628536</v>
      </c>
    </row>
    <row r="39" spans="1:27" s="2" customFormat="1" ht="15">
      <c r="A39" s="76" t="s">
        <v>1565</v>
      </c>
      <c r="B39" s="74"/>
      <c r="C39" s="77"/>
      <c r="D39" s="74"/>
      <c r="E39" s="77"/>
      <c r="F39" s="74"/>
      <c r="G39" s="77"/>
      <c r="H39" s="74">
        <v>14986.733394333009</v>
      </c>
      <c r="I39" s="77">
        <v>0.0019479322460031394</v>
      </c>
      <c r="J39" s="74">
        <v>245711.64096307917</v>
      </c>
      <c r="K39" s="77">
        <v>0.005103746956604257</v>
      </c>
      <c r="L39" s="74">
        <v>84499.99306792534</v>
      </c>
      <c r="M39" s="77">
        <v>0.01184656854454605</v>
      </c>
      <c r="N39" s="74">
        <v>35196.349673</v>
      </c>
      <c r="O39" s="77">
        <v>0.007236210681213412</v>
      </c>
      <c r="P39" s="74">
        <v>1553505.1878924998</v>
      </c>
      <c r="Q39" s="77">
        <v>0.04778533843616282</v>
      </c>
      <c r="R39" s="74">
        <v>604483.82117</v>
      </c>
      <c r="S39" s="77">
        <v>0.11707168890087856</v>
      </c>
      <c r="T39" s="74">
        <v>17452.65171894116</v>
      </c>
      <c r="U39" s="77">
        <v>0.0026673508382352986</v>
      </c>
      <c r="V39" s="74">
        <v>891085.9157343793</v>
      </c>
      <c r="W39" s="77">
        <v>0.022318171018520707</v>
      </c>
      <c r="X39" s="74">
        <v>346372.03209577966</v>
      </c>
      <c r="Y39" s="77">
        <v>0.05899274864748513</v>
      </c>
      <c r="Z39" s="74">
        <v>3793294.3257099376</v>
      </c>
      <c r="AA39" s="75">
        <v>0.021976477518794023</v>
      </c>
    </row>
    <row r="40" spans="1:27" s="2" customFormat="1" ht="15">
      <c r="A40" s="76" t="s">
        <v>1566</v>
      </c>
      <c r="B40" s="74"/>
      <c r="C40" s="77"/>
      <c r="D40" s="74"/>
      <c r="E40" s="77"/>
      <c r="F40" s="74"/>
      <c r="G40" s="77"/>
      <c r="H40" s="74">
        <v>72648.18653589448</v>
      </c>
      <c r="I40" s="77">
        <v>0.009442601095474956</v>
      </c>
      <c r="J40" s="74">
        <v>2215889.037313894</v>
      </c>
      <c r="K40" s="77">
        <v>0.04602686663943151</v>
      </c>
      <c r="L40" s="74">
        <v>366770.57323284657</v>
      </c>
      <c r="M40" s="77">
        <v>0.051419799909719004</v>
      </c>
      <c r="N40" s="74">
        <v>55378.60358164999</v>
      </c>
      <c r="O40" s="77">
        <v>0.011385591019276352</v>
      </c>
      <c r="P40" s="74">
        <v>2749768.18629215</v>
      </c>
      <c r="Q40" s="77">
        <v>0.0845820177666871</v>
      </c>
      <c r="R40" s="74">
        <v>1065869.7530716</v>
      </c>
      <c r="S40" s="77">
        <v>0.20642930012408328</v>
      </c>
      <c r="T40" s="74">
        <v>136700.2497379489</v>
      </c>
      <c r="U40" s="77">
        <v>0.020892385386328812</v>
      </c>
      <c r="V40" s="74">
        <v>2504259.2720109494</v>
      </c>
      <c r="W40" s="77">
        <v>0.06272177095448195</v>
      </c>
      <c r="X40" s="74">
        <v>528783.5984799266</v>
      </c>
      <c r="Y40" s="77">
        <v>0.09006038312415783</v>
      </c>
      <c r="Z40" s="74">
        <v>9696067.46025686</v>
      </c>
      <c r="AA40" s="75">
        <v>0.05617423544405958</v>
      </c>
    </row>
    <row r="41" spans="1:27" ht="15">
      <c r="A41" s="70" t="s">
        <v>634</v>
      </c>
      <c r="B41" s="71"/>
      <c r="C41" s="72"/>
      <c r="D41" s="71"/>
      <c r="E41" s="72"/>
      <c r="F41" s="71"/>
      <c r="G41" s="72"/>
      <c r="H41" s="71"/>
      <c r="I41" s="72"/>
      <c r="J41" s="71">
        <v>130715.8430286377</v>
      </c>
      <c r="K41" s="72">
        <v>0.0027151362606284268</v>
      </c>
      <c r="L41" s="71">
        <v>44034.48138099958</v>
      </c>
      <c r="M41" s="72">
        <v>0.006173462068620691</v>
      </c>
      <c r="N41" s="71"/>
      <c r="O41" s="72"/>
      <c r="P41" s="71"/>
      <c r="Q41" s="72"/>
      <c r="R41" s="71"/>
      <c r="S41" s="72"/>
      <c r="T41" s="71"/>
      <c r="U41" s="72"/>
      <c r="V41" s="71"/>
      <c r="W41" s="72"/>
      <c r="X41" s="71"/>
      <c r="Y41" s="72"/>
      <c r="Z41" s="71">
        <v>174750.32440963728</v>
      </c>
      <c r="AA41" s="72">
        <v>0.0010124172410669987</v>
      </c>
    </row>
    <row r="42" spans="1:27" s="2" customFormat="1" ht="15">
      <c r="A42" s="73" t="s">
        <v>603</v>
      </c>
      <c r="B42" s="74"/>
      <c r="C42" s="77"/>
      <c r="D42" s="74"/>
      <c r="E42" s="77"/>
      <c r="F42" s="74"/>
      <c r="G42" s="77"/>
      <c r="H42" s="74"/>
      <c r="I42" s="77"/>
      <c r="J42" s="74">
        <v>130715.8430286377</v>
      </c>
      <c r="K42" s="77">
        <v>0.0027151362606284268</v>
      </c>
      <c r="L42" s="74">
        <v>44034.48138099958</v>
      </c>
      <c r="M42" s="77">
        <v>0.006173462068620691</v>
      </c>
      <c r="N42" s="74"/>
      <c r="O42" s="77"/>
      <c r="P42" s="74"/>
      <c r="Q42" s="77"/>
      <c r="R42" s="74"/>
      <c r="S42" s="77"/>
      <c r="T42" s="74"/>
      <c r="U42" s="77"/>
      <c r="V42" s="74"/>
      <c r="W42" s="77"/>
      <c r="X42" s="74"/>
      <c r="Y42" s="77"/>
      <c r="Z42" s="74">
        <v>174750.32440963728</v>
      </c>
      <c r="AA42" s="75">
        <v>0.0010124172410669987</v>
      </c>
    </row>
    <row r="43" spans="1:27" s="2" customFormat="1" ht="15">
      <c r="A43" s="76" t="s">
        <v>1565</v>
      </c>
      <c r="B43" s="74"/>
      <c r="C43" s="77"/>
      <c r="D43" s="74"/>
      <c r="E43" s="77"/>
      <c r="F43" s="74"/>
      <c r="G43" s="77"/>
      <c r="H43" s="74"/>
      <c r="I43" s="77"/>
      <c r="J43" s="74">
        <v>22016.5925</v>
      </c>
      <c r="K43" s="77">
        <v>0.0004573129564649136</v>
      </c>
      <c r="L43" s="74"/>
      <c r="M43" s="77"/>
      <c r="N43" s="74"/>
      <c r="O43" s="77"/>
      <c r="P43" s="74"/>
      <c r="Q43" s="77"/>
      <c r="R43" s="74"/>
      <c r="S43" s="77"/>
      <c r="T43" s="74"/>
      <c r="U43" s="77"/>
      <c r="V43" s="74"/>
      <c r="W43" s="77"/>
      <c r="X43" s="74"/>
      <c r="Y43" s="77"/>
      <c r="Z43" s="74">
        <v>22016.5925</v>
      </c>
      <c r="AA43" s="75">
        <v>0.00012755328444653295</v>
      </c>
    </row>
    <row r="44" spans="1:27" s="2" customFormat="1" ht="15">
      <c r="A44" s="76" t="s">
        <v>1566</v>
      </c>
      <c r="B44" s="74"/>
      <c r="C44" s="77"/>
      <c r="D44" s="74"/>
      <c r="E44" s="77"/>
      <c r="F44" s="74"/>
      <c r="G44" s="77"/>
      <c r="H44" s="74"/>
      <c r="I44" s="77"/>
      <c r="J44" s="74">
        <v>108699.2505286377</v>
      </c>
      <c r="K44" s="77">
        <v>0.0022578233041635133</v>
      </c>
      <c r="L44" s="74">
        <v>44034.48138099958</v>
      </c>
      <c r="M44" s="77">
        <v>0.006173462068620691</v>
      </c>
      <c r="N44" s="74"/>
      <c r="O44" s="77"/>
      <c r="P44" s="74"/>
      <c r="Q44" s="77"/>
      <c r="R44" s="74"/>
      <c r="S44" s="77"/>
      <c r="T44" s="74"/>
      <c r="U44" s="77"/>
      <c r="V44" s="74"/>
      <c r="W44" s="77"/>
      <c r="X44" s="74"/>
      <c r="Y44" s="77"/>
      <c r="Z44" s="74">
        <v>152733.73190963728</v>
      </c>
      <c r="AA44" s="75">
        <v>0.0008848639566204657</v>
      </c>
    </row>
    <row r="45" spans="1:27" ht="15">
      <c r="A45" s="70" t="s">
        <v>638</v>
      </c>
      <c r="B45" s="71"/>
      <c r="C45" s="72"/>
      <c r="D45" s="71"/>
      <c r="E45" s="72"/>
      <c r="F45" s="71"/>
      <c r="G45" s="72"/>
      <c r="H45" s="71"/>
      <c r="I45" s="72"/>
      <c r="J45" s="71"/>
      <c r="K45" s="72"/>
      <c r="L45" s="71"/>
      <c r="M45" s="72"/>
      <c r="N45" s="71"/>
      <c r="O45" s="72"/>
      <c r="P45" s="71"/>
      <c r="Q45" s="72"/>
      <c r="R45" s="71"/>
      <c r="S45" s="72"/>
      <c r="T45" s="71">
        <v>27517.603864319997</v>
      </c>
      <c r="U45" s="72">
        <v>0.004205613273887868</v>
      </c>
      <c r="V45" s="71">
        <v>1736061.19694892</v>
      </c>
      <c r="W45" s="72">
        <v>0.043481453368266816</v>
      </c>
      <c r="X45" s="71">
        <v>513520.49104848003</v>
      </c>
      <c r="Y45" s="72">
        <v>0.08746082953192696</v>
      </c>
      <c r="Z45" s="71">
        <v>2277099.29186172</v>
      </c>
      <c r="AA45" s="72">
        <v>0.013192390861021601</v>
      </c>
    </row>
    <row r="46" spans="1:27" s="2" customFormat="1" ht="15">
      <c r="A46" s="73" t="s">
        <v>603</v>
      </c>
      <c r="B46" s="74"/>
      <c r="C46" s="77"/>
      <c r="D46" s="74"/>
      <c r="E46" s="77"/>
      <c r="F46" s="74"/>
      <c r="G46" s="77"/>
      <c r="H46" s="74"/>
      <c r="I46" s="77"/>
      <c r="J46" s="74"/>
      <c r="K46" s="77"/>
      <c r="L46" s="74"/>
      <c r="M46" s="77"/>
      <c r="N46" s="74"/>
      <c r="O46" s="77"/>
      <c r="P46" s="74"/>
      <c r="Q46" s="77"/>
      <c r="R46" s="74"/>
      <c r="S46" s="77"/>
      <c r="T46" s="74">
        <v>27517.603864319997</v>
      </c>
      <c r="U46" s="77">
        <v>0.004205613273887868</v>
      </c>
      <c r="V46" s="74">
        <v>1736061.19694892</v>
      </c>
      <c r="W46" s="77">
        <v>0.043481453368266816</v>
      </c>
      <c r="X46" s="74">
        <v>513520.49104848003</v>
      </c>
      <c r="Y46" s="77">
        <v>0.08746082953192696</v>
      </c>
      <c r="Z46" s="74">
        <v>2277099.29186172</v>
      </c>
      <c r="AA46" s="75">
        <v>0.013192390861021601</v>
      </c>
    </row>
    <row r="47" spans="1:27" s="2" customFormat="1" ht="15">
      <c r="A47" s="76" t="s">
        <v>1565</v>
      </c>
      <c r="B47" s="74"/>
      <c r="C47" s="77"/>
      <c r="D47" s="74"/>
      <c r="E47" s="77"/>
      <c r="F47" s="74"/>
      <c r="G47" s="77"/>
      <c r="H47" s="74"/>
      <c r="I47" s="77"/>
      <c r="J47" s="74"/>
      <c r="K47" s="77"/>
      <c r="L47" s="74"/>
      <c r="M47" s="77"/>
      <c r="N47" s="74"/>
      <c r="O47" s="77"/>
      <c r="P47" s="74"/>
      <c r="Q47" s="77"/>
      <c r="R47" s="74"/>
      <c r="S47" s="77"/>
      <c r="T47" s="74"/>
      <c r="U47" s="77"/>
      <c r="V47" s="74">
        <v>103183.0422768</v>
      </c>
      <c r="W47" s="77">
        <v>0.0025843263181272464</v>
      </c>
      <c r="X47" s="74">
        <v>120734.97953039999</v>
      </c>
      <c r="Y47" s="77">
        <v>0.02056311607291267</v>
      </c>
      <c r="Z47" s="74">
        <v>223918.02180719998</v>
      </c>
      <c r="AA47" s="75">
        <v>0.001297270643869107</v>
      </c>
    </row>
    <row r="48" spans="1:27" s="2" customFormat="1" ht="15">
      <c r="A48" s="76" t="s">
        <v>1566</v>
      </c>
      <c r="B48" s="74"/>
      <c r="C48" s="77"/>
      <c r="D48" s="74"/>
      <c r="E48" s="77"/>
      <c r="F48" s="74"/>
      <c r="G48" s="77"/>
      <c r="H48" s="74"/>
      <c r="I48" s="77"/>
      <c r="J48" s="74"/>
      <c r="K48" s="77"/>
      <c r="L48" s="74"/>
      <c r="M48" s="77"/>
      <c r="N48" s="74"/>
      <c r="O48" s="77"/>
      <c r="P48" s="74"/>
      <c r="Q48" s="77"/>
      <c r="R48" s="74"/>
      <c r="S48" s="77"/>
      <c r="T48" s="74">
        <v>27517.603864319997</v>
      </c>
      <c r="U48" s="77">
        <v>0.004205613273887868</v>
      </c>
      <c r="V48" s="74">
        <v>1632878.15467212</v>
      </c>
      <c r="W48" s="77">
        <v>0.04089712705013957</v>
      </c>
      <c r="X48" s="74">
        <v>392785.51151808</v>
      </c>
      <c r="Y48" s="77">
        <v>0.0668977134590143</v>
      </c>
      <c r="Z48" s="74">
        <v>2053181.27005452</v>
      </c>
      <c r="AA48" s="75">
        <v>0.011895120217152494</v>
      </c>
    </row>
    <row r="49" spans="1:27" ht="15">
      <c r="A49" s="70" t="s">
        <v>635</v>
      </c>
      <c r="B49" s="71"/>
      <c r="C49" s="72"/>
      <c r="D49" s="71"/>
      <c r="E49" s="72"/>
      <c r="F49" s="71"/>
      <c r="G49" s="72"/>
      <c r="H49" s="71">
        <v>17252.892</v>
      </c>
      <c r="I49" s="72">
        <v>0.0022424809849701946</v>
      </c>
      <c r="J49" s="71">
        <v>1215341.2203629091</v>
      </c>
      <c r="K49" s="72">
        <v>0.02524420100875456</v>
      </c>
      <c r="L49" s="71">
        <v>364521.3340931786</v>
      </c>
      <c r="M49" s="72">
        <v>0.05110446537922107</v>
      </c>
      <c r="N49" s="71">
        <v>30444.784127278603</v>
      </c>
      <c r="O49" s="72">
        <v>0.006259310244836308</v>
      </c>
      <c r="P49" s="71">
        <v>649286.1432701544</v>
      </c>
      <c r="Q49" s="72">
        <v>0.019971840673519658</v>
      </c>
      <c r="R49" s="71">
        <v>299751.99849066697</v>
      </c>
      <c r="S49" s="72">
        <v>0.05805361779045344</v>
      </c>
      <c r="T49" s="71">
        <v>125562.57661585999</v>
      </c>
      <c r="U49" s="72">
        <v>0.01919017518832476</v>
      </c>
      <c r="V49" s="71">
        <v>2674461.63977379</v>
      </c>
      <c r="W49" s="72">
        <v>0.06698466579370477</v>
      </c>
      <c r="X49" s="71">
        <v>1749579.52108696</v>
      </c>
      <c r="Y49" s="72">
        <v>0.2979816363976231</v>
      </c>
      <c r="Z49" s="71">
        <v>7126202.109820796</v>
      </c>
      <c r="AA49" s="72">
        <v>0.0412857023509635</v>
      </c>
    </row>
    <row r="50" spans="1:27" s="2" customFormat="1" ht="15">
      <c r="A50" s="73" t="s">
        <v>603</v>
      </c>
      <c r="B50" s="74"/>
      <c r="C50" s="77"/>
      <c r="D50" s="74"/>
      <c r="E50" s="77"/>
      <c r="F50" s="74"/>
      <c r="G50" s="77"/>
      <c r="H50" s="74">
        <v>17252.892</v>
      </c>
      <c r="I50" s="77">
        <v>0.0022424809849701946</v>
      </c>
      <c r="J50" s="74">
        <v>1215341.2203629091</v>
      </c>
      <c r="K50" s="77">
        <v>0.02524420100875456</v>
      </c>
      <c r="L50" s="74">
        <v>364521.3340931786</v>
      </c>
      <c r="M50" s="77">
        <v>0.05110446537922107</v>
      </c>
      <c r="N50" s="74">
        <v>30444.784127278603</v>
      </c>
      <c r="O50" s="77">
        <v>0.006259310244836308</v>
      </c>
      <c r="P50" s="74">
        <v>649286.1432701544</v>
      </c>
      <c r="Q50" s="77">
        <v>0.019971840673519658</v>
      </c>
      <c r="R50" s="74">
        <v>299751.99849066697</v>
      </c>
      <c r="S50" s="77">
        <v>0.05805361779045344</v>
      </c>
      <c r="T50" s="74">
        <v>125562.57661585999</v>
      </c>
      <c r="U50" s="77">
        <v>0.01919017518832476</v>
      </c>
      <c r="V50" s="74">
        <v>2674461.63977379</v>
      </c>
      <c r="W50" s="77">
        <v>0.06698466579370477</v>
      </c>
      <c r="X50" s="74">
        <v>1749579.52108696</v>
      </c>
      <c r="Y50" s="77">
        <v>0.2979816363976231</v>
      </c>
      <c r="Z50" s="74">
        <v>7126202.109820796</v>
      </c>
      <c r="AA50" s="75">
        <v>0.0412857023509635</v>
      </c>
    </row>
    <row r="51" spans="1:27" s="2" customFormat="1" ht="15">
      <c r="A51" s="76" t="s">
        <v>1565</v>
      </c>
      <c r="B51" s="74"/>
      <c r="C51" s="77"/>
      <c r="D51" s="74"/>
      <c r="E51" s="77"/>
      <c r="F51" s="74"/>
      <c r="G51" s="77"/>
      <c r="H51" s="74">
        <v>8626.446</v>
      </c>
      <c r="I51" s="77">
        <v>0.0011212404924850973</v>
      </c>
      <c r="J51" s="74">
        <v>584598.6403069851</v>
      </c>
      <c r="K51" s="77">
        <v>0.012142866001819127</v>
      </c>
      <c r="L51" s="74">
        <v>172268.434718341</v>
      </c>
      <c r="M51" s="77">
        <v>0.02415136079729609</v>
      </c>
      <c r="N51" s="74">
        <v>7699.9018</v>
      </c>
      <c r="O51" s="77">
        <v>0.0015830650668923524</v>
      </c>
      <c r="P51" s="74">
        <v>104795.344</v>
      </c>
      <c r="Q51" s="77">
        <v>0.003223472324780307</v>
      </c>
      <c r="R51" s="74">
        <v>48371.997200000005</v>
      </c>
      <c r="S51" s="77">
        <v>0.009368309306858945</v>
      </c>
      <c r="T51" s="74">
        <v>49057.67824776</v>
      </c>
      <c r="U51" s="77">
        <v>0.00749765945618601</v>
      </c>
      <c r="V51" s="74">
        <v>1326389.0138934</v>
      </c>
      <c r="W51" s="77">
        <v>0.033220788620324314</v>
      </c>
      <c r="X51" s="74">
        <v>869899.57208018</v>
      </c>
      <c r="Y51" s="77">
        <v>0.1481579401598176</v>
      </c>
      <c r="Z51" s="74">
        <v>3171707.028246665</v>
      </c>
      <c r="AA51" s="75">
        <v>0.01837530711235241</v>
      </c>
    </row>
    <row r="52" spans="1:27" s="2" customFormat="1" ht="15">
      <c r="A52" s="76" t="s">
        <v>1566</v>
      </c>
      <c r="B52" s="74"/>
      <c r="C52" s="77"/>
      <c r="D52" s="74"/>
      <c r="E52" s="77"/>
      <c r="F52" s="74"/>
      <c r="G52" s="77"/>
      <c r="H52" s="74">
        <v>8626.446</v>
      </c>
      <c r="I52" s="77">
        <v>0.0011212404924850973</v>
      </c>
      <c r="J52" s="74">
        <v>630742.580055924</v>
      </c>
      <c r="K52" s="77">
        <v>0.013101335006935432</v>
      </c>
      <c r="L52" s="74">
        <v>192252.89937483758</v>
      </c>
      <c r="M52" s="77">
        <v>0.026953104581924986</v>
      </c>
      <c r="N52" s="74">
        <v>22744.882327278603</v>
      </c>
      <c r="O52" s="77">
        <v>0.0046762451779439555</v>
      </c>
      <c r="P52" s="74">
        <v>544490.7992701543</v>
      </c>
      <c r="Q52" s="77">
        <v>0.01674836834873935</v>
      </c>
      <c r="R52" s="74">
        <v>251380.001290667</v>
      </c>
      <c r="S52" s="77">
        <v>0.048685308483594494</v>
      </c>
      <c r="T52" s="74">
        <v>76504.8983681</v>
      </c>
      <c r="U52" s="77">
        <v>0.01169251573213875</v>
      </c>
      <c r="V52" s="74">
        <v>1348072.62588039</v>
      </c>
      <c r="W52" s="77">
        <v>0.03376387717338045</v>
      </c>
      <c r="X52" s="74">
        <v>879679.94900678</v>
      </c>
      <c r="Y52" s="77">
        <v>0.1498236962378055</v>
      </c>
      <c r="Z52" s="74">
        <v>3954495.0815741317</v>
      </c>
      <c r="AA52" s="75">
        <v>0.02291039523861109</v>
      </c>
    </row>
    <row r="53" spans="1:27" ht="15">
      <c r="A53" s="70" t="s">
        <v>1569</v>
      </c>
      <c r="B53" s="71"/>
      <c r="C53" s="72"/>
      <c r="D53" s="71"/>
      <c r="E53" s="72"/>
      <c r="F53" s="71"/>
      <c r="G53" s="72"/>
      <c r="H53" s="71"/>
      <c r="I53" s="72"/>
      <c r="J53" s="71"/>
      <c r="K53" s="72"/>
      <c r="L53" s="71"/>
      <c r="M53" s="72"/>
      <c r="N53" s="71"/>
      <c r="O53" s="72"/>
      <c r="P53" s="71">
        <v>725835.8373445</v>
      </c>
      <c r="Q53" s="72">
        <v>0.022326485554680142</v>
      </c>
      <c r="R53" s="71">
        <v>154139.87544950002</v>
      </c>
      <c r="S53" s="72">
        <v>0.02985260302073344</v>
      </c>
      <c r="T53" s="71"/>
      <c r="U53" s="72"/>
      <c r="V53" s="71"/>
      <c r="W53" s="72"/>
      <c r="X53" s="71"/>
      <c r="Y53" s="72"/>
      <c r="Z53" s="71">
        <v>879975.7127940002</v>
      </c>
      <c r="AA53" s="72">
        <v>0.005098145519114898</v>
      </c>
    </row>
    <row r="54" spans="1:27" s="2" customFormat="1" ht="15">
      <c r="A54" s="73" t="s">
        <v>603</v>
      </c>
      <c r="B54" s="74"/>
      <c r="C54" s="77"/>
      <c r="D54" s="74"/>
      <c r="E54" s="77"/>
      <c r="F54" s="74"/>
      <c r="G54" s="77"/>
      <c r="H54" s="74"/>
      <c r="I54" s="77"/>
      <c r="J54" s="74"/>
      <c r="K54" s="77"/>
      <c r="L54" s="74"/>
      <c r="M54" s="77"/>
      <c r="N54" s="74"/>
      <c r="O54" s="77"/>
      <c r="P54" s="74">
        <v>725835.8373445</v>
      </c>
      <c r="Q54" s="77">
        <v>0.022326485554680142</v>
      </c>
      <c r="R54" s="74">
        <v>154139.87544950002</v>
      </c>
      <c r="S54" s="77">
        <v>0.02985260302073344</v>
      </c>
      <c r="T54" s="74"/>
      <c r="U54" s="77"/>
      <c r="V54" s="74"/>
      <c r="W54" s="77"/>
      <c r="X54" s="74"/>
      <c r="Y54" s="77"/>
      <c r="Z54" s="74">
        <v>879975.7127940002</v>
      </c>
      <c r="AA54" s="75">
        <v>0.005098145519114898</v>
      </c>
    </row>
    <row r="55" spans="1:27" s="2" customFormat="1" ht="15">
      <c r="A55" s="76" t="s">
        <v>1565</v>
      </c>
      <c r="B55" s="74"/>
      <c r="C55" s="77"/>
      <c r="D55" s="74"/>
      <c r="E55" s="77"/>
      <c r="F55" s="74"/>
      <c r="G55" s="77"/>
      <c r="H55" s="74"/>
      <c r="I55" s="77"/>
      <c r="J55" s="74"/>
      <c r="K55" s="77"/>
      <c r="L55" s="74"/>
      <c r="M55" s="77"/>
      <c r="N55" s="74"/>
      <c r="O55" s="77"/>
      <c r="P55" s="74">
        <v>259619.69989500003</v>
      </c>
      <c r="Q55" s="77">
        <v>0.007985821560729849</v>
      </c>
      <c r="R55" s="74">
        <v>55782.498074</v>
      </c>
      <c r="S55" s="77">
        <v>0.010803517037053319</v>
      </c>
      <c r="T55" s="74"/>
      <c r="U55" s="77"/>
      <c r="V55" s="74"/>
      <c r="W55" s="77"/>
      <c r="X55" s="74"/>
      <c r="Y55" s="77"/>
      <c r="Z55" s="74">
        <v>315402.1979690001</v>
      </c>
      <c r="AA55" s="75">
        <v>0.0018272848658393234</v>
      </c>
    </row>
    <row r="56" spans="1:27" s="2" customFormat="1" ht="15">
      <c r="A56" s="76" t="s">
        <v>1566</v>
      </c>
      <c r="B56" s="74"/>
      <c r="C56" s="77"/>
      <c r="D56" s="74"/>
      <c r="E56" s="77"/>
      <c r="F56" s="74"/>
      <c r="G56" s="77"/>
      <c r="H56" s="74"/>
      <c r="I56" s="77"/>
      <c r="J56" s="74"/>
      <c r="K56" s="77"/>
      <c r="L56" s="74"/>
      <c r="M56" s="77"/>
      <c r="N56" s="74"/>
      <c r="O56" s="77"/>
      <c r="P56" s="74">
        <v>466216.13744950003</v>
      </c>
      <c r="Q56" s="77">
        <v>0.014340663993950294</v>
      </c>
      <c r="R56" s="74">
        <v>98357.37737550001</v>
      </c>
      <c r="S56" s="77">
        <v>0.019049085983680124</v>
      </c>
      <c r="T56" s="74"/>
      <c r="U56" s="77"/>
      <c r="V56" s="74"/>
      <c r="W56" s="77"/>
      <c r="X56" s="74"/>
      <c r="Y56" s="77"/>
      <c r="Z56" s="74">
        <v>564573.5148250001</v>
      </c>
      <c r="AA56" s="75">
        <v>0.0032708606532755743</v>
      </c>
    </row>
    <row r="57" spans="1:27" ht="15">
      <c r="A57" s="70" t="s">
        <v>636</v>
      </c>
      <c r="B57" s="71"/>
      <c r="C57" s="72"/>
      <c r="D57" s="71"/>
      <c r="E57" s="72"/>
      <c r="F57" s="71"/>
      <c r="G57" s="72"/>
      <c r="H57" s="71">
        <v>164116.24814453546</v>
      </c>
      <c r="I57" s="72">
        <v>0.0213313551020183</v>
      </c>
      <c r="J57" s="71">
        <v>708606.7715108269</v>
      </c>
      <c r="K57" s="72">
        <v>0.014718674456579678</v>
      </c>
      <c r="L57" s="71">
        <v>76622.1018289263</v>
      </c>
      <c r="M57" s="72">
        <v>0.010742119003653652</v>
      </c>
      <c r="N57" s="71">
        <v>328427.58756240003</v>
      </c>
      <c r="O57" s="72">
        <v>0.06752323008505962</v>
      </c>
      <c r="P57" s="71">
        <v>1128285.8531964</v>
      </c>
      <c r="Q57" s="72">
        <v>0.03470572339759419</v>
      </c>
      <c r="R57" s="71">
        <v>27357.42168</v>
      </c>
      <c r="S57" s="72">
        <v>0.00529837101984304</v>
      </c>
      <c r="T57" s="71">
        <v>261140.52969054</v>
      </c>
      <c r="U57" s="72">
        <v>0.03991103598379325</v>
      </c>
      <c r="V57" s="71">
        <v>391522.32591649203</v>
      </c>
      <c r="W57" s="72">
        <v>0.009806082750361829</v>
      </c>
      <c r="X57" s="71"/>
      <c r="Y57" s="72"/>
      <c r="Z57" s="71">
        <v>3086078.83953012</v>
      </c>
      <c r="AA57" s="72">
        <v>0.017879219595085465</v>
      </c>
    </row>
    <row r="58" spans="1:27" s="2" customFormat="1" ht="15">
      <c r="A58" s="73" t="s">
        <v>603</v>
      </c>
      <c r="B58" s="74"/>
      <c r="C58" s="77"/>
      <c r="D58" s="74"/>
      <c r="E58" s="77"/>
      <c r="F58" s="74"/>
      <c r="G58" s="77"/>
      <c r="H58" s="74">
        <v>164116.24814453546</v>
      </c>
      <c r="I58" s="77">
        <v>0.0213313551020183</v>
      </c>
      <c r="J58" s="74">
        <v>708606.7715108269</v>
      </c>
      <c r="K58" s="77">
        <v>0.014718674456579678</v>
      </c>
      <c r="L58" s="74">
        <v>76622.1018289263</v>
      </c>
      <c r="M58" s="77">
        <v>0.010742119003653652</v>
      </c>
      <c r="N58" s="74">
        <v>328427.58756240003</v>
      </c>
      <c r="O58" s="77">
        <v>0.06752323008505962</v>
      </c>
      <c r="P58" s="74">
        <v>1128285.8531964</v>
      </c>
      <c r="Q58" s="77">
        <v>0.03470572339759419</v>
      </c>
      <c r="R58" s="74">
        <v>27357.42168</v>
      </c>
      <c r="S58" s="77">
        <v>0.00529837101984304</v>
      </c>
      <c r="T58" s="74">
        <v>261140.52969054</v>
      </c>
      <c r="U58" s="77">
        <v>0.03991103598379325</v>
      </c>
      <c r="V58" s="74">
        <v>391522.32591649203</v>
      </c>
      <c r="W58" s="77">
        <v>0.009806082750361829</v>
      </c>
      <c r="X58" s="74"/>
      <c r="Y58" s="77"/>
      <c r="Z58" s="74">
        <v>3086078.83953012</v>
      </c>
      <c r="AA58" s="75">
        <v>0.017879219595085465</v>
      </c>
    </row>
    <row r="59" spans="1:27" s="2" customFormat="1" ht="15">
      <c r="A59" s="76" t="s">
        <v>1565</v>
      </c>
      <c r="B59" s="74"/>
      <c r="C59" s="77"/>
      <c r="D59" s="74"/>
      <c r="E59" s="77"/>
      <c r="F59" s="74"/>
      <c r="G59" s="77"/>
      <c r="H59" s="74">
        <v>56691.71228245122</v>
      </c>
      <c r="I59" s="77">
        <v>0.007368624738322022</v>
      </c>
      <c r="J59" s="74">
        <v>354303.38575541344</v>
      </c>
      <c r="K59" s="77">
        <v>0.007359337228289839</v>
      </c>
      <c r="L59" s="74">
        <v>8420.064460200001</v>
      </c>
      <c r="M59" s="77">
        <v>0.0011804601060389707</v>
      </c>
      <c r="N59" s="74">
        <v>63955.8045</v>
      </c>
      <c r="O59" s="77">
        <v>0.01314902482638762</v>
      </c>
      <c r="P59" s="74">
        <v>206242.24194</v>
      </c>
      <c r="Q59" s="77">
        <v>0.006343947485818019</v>
      </c>
      <c r="R59" s="74">
        <v>5220.882</v>
      </c>
      <c r="S59" s="77">
        <v>0.0010111395076036335</v>
      </c>
      <c r="T59" s="74">
        <v>130836.01644054</v>
      </c>
      <c r="U59" s="77">
        <v>0.019996133753433683</v>
      </c>
      <c r="V59" s="74">
        <v>98228.837802492</v>
      </c>
      <c r="W59" s="77">
        <v>0.0024602431284303228</v>
      </c>
      <c r="X59" s="74"/>
      <c r="Y59" s="77"/>
      <c r="Z59" s="74">
        <v>923898.9451810966</v>
      </c>
      <c r="AA59" s="75">
        <v>0.00535261507676704</v>
      </c>
    </row>
    <row r="60" spans="1:27" s="2" customFormat="1" ht="15">
      <c r="A60" s="76" t="s">
        <v>1566</v>
      </c>
      <c r="B60" s="74"/>
      <c r="C60" s="77"/>
      <c r="D60" s="74"/>
      <c r="E60" s="77"/>
      <c r="F60" s="74"/>
      <c r="G60" s="77"/>
      <c r="H60" s="74">
        <v>107424.53586208423</v>
      </c>
      <c r="I60" s="77">
        <v>0.01396273036369628</v>
      </c>
      <c r="J60" s="74">
        <v>354303.38575541344</v>
      </c>
      <c r="K60" s="77">
        <v>0.007359337228289839</v>
      </c>
      <c r="L60" s="74">
        <v>68202.0373687263</v>
      </c>
      <c r="M60" s="77">
        <v>0.009561658897614681</v>
      </c>
      <c r="N60" s="74">
        <v>264471.7830624</v>
      </c>
      <c r="O60" s="77">
        <v>0.054374205258671995</v>
      </c>
      <c r="P60" s="74">
        <v>922043.6112564</v>
      </c>
      <c r="Q60" s="77">
        <v>0.02836177591177617</v>
      </c>
      <c r="R60" s="74">
        <v>22136.53968</v>
      </c>
      <c r="S60" s="77">
        <v>0.004287231512239406</v>
      </c>
      <c r="T60" s="74">
        <v>130304.51325</v>
      </c>
      <c r="U60" s="77">
        <v>0.01991490223035957</v>
      </c>
      <c r="V60" s="74">
        <v>293293.488114</v>
      </c>
      <c r="W60" s="77">
        <v>0.007345839621931505</v>
      </c>
      <c r="X60" s="74"/>
      <c r="Y60" s="77"/>
      <c r="Z60" s="74">
        <v>2162179.8943490237</v>
      </c>
      <c r="AA60" s="75">
        <v>0.012526604518318425</v>
      </c>
    </row>
    <row r="61" spans="1:27" ht="15">
      <c r="A61" s="70" t="s">
        <v>1570</v>
      </c>
      <c r="B61" s="71"/>
      <c r="C61" s="72"/>
      <c r="D61" s="71"/>
      <c r="E61" s="72"/>
      <c r="F61" s="71"/>
      <c r="G61" s="72"/>
      <c r="H61" s="71"/>
      <c r="I61" s="72"/>
      <c r="J61" s="71"/>
      <c r="K61" s="72"/>
      <c r="L61" s="71"/>
      <c r="M61" s="72"/>
      <c r="N61" s="71"/>
      <c r="O61" s="72"/>
      <c r="P61" s="71">
        <v>203590.793329</v>
      </c>
      <c r="Q61" s="72">
        <v>0.0062623897477363</v>
      </c>
      <c r="R61" s="71">
        <v>38346.7210493</v>
      </c>
      <c r="S61" s="72">
        <v>0.007426692394120972</v>
      </c>
      <c r="T61" s="71"/>
      <c r="U61" s="72"/>
      <c r="V61" s="71"/>
      <c r="W61" s="72"/>
      <c r="X61" s="71"/>
      <c r="Y61" s="72"/>
      <c r="Z61" s="71">
        <v>241937.51437829997</v>
      </c>
      <c r="AA61" s="72">
        <v>0.0014016667015925581</v>
      </c>
    </row>
    <row r="62" spans="1:27" s="2" customFormat="1" ht="15">
      <c r="A62" s="73" t="s">
        <v>603</v>
      </c>
      <c r="B62" s="74"/>
      <c r="C62" s="77"/>
      <c r="D62" s="74"/>
      <c r="E62" s="77"/>
      <c r="F62" s="74"/>
      <c r="G62" s="77"/>
      <c r="H62" s="74"/>
      <c r="I62" s="77"/>
      <c r="J62" s="74"/>
      <c r="K62" s="77"/>
      <c r="L62" s="74"/>
      <c r="M62" s="77"/>
      <c r="N62" s="74"/>
      <c r="O62" s="77"/>
      <c r="P62" s="74">
        <v>203590.793329</v>
      </c>
      <c r="Q62" s="77">
        <v>0.0062623897477363</v>
      </c>
      <c r="R62" s="74">
        <v>38346.7210493</v>
      </c>
      <c r="S62" s="77">
        <v>0.007426692394120972</v>
      </c>
      <c r="T62" s="74"/>
      <c r="U62" s="77"/>
      <c r="V62" s="74"/>
      <c r="W62" s="77"/>
      <c r="X62" s="74"/>
      <c r="Y62" s="77"/>
      <c r="Z62" s="74">
        <v>241937.51437829997</v>
      </c>
      <c r="AA62" s="75">
        <v>0.0014016667015925581</v>
      </c>
    </row>
    <row r="63" spans="1:27" s="2" customFormat="1" ht="15">
      <c r="A63" s="76" t="s">
        <v>1566</v>
      </c>
      <c r="B63" s="74"/>
      <c r="C63" s="77"/>
      <c r="D63" s="74"/>
      <c r="E63" s="77"/>
      <c r="F63" s="74"/>
      <c r="G63" s="77"/>
      <c r="H63" s="74"/>
      <c r="I63" s="77"/>
      <c r="J63" s="74"/>
      <c r="K63" s="77"/>
      <c r="L63" s="74"/>
      <c r="M63" s="77"/>
      <c r="N63" s="74"/>
      <c r="O63" s="77"/>
      <c r="P63" s="74">
        <v>203590.793329</v>
      </c>
      <c r="Q63" s="77">
        <v>0.0062623897477363</v>
      </c>
      <c r="R63" s="74">
        <v>38346.7210493</v>
      </c>
      <c r="S63" s="77">
        <v>0.007426692394120972</v>
      </c>
      <c r="T63" s="74"/>
      <c r="U63" s="77"/>
      <c r="V63" s="74"/>
      <c r="W63" s="77"/>
      <c r="X63" s="74"/>
      <c r="Y63" s="77"/>
      <c r="Z63" s="74">
        <v>241937.51437829997</v>
      </c>
      <c r="AA63" s="75">
        <v>0.0014016667015925581</v>
      </c>
    </row>
    <row r="64" spans="1:27" ht="15">
      <c r="A64" s="70" t="s">
        <v>603</v>
      </c>
      <c r="B64" s="71"/>
      <c r="C64" s="72"/>
      <c r="D64" s="71"/>
      <c r="E64" s="72"/>
      <c r="F64" s="71"/>
      <c r="G64" s="72"/>
      <c r="H64" s="71">
        <v>564958.4687500003</v>
      </c>
      <c r="I64" s="72">
        <v>0.07343166719352055</v>
      </c>
      <c r="J64" s="71">
        <v>1309384.3609375</v>
      </c>
      <c r="K64" s="72">
        <v>0.02719759805016374</v>
      </c>
      <c r="L64" s="71">
        <v>254639.1375</v>
      </c>
      <c r="M64" s="72">
        <v>0.03569941117146533</v>
      </c>
      <c r="N64" s="71">
        <v>836074.6625000001</v>
      </c>
      <c r="O64" s="72">
        <v>0.17189317810748753</v>
      </c>
      <c r="P64" s="71">
        <v>3075176.275</v>
      </c>
      <c r="Q64" s="72">
        <v>0.09459146979166837</v>
      </c>
      <c r="R64" s="71">
        <v>800807.375</v>
      </c>
      <c r="S64" s="72">
        <v>0.1550940961398588</v>
      </c>
      <c r="T64" s="71">
        <v>1516338</v>
      </c>
      <c r="U64" s="72">
        <v>0.2317473298890434</v>
      </c>
      <c r="V64" s="71">
        <v>6449270</v>
      </c>
      <c r="W64" s="72">
        <v>0.161528656511187</v>
      </c>
      <c r="X64" s="71">
        <v>1080632.5</v>
      </c>
      <c r="Y64" s="72">
        <v>0.18404915970575625</v>
      </c>
      <c r="Z64" s="71">
        <v>15887280.779687501</v>
      </c>
      <c r="AA64" s="72">
        <v>0.09204307362156117</v>
      </c>
    </row>
    <row r="65" spans="1:27" s="2" customFormat="1" ht="15">
      <c r="A65" s="73" t="s">
        <v>602</v>
      </c>
      <c r="B65" s="74"/>
      <c r="C65" s="77"/>
      <c r="D65" s="74"/>
      <c r="E65" s="77"/>
      <c r="F65" s="74"/>
      <c r="G65" s="77"/>
      <c r="H65" s="74">
        <v>564958.4687500003</v>
      </c>
      <c r="I65" s="77">
        <v>0.07343166719352055</v>
      </c>
      <c r="J65" s="74">
        <v>1309384.3609375</v>
      </c>
      <c r="K65" s="77">
        <v>0.02719759805016374</v>
      </c>
      <c r="L65" s="74">
        <v>254639.1375</v>
      </c>
      <c r="M65" s="77">
        <v>0.03569941117146533</v>
      </c>
      <c r="N65" s="74">
        <v>836074.6625000001</v>
      </c>
      <c r="O65" s="77">
        <v>0.17189317810748753</v>
      </c>
      <c r="P65" s="74">
        <v>3075176.275</v>
      </c>
      <c r="Q65" s="77">
        <v>0.09459146979166837</v>
      </c>
      <c r="R65" s="74">
        <v>800807.375</v>
      </c>
      <c r="S65" s="77">
        <v>0.1550940961398588</v>
      </c>
      <c r="T65" s="74">
        <v>1516338</v>
      </c>
      <c r="U65" s="77">
        <v>0.2317473298890434</v>
      </c>
      <c r="V65" s="74">
        <v>6449270</v>
      </c>
      <c r="W65" s="77">
        <v>0.161528656511187</v>
      </c>
      <c r="X65" s="74">
        <v>1080632.5</v>
      </c>
      <c r="Y65" s="77">
        <v>0.18404915970575625</v>
      </c>
      <c r="Z65" s="74">
        <v>15887280.779687501</v>
      </c>
      <c r="AA65" s="75">
        <v>0.09204307362156117</v>
      </c>
    </row>
    <row r="66" spans="1:27" s="2" customFormat="1" ht="15">
      <c r="A66" s="76" t="s">
        <v>1565</v>
      </c>
      <c r="B66" s="74"/>
      <c r="C66" s="77"/>
      <c r="D66" s="74"/>
      <c r="E66" s="77"/>
      <c r="F66" s="74"/>
      <c r="G66" s="77"/>
      <c r="H66" s="74"/>
      <c r="I66" s="77"/>
      <c r="J66" s="74"/>
      <c r="K66" s="77"/>
      <c r="L66" s="74"/>
      <c r="M66" s="77"/>
      <c r="N66" s="74"/>
      <c r="O66" s="77"/>
      <c r="P66" s="74"/>
      <c r="Q66" s="77"/>
      <c r="R66" s="74"/>
      <c r="S66" s="77"/>
      <c r="T66" s="74">
        <v>32798.75</v>
      </c>
      <c r="U66" s="77">
        <v>0.005012749621916921</v>
      </c>
      <c r="V66" s="74">
        <v>276200</v>
      </c>
      <c r="W66" s="77">
        <v>0.006917715482277814</v>
      </c>
      <c r="X66" s="74"/>
      <c r="Y66" s="77"/>
      <c r="Z66" s="74">
        <v>308998.75</v>
      </c>
      <c r="AA66" s="75">
        <v>0.0017901864447176883</v>
      </c>
    </row>
    <row r="67" spans="1:27" s="2" customFormat="1" ht="15">
      <c r="A67" s="76" t="s">
        <v>1566</v>
      </c>
      <c r="B67" s="74"/>
      <c r="C67" s="77"/>
      <c r="D67" s="74"/>
      <c r="E67" s="77"/>
      <c r="F67" s="74"/>
      <c r="G67" s="77"/>
      <c r="H67" s="74">
        <v>564958.4687500003</v>
      </c>
      <c r="I67" s="77">
        <v>0.07343166719352055</v>
      </c>
      <c r="J67" s="74">
        <v>1309384.3609375</v>
      </c>
      <c r="K67" s="77">
        <v>0.02719759805016374</v>
      </c>
      <c r="L67" s="74">
        <v>254639.1375</v>
      </c>
      <c r="M67" s="77">
        <v>0.03569941117146533</v>
      </c>
      <c r="N67" s="74">
        <v>836074.6625000001</v>
      </c>
      <c r="O67" s="77">
        <v>0.17189317810748753</v>
      </c>
      <c r="P67" s="74">
        <v>3075176.275</v>
      </c>
      <c r="Q67" s="77">
        <v>0.09459146979166837</v>
      </c>
      <c r="R67" s="74">
        <v>800807.375</v>
      </c>
      <c r="S67" s="77">
        <v>0.1550940961398588</v>
      </c>
      <c r="T67" s="74">
        <v>1483539.25</v>
      </c>
      <c r="U67" s="77">
        <v>0.22673458026712648</v>
      </c>
      <c r="V67" s="74">
        <v>6173070</v>
      </c>
      <c r="W67" s="77">
        <v>0.15461094102890918</v>
      </c>
      <c r="X67" s="74">
        <v>1080632.5</v>
      </c>
      <c r="Y67" s="77">
        <v>0.18404915970575625</v>
      </c>
      <c r="Z67" s="74">
        <v>15578282.029687501</v>
      </c>
      <c r="AA67" s="75">
        <v>0.09025288717684347</v>
      </c>
    </row>
    <row r="68" spans="1:27" ht="15">
      <c r="A68" s="39" t="s">
        <v>0</v>
      </c>
      <c r="B68" s="42">
        <v>359877.34830250003</v>
      </c>
      <c r="C68" s="46">
        <v>0.2606344133746271</v>
      </c>
      <c r="D68" s="42">
        <v>1257535.6999000001</v>
      </c>
      <c r="E68" s="46">
        <v>0.13595255666537137</v>
      </c>
      <c r="F68" s="42">
        <v>276132.779825</v>
      </c>
      <c r="G68" s="46">
        <v>0.2231090760287333</v>
      </c>
      <c r="H68" s="42">
        <v>3096626.8599991663</v>
      </c>
      <c r="I68" s="46">
        <v>0.4024905999003582</v>
      </c>
      <c r="J68" s="42">
        <v>14592199.951704046</v>
      </c>
      <c r="K68" s="46">
        <v>0.303098769768344</v>
      </c>
      <c r="L68" s="42">
        <v>2748331.925245705</v>
      </c>
      <c r="M68" s="46">
        <v>0.3853053870598008</v>
      </c>
      <c r="N68" s="42">
        <v>2564098.592650829</v>
      </c>
      <c r="O68" s="46">
        <v>0.5271671010263237</v>
      </c>
      <c r="P68" s="42">
        <v>15359590.789520144</v>
      </c>
      <c r="Q68" s="46">
        <v>0.47245625559441545</v>
      </c>
      <c r="R68" s="42">
        <v>3710649.8806190672</v>
      </c>
      <c r="S68" s="46">
        <v>0.7186495870197115</v>
      </c>
      <c r="T68" s="42">
        <v>2840809.1116276104</v>
      </c>
      <c r="U68" s="46">
        <v>0.4341709607911719</v>
      </c>
      <c r="V68" s="42">
        <v>19355502.79825808</v>
      </c>
      <c r="W68" s="46">
        <v>0.4847786436451176</v>
      </c>
      <c r="X68" s="42">
        <v>4656265.699289747</v>
      </c>
      <c r="Y68" s="46">
        <v>0.793037216001752</v>
      </c>
      <c r="Z68" s="42">
        <v>70817621.4369419</v>
      </c>
      <c r="AA68" s="46">
        <v>0.4102823909273486</v>
      </c>
    </row>
  </sheetData>
  <mergeCells count="17">
    <mergeCell ref="Z7:AA7"/>
    <mergeCell ref="A7:A8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="90" zoomScaleNormal="90" workbookViewId="0" topLeftCell="A1"/>
  </sheetViews>
  <sheetFormatPr defaultColWidth="11.421875" defaultRowHeight="15"/>
  <cols>
    <col min="1" max="1" width="19.8515625" style="28" bestFit="1" customWidth="1"/>
    <col min="2" max="2" width="13.00390625" style="28" customWidth="1"/>
    <col min="3" max="3" width="8.7109375" style="37" customWidth="1"/>
    <col min="4" max="4" width="13.00390625" style="28" customWidth="1"/>
    <col min="5" max="5" width="8.7109375" style="37" customWidth="1"/>
    <col min="6" max="6" width="13.00390625" style="28" customWidth="1"/>
    <col min="7" max="7" width="8.7109375" style="37" customWidth="1"/>
    <col min="8" max="8" width="13.00390625" style="28" customWidth="1"/>
    <col min="9" max="9" width="8.7109375" style="37" customWidth="1"/>
    <col min="10" max="10" width="13.00390625" style="28" customWidth="1"/>
    <col min="11" max="11" width="8.7109375" style="37" customWidth="1"/>
    <col min="12" max="12" width="13.00390625" style="28" customWidth="1"/>
    <col min="13" max="13" width="8.7109375" style="37" customWidth="1"/>
    <col min="14" max="14" width="13.00390625" style="28" customWidth="1"/>
    <col min="15" max="15" width="8.7109375" style="37" customWidth="1"/>
    <col min="16" max="16" width="13.00390625" style="28" customWidth="1"/>
    <col min="17" max="17" width="8.7109375" style="37" customWidth="1"/>
    <col min="18" max="18" width="13.00390625" style="28" customWidth="1"/>
    <col min="19" max="19" width="8.7109375" style="37" customWidth="1"/>
    <col min="20" max="20" width="13.00390625" style="28" customWidth="1"/>
    <col min="21" max="21" width="8.7109375" style="37" customWidth="1"/>
    <col min="22" max="22" width="13.00390625" style="28" customWidth="1"/>
    <col min="23" max="23" width="8.7109375" style="37" customWidth="1"/>
    <col min="24" max="24" width="13.00390625" style="28" customWidth="1"/>
    <col min="25" max="25" width="8.7109375" style="37" customWidth="1"/>
    <col min="26" max="26" width="13.00390625" style="28" customWidth="1"/>
    <col min="27" max="27" width="8.7109375" style="37" customWidth="1"/>
    <col min="28" max="16384" width="11.421875" style="28" customWidth="1"/>
  </cols>
  <sheetData>
    <row r="1" spans="3:25" ht="14.4" customHeight="1">
      <c r="C1" s="28"/>
      <c r="E1" s="28"/>
      <c r="G1" s="28"/>
      <c r="I1" s="28"/>
      <c r="K1" s="28"/>
      <c r="M1" s="28"/>
      <c r="O1" s="28"/>
      <c r="Q1" s="28"/>
      <c r="S1" s="28"/>
      <c r="U1" s="28"/>
      <c r="W1" s="28"/>
      <c r="Y1" s="28"/>
    </row>
    <row r="2" spans="1:27" ht="15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14.4" customHeight="1">
      <c r="A3" s="54"/>
      <c r="B3" s="54"/>
      <c r="C3" s="50"/>
      <c r="D3" s="54"/>
      <c r="E3" s="50"/>
      <c r="F3" s="54"/>
      <c r="G3" s="50"/>
      <c r="H3" s="54"/>
      <c r="I3" s="50"/>
      <c r="J3"/>
      <c r="K3" s="49"/>
      <c r="L3"/>
      <c r="M3" s="49"/>
      <c r="N3"/>
      <c r="O3" s="49"/>
      <c r="P3"/>
      <c r="Q3" s="49"/>
      <c r="R3"/>
      <c r="S3" s="49"/>
      <c r="T3" s="27"/>
      <c r="U3" s="49"/>
      <c r="V3"/>
      <c r="W3" s="49"/>
      <c r="X3"/>
      <c r="Y3" s="49"/>
      <c r="Z3"/>
      <c r="AA3" s="49"/>
    </row>
    <row r="4" spans="1:27" ht="14.4" customHeight="1">
      <c r="A4" s="154" t="s">
        <v>1601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</row>
    <row r="5" spans="1:27" ht="14.4" customHeight="1">
      <c r="A5" s="154" t="str">
        <f>1!A5:AA5</f>
        <v>Al 28-02-2020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4.4" customHeight="1">
      <c r="A6" s="54"/>
      <c r="B6" s="54"/>
      <c r="C6" s="50"/>
      <c r="D6" s="54"/>
      <c r="E6" s="50"/>
      <c r="F6" s="54"/>
      <c r="G6" s="50"/>
      <c r="H6" s="54"/>
      <c r="I6" s="50"/>
      <c r="J6"/>
      <c r="K6" s="49"/>
      <c r="L6"/>
      <c r="M6" s="49"/>
      <c r="N6"/>
      <c r="O6" s="49"/>
      <c r="P6"/>
      <c r="Q6" s="49"/>
      <c r="R6"/>
      <c r="S6" s="49"/>
      <c r="T6"/>
      <c r="U6" s="49"/>
      <c r="V6"/>
      <c r="W6" s="49"/>
      <c r="X6"/>
      <c r="Y6" s="49"/>
      <c r="Z6"/>
      <c r="AA6" s="49"/>
    </row>
    <row r="7" spans="1:27" ht="15">
      <c r="A7" s="155"/>
      <c r="B7" s="153" t="s">
        <v>30</v>
      </c>
      <c r="C7" s="153"/>
      <c r="D7" s="153" t="s">
        <v>31</v>
      </c>
      <c r="E7" s="153"/>
      <c r="F7" s="153" t="s">
        <v>32</v>
      </c>
      <c r="G7" s="153"/>
      <c r="H7" s="153" t="s">
        <v>33</v>
      </c>
      <c r="I7" s="153"/>
      <c r="J7" s="153" t="s">
        <v>34</v>
      </c>
      <c r="K7" s="153"/>
      <c r="L7" s="153" t="s">
        <v>35</v>
      </c>
      <c r="M7" s="153"/>
      <c r="N7" s="153" t="s">
        <v>36</v>
      </c>
      <c r="O7" s="153"/>
      <c r="P7" s="153" t="s">
        <v>37</v>
      </c>
      <c r="Q7" s="153"/>
      <c r="R7" s="153" t="s">
        <v>38</v>
      </c>
      <c r="S7" s="153"/>
      <c r="T7" s="153" t="s">
        <v>39</v>
      </c>
      <c r="U7" s="153"/>
      <c r="V7" s="153" t="s">
        <v>40</v>
      </c>
      <c r="W7" s="153"/>
      <c r="X7" s="153" t="s">
        <v>41</v>
      </c>
      <c r="Y7" s="153"/>
      <c r="Z7" s="153" t="s">
        <v>2</v>
      </c>
      <c r="AA7" s="153"/>
    </row>
    <row r="8" spans="1:27" ht="14.4" customHeight="1">
      <c r="A8" s="153"/>
      <c r="B8" s="55" t="s">
        <v>9</v>
      </c>
      <c r="C8" s="51" t="s">
        <v>10</v>
      </c>
      <c r="D8" s="55" t="s">
        <v>9</v>
      </c>
      <c r="E8" s="51" t="s">
        <v>10</v>
      </c>
      <c r="F8" s="55" t="s">
        <v>9</v>
      </c>
      <c r="G8" s="51" t="s">
        <v>10</v>
      </c>
      <c r="H8" s="55" t="s">
        <v>9</v>
      </c>
      <c r="I8" s="51" t="s">
        <v>10</v>
      </c>
      <c r="J8" s="55" t="s">
        <v>9</v>
      </c>
      <c r="K8" s="51" t="s">
        <v>10</v>
      </c>
      <c r="L8" s="55" t="s">
        <v>9</v>
      </c>
      <c r="M8" s="51" t="s">
        <v>10</v>
      </c>
      <c r="N8" s="55" t="s">
        <v>9</v>
      </c>
      <c r="O8" s="51" t="s">
        <v>10</v>
      </c>
      <c r="P8" s="55" t="s">
        <v>9</v>
      </c>
      <c r="Q8" s="51" t="s">
        <v>10</v>
      </c>
      <c r="R8" s="55" t="s">
        <v>9</v>
      </c>
      <c r="S8" s="51" t="s">
        <v>10</v>
      </c>
      <c r="T8" s="55" t="s">
        <v>9</v>
      </c>
      <c r="U8" s="51" t="s">
        <v>10</v>
      </c>
      <c r="V8" s="55" t="s">
        <v>9</v>
      </c>
      <c r="W8" s="51" t="s">
        <v>10</v>
      </c>
      <c r="X8" s="55" t="s">
        <v>9</v>
      </c>
      <c r="Y8" s="51" t="s">
        <v>10</v>
      </c>
      <c r="Z8" s="55" t="s">
        <v>9</v>
      </c>
      <c r="AA8" s="51" t="s">
        <v>10</v>
      </c>
    </row>
    <row r="9" spans="1:27" ht="15">
      <c r="A9" s="67" t="s">
        <v>1564</v>
      </c>
      <c r="B9" s="78">
        <v>359877.34830250003</v>
      </c>
      <c r="C9" s="79">
        <v>0.26063441337462706</v>
      </c>
      <c r="D9" s="78">
        <v>1257535.6999000001</v>
      </c>
      <c r="E9" s="79">
        <v>0.13595255666537137</v>
      </c>
      <c r="F9" s="78">
        <v>276132.779825</v>
      </c>
      <c r="G9" s="79">
        <v>0.22310907602873328</v>
      </c>
      <c r="H9" s="78">
        <v>2093768.625</v>
      </c>
      <c r="I9" s="79">
        <v>0.27214198804986955</v>
      </c>
      <c r="J9" s="78">
        <v>6960733.06015625</v>
      </c>
      <c r="K9" s="79">
        <v>0.14458338250585873</v>
      </c>
      <c r="L9" s="78">
        <v>1245944.758679725</v>
      </c>
      <c r="M9" s="79">
        <v>0.17467658221643026</v>
      </c>
      <c r="N9" s="78">
        <v>645168.675</v>
      </c>
      <c r="O9" s="79">
        <v>0.13264376847581688</v>
      </c>
      <c r="P9" s="78">
        <v>2343557</v>
      </c>
      <c r="Q9" s="79">
        <v>0.07208708748592076</v>
      </c>
      <c r="R9" s="78">
        <v>479310.575</v>
      </c>
      <c r="S9" s="79">
        <v>0.09282911561585083</v>
      </c>
      <c r="T9" s="78">
        <v>756097.5</v>
      </c>
      <c r="U9" s="79">
        <v>0.11555707023155849</v>
      </c>
      <c r="V9" s="78">
        <v>3604410</v>
      </c>
      <c r="W9" s="79">
        <v>0.09027618704372546</v>
      </c>
      <c r="X9" s="78">
        <v>272747.5</v>
      </c>
      <c r="Y9" s="79">
        <v>0.04645330228995125</v>
      </c>
      <c r="Z9" s="78">
        <v>20295283.521863475</v>
      </c>
      <c r="AA9" s="79">
        <v>0.11758086870106188</v>
      </c>
    </row>
    <row r="10" spans="1:27" ht="15">
      <c r="A10" s="67" t="s">
        <v>1571</v>
      </c>
      <c r="B10" s="78">
        <v>359877.34830250003</v>
      </c>
      <c r="C10" s="79">
        <v>0.26063441337462706</v>
      </c>
      <c r="D10" s="78">
        <v>1257535.6999000001</v>
      </c>
      <c r="E10" s="79">
        <v>0.13595255666537137</v>
      </c>
      <c r="F10" s="78">
        <v>276132.779825</v>
      </c>
      <c r="G10" s="79">
        <v>0.22310907602873328</v>
      </c>
      <c r="H10" s="78">
        <v>2093768.625</v>
      </c>
      <c r="I10" s="79">
        <v>0.27214198804986955</v>
      </c>
      <c r="J10" s="78">
        <v>6960733.06015625</v>
      </c>
      <c r="K10" s="79">
        <v>0.14458338250585873</v>
      </c>
      <c r="L10" s="78">
        <v>1245944.758679725</v>
      </c>
      <c r="M10" s="79">
        <v>0.17467658221643026</v>
      </c>
      <c r="N10" s="78">
        <v>645168.675</v>
      </c>
      <c r="O10" s="79">
        <v>0.13264376847581688</v>
      </c>
      <c r="P10" s="78">
        <v>2343557</v>
      </c>
      <c r="Q10" s="79">
        <v>0.07208708748592076</v>
      </c>
      <c r="R10" s="78">
        <v>479310.575</v>
      </c>
      <c r="S10" s="79">
        <v>0.09282911561585083</v>
      </c>
      <c r="T10" s="78">
        <v>756097.5</v>
      </c>
      <c r="U10" s="79">
        <v>0.11555707023155849</v>
      </c>
      <c r="V10" s="78">
        <v>3604410</v>
      </c>
      <c r="W10" s="79">
        <v>0.09027618704372546</v>
      </c>
      <c r="X10" s="78">
        <v>272747.5</v>
      </c>
      <c r="Y10" s="79">
        <v>0.04645330228995125</v>
      </c>
      <c r="Z10" s="78">
        <v>20295283.521863475</v>
      </c>
      <c r="AA10" s="79">
        <v>0.11758086870106188</v>
      </c>
    </row>
    <row r="11" spans="1:27" ht="15">
      <c r="A11" s="80" t="s">
        <v>1572</v>
      </c>
      <c r="B11" s="81">
        <v>359877.34830250003</v>
      </c>
      <c r="C11" s="82">
        <v>0.26063441337462706</v>
      </c>
      <c r="D11" s="81">
        <v>1257535.6999000001</v>
      </c>
      <c r="E11" s="82">
        <v>0.13595255666537137</v>
      </c>
      <c r="F11" s="81">
        <v>276132.779825</v>
      </c>
      <c r="G11" s="82">
        <v>0.22310907602873328</v>
      </c>
      <c r="H11" s="81">
        <v>2093768.625</v>
      </c>
      <c r="I11" s="82">
        <v>0.27214198804986955</v>
      </c>
      <c r="J11" s="81">
        <v>6960733.06015625</v>
      </c>
      <c r="K11" s="82">
        <v>0.14458338250585873</v>
      </c>
      <c r="L11" s="81">
        <v>1245944.758679725</v>
      </c>
      <c r="M11" s="82">
        <v>0.17467658221643026</v>
      </c>
      <c r="N11" s="81">
        <v>645168.675</v>
      </c>
      <c r="O11" s="82">
        <v>0.13264376847581688</v>
      </c>
      <c r="P11" s="81">
        <v>2343557</v>
      </c>
      <c r="Q11" s="82">
        <v>0.07208708748592076</v>
      </c>
      <c r="R11" s="81">
        <v>479310.575</v>
      </c>
      <c r="S11" s="82">
        <v>0.09282911561585083</v>
      </c>
      <c r="T11" s="81">
        <v>756097.5</v>
      </c>
      <c r="U11" s="82">
        <v>0.11555707023155849</v>
      </c>
      <c r="V11" s="81">
        <v>3604410</v>
      </c>
      <c r="W11" s="82">
        <v>0.09027618704372546</v>
      </c>
      <c r="X11" s="81">
        <v>272747.5</v>
      </c>
      <c r="Y11" s="82">
        <v>0.04645330228995125</v>
      </c>
      <c r="Z11" s="81">
        <v>20295283.521863475</v>
      </c>
      <c r="AA11" s="82">
        <v>0.11758086870106188</v>
      </c>
    </row>
    <row r="12" spans="1:27" ht="15">
      <c r="A12" s="93" t="s">
        <v>1580</v>
      </c>
      <c r="B12" s="83">
        <v>131367.625</v>
      </c>
      <c r="C12" s="84">
        <v>0.09514053618488094</v>
      </c>
      <c r="D12" s="83">
        <v>346976.25</v>
      </c>
      <c r="E12" s="84">
        <v>0.037511705070014494</v>
      </c>
      <c r="F12" s="83">
        <v>63042.65</v>
      </c>
      <c r="G12" s="84">
        <v>0.050937043406497434</v>
      </c>
      <c r="H12" s="83">
        <v>1005540.625</v>
      </c>
      <c r="I12" s="84">
        <v>0.13069726114193175</v>
      </c>
      <c r="J12" s="83">
        <v>2511693.75</v>
      </c>
      <c r="K12" s="84">
        <v>0.05217111115386932</v>
      </c>
      <c r="L12" s="83">
        <v>498046.946179725</v>
      </c>
      <c r="M12" s="84">
        <v>0.06982423396860062</v>
      </c>
      <c r="N12" s="83">
        <v>41430</v>
      </c>
      <c r="O12" s="84">
        <v>0.008517821061217972</v>
      </c>
      <c r="P12" s="83">
        <v>124290</v>
      </c>
      <c r="Q12" s="84">
        <v>0.0038231219055585557</v>
      </c>
      <c r="R12" s="83">
        <v>0</v>
      </c>
      <c r="S12" s="84">
        <v>0</v>
      </c>
      <c r="T12" s="83">
        <v>0</v>
      </c>
      <c r="U12" s="84">
        <v>0</v>
      </c>
      <c r="V12" s="83">
        <v>241675</v>
      </c>
      <c r="W12" s="84">
        <v>0.006053001046993087</v>
      </c>
      <c r="X12" s="83">
        <v>0</v>
      </c>
      <c r="Y12" s="84">
        <v>0</v>
      </c>
      <c r="Z12" s="85">
        <v>4964062.846179726</v>
      </c>
      <c r="AA12" s="86">
        <v>0.028759333226939097</v>
      </c>
    </row>
    <row r="13" spans="1:27" ht="15">
      <c r="A13" s="93" t="s">
        <v>131</v>
      </c>
      <c r="B13" s="83">
        <v>143447.25616750002</v>
      </c>
      <c r="C13" s="84">
        <v>0.10388898228179062</v>
      </c>
      <c r="D13" s="83">
        <v>467561.71749999997</v>
      </c>
      <c r="E13" s="84">
        <v>0.050548235646933865</v>
      </c>
      <c r="F13" s="83">
        <v>90701.11085</v>
      </c>
      <c r="G13" s="84">
        <v>0.07328445775017366</v>
      </c>
      <c r="H13" s="83">
        <v>455902.625</v>
      </c>
      <c r="I13" s="84">
        <v>0.0592569041503591</v>
      </c>
      <c r="J13" s="83">
        <v>1809257.81015625</v>
      </c>
      <c r="K13" s="84">
        <v>0.03758061281144165</v>
      </c>
      <c r="L13" s="83">
        <v>460045.625</v>
      </c>
      <c r="M13" s="84">
        <v>0.06449659736421605</v>
      </c>
      <c r="N13" s="83">
        <v>327297</v>
      </c>
      <c r="O13" s="84">
        <v>0.06729078638362197</v>
      </c>
      <c r="P13" s="83">
        <v>955652</v>
      </c>
      <c r="Q13" s="84">
        <v>0.029395559540516893</v>
      </c>
      <c r="R13" s="83">
        <v>293117.25</v>
      </c>
      <c r="S13" s="84">
        <v>0.05676865170197893</v>
      </c>
      <c r="T13" s="83">
        <v>0</v>
      </c>
      <c r="U13" s="84">
        <v>0</v>
      </c>
      <c r="V13" s="83">
        <v>0</v>
      </c>
      <c r="W13" s="84">
        <v>0</v>
      </c>
      <c r="X13" s="83">
        <v>0</v>
      </c>
      <c r="Y13" s="84">
        <v>0</v>
      </c>
      <c r="Z13" s="85">
        <v>5002982.39467375</v>
      </c>
      <c r="AA13" s="86">
        <v>0.028984813906548754</v>
      </c>
    </row>
    <row r="14" spans="1:27" ht="15">
      <c r="A14" s="93" t="s">
        <v>134</v>
      </c>
      <c r="B14" s="83">
        <v>0</v>
      </c>
      <c r="C14" s="84">
        <v>0</v>
      </c>
      <c r="D14" s="83">
        <v>0</v>
      </c>
      <c r="E14" s="84">
        <v>0</v>
      </c>
      <c r="F14" s="83">
        <v>0</v>
      </c>
      <c r="G14" s="84">
        <v>0</v>
      </c>
      <c r="H14" s="83">
        <v>351291.875</v>
      </c>
      <c r="I14" s="84">
        <v>0.04565990153198817</v>
      </c>
      <c r="J14" s="83">
        <v>524780</v>
      </c>
      <c r="K14" s="84">
        <v>0.010900355869949328</v>
      </c>
      <c r="L14" s="83">
        <v>77249.6875</v>
      </c>
      <c r="M14" s="84">
        <v>0.010830104060220143</v>
      </c>
      <c r="N14" s="83">
        <v>202212.925</v>
      </c>
      <c r="O14" s="84">
        <v>0.041574064962961385</v>
      </c>
      <c r="P14" s="83">
        <v>714667.5</v>
      </c>
      <c r="Q14" s="84">
        <v>0.0219829509569617</v>
      </c>
      <c r="R14" s="83">
        <v>110238.325</v>
      </c>
      <c r="S14" s="84">
        <v>0.02135009480381846</v>
      </c>
      <c r="T14" s="83">
        <v>238222.5</v>
      </c>
      <c r="U14" s="84">
        <v>0.036408391990765</v>
      </c>
      <c r="V14" s="83">
        <v>1053012.5</v>
      </c>
      <c r="W14" s="84">
        <v>0.026373790276184163</v>
      </c>
      <c r="X14" s="83">
        <v>186435</v>
      </c>
      <c r="Y14" s="84">
        <v>0.03175289017287807</v>
      </c>
      <c r="Z14" s="85">
        <v>3458110.3125</v>
      </c>
      <c r="AA14" s="86">
        <v>0.020034586566372678</v>
      </c>
    </row>
    <row r="15" spans="1:27" ht="15">
      <c r="A15" s="93" t="s">
        <v>137</v>
      </c>
      <c r="B15" s="83">
        <v>17738.717135</v>
      </c>
      <c r="C15" s="84">
        <v>0.012846932868397633</v>
      </c>
      <c r="D15" s="83">
        <v>325906.19490000006</v>
      </c>
      <c r="E15" s="84">
        <v>0.03523381517778079</v>
      </c>
      <c r="F15" s="83">
        <v>83375.768975</v>
      </c>
      <c r="G15" s="84">
        <v>0.06736574625796467</v>
      </c>
      <c r="H15" s="83">
        <v>44882.5</v>
      </c>
      <c r="I15" s="84">
        <v>0.00583369749303043</v>
      </c>
      <c r="J15" s="83">
        <v>0</v>
      </c>
      <c r="K15" s="84">
        <v>0</v>
      </c>
      <c r="L15" s="83">
        <v>6905</v>
      </c>
      <c r="M15" s="84">
        <v>0.0009680539942096217</v>
      </c>
      <c r="N15" s="83">
        <v>0</v>
      </c>
      <c r="O15" s="84">
        <v>0</v>
      </c>
      <c r="P15" s="83">
        <v>0</v>
      </c>
      <c r="Q15" s="84">
        <v>0</v>
      </c>
      <c r="R15" s="83">
        <v>0</v>
      </c>
      <c r="S15" s="84">
        <v>0</v>
      </c>
      <c r="T15" s="83">
        <v>0</v>
      </c>
      <c r="U15" s="84">
        <v>0</v>
      </c>
      <c r="V15" s="83">
        <v>0</v>
      </c>
      <c r="W15" s="84">
        <v>0</v>
      </c>
      <c r="X15" s="83">
        <v>0</v>
      </c>
      <c r="Y15" s="84">
        <v>0</v>
      </c>
      <c r="Z15" s="85">
        <v>478808.18101000006</v>
      </c>
      <c r="AA15" s="86">
        <v>0.0027739785849102477</v>
      </c>
    </row>
    <row r="16" spans="1:27" ht="15">
      <c r="A16" s="93" t="s">
        <v>1382</v>
      </c>
      <c r="B16" s="83">
        <v>0</v>
      </c>
      <c r="C16" s="84">
        <v>0</v>
      </c>
      <c r="D16" s="83">
        <v>0</v>
      </c>
      <c r="E16" s="84">
        <v>0</v>
      </c>
      <c r="F16" s="83">
        <v>0</v>
      </c>
      <c r="G16" s="84">
        <v>0</v>
      </c>
      <c r="H16" s="83">
        <v>47644.5</v>
      </c>
      <c r="I16" s="84">
        <v>0.006192694261832303</v>
      </c>
      <c r="J16" s="83">
        <v>326951.75</v>
      </c>
      <c r="K16" s="84">
        <v>0.006791208558448693</v>
      </c>
      <c r="L16" s="83">
        <v>17262.5</v>
      </c>
      <c r="M16" s="84">
        <v>0.0024201349855240543</v>
      </c>
      <c r="N16" s="83">
        <v>34525</v>
      </c>
      <c r="O16" s="84">
        <v>0.007098184217681642</v>
      </c>
      <c r="P16" s="83">
        <v>321082.5</v>
      </c>
      <c r="Q16" s="84">
        <v>0.00987639825602627</v>
      </c>
      <c r="R16" s="83">
        <v>58692.5</v>
      </c>
      <c r="S16" s="84">
        <v>0.011367103403223108</v>
      </c>
      <c r="T16" s="83">
        <v>279652.5</v>
      </c>
      <c r="U16" s="84">
        <v>0.042740286250028486</v>
      </c>
      <c r="V16" s="83">
        <v>241675</v>
      </c>
      <c r="W16" s="84">
        <v>0.006053001046993087</v>
      </c>
      <c r="X16" s="83">
        <v>0</v>
      </c>
      <c r="Y16" s="84">
        <v>0</v>
      </c>
      <c r="Z16" s="85">
        <v>1327486.25</v>
      </c>
      <c r="AA16" s="86">
        <v>0.007690800983172638</v>
      </c>
    </row>
    <row r="17" spans="1:27" ht="15">
      <c r="A17" s="93" t="s">
        <v>140</v>
      </c>
      <c r="B17" s="83">
        <v>67323.75</v>
      </c>
      <c r="C17" s="84">
        <v>0.048757962039557894</v>
      </c>
      <c r="D17" s="83">
        <v>117091.5375</v>
      </c>
      <c r="E17" s="84">
        <v>0.012658800770642204</v>
      </c>
      <c r="F17" s="83">
        <v>39013.25</v>
      </c>
      <c r="G17" s="84">
        <v>0.03152182861409753</v>
      </c>
      <c r="H17" s="83">
        <v>188506.5</v>
      </c>
      <c r="I17" s="84">
        <v>0.024501529470727805</v>
      </c>
      <c r="J17" s="83">
        <v>1788049.75</v>
      </c>
      <c r="K17" s="84">
        <v>0.037140094112149726</v>
      </c>
      <c r="L17" s="83">
        <v>186435</v>
      </c>
      <c r="M17" s="84">
        <v>0.02613745784365979</v>
      </c>
      <c r="N17" s="83">
        <v>17262.5</v>
      </c>
      <c r="O17" s="84">
        <v>0.003549092108840821</v>
      </c>
      <c r="P17" s="83">
        <v>227865</v>
      </c>
      <c r="Q17" s="84">
        <v>0.007009056826857352</v>
      </c>
      <c r="R17" s="83">
        <v>0</v>
      </c>
      <c r="S17" s="84">
        <v>0</v>
      </c>
      <c r="T17" s="83">
        <v>176077.5</v>
      </c>
      <c r="U17" s="84">
        <v>0.02691055060186979</v>
      </c>
      <c r="V17" s="83">
        <v>1049560</v>
      </c>
      <c r="W17" s="84">
        <v>0.02628731883265569</v>
      </c>
      <c r="X17" s="83">
        <v>34525</v>
      </c>
      <c r="Y17" s="84">
        <v>0.005880164846829273</v>
      </c>
      <c r="Z17" s="85">
        <v>3891709.7875</v>
      </c>
      <c r="AA17" s="86">
        <v>0.022546648193099983</v>
      </c>
    </row>
    <row r="18" spans="1:27" ht="15">
      <c r="A18" s="93" t="s">
        <v>136</v>
      </c>
      <c r="B18" s="83">
        <v>0</v>
      </c>
      <c r="C18" s="84">
        <v>0</v>
      </c>
      <c r="D18" s="83">
        <v>0</v>
      </c>
      <c r="E18" s="84">
        <v>0</v>
      </c>
      <c r="F18" s="83">
        <v>0</v>
      </c>
      <c r="G18" s="84">
        <v>0</v>
      </c>
      <c r="H18" s="83">
        <v>0</v>
      </c>
      <c r="I18" s="84">
        <v>0</v>
      </c>
      <c r="J18" s="83">
        <v>0</v>
      </c>
      <c r="K18" s="84">
        <v>0</v>
      </c>
      <c r="L18" s="83">
        <v>0</v>
      </c>
      <c r="M18" s="84">
        <v>0</v>
      </c>
      <c r="N18" s="83">
        <v>0</v>
      </c>
      <c r="O18" s="84">
        <v>0</v>
      </c>
      <c r="P18" s="83">
        <v>0</v>
      </c>
      <c r="Q18" s="84">
        <v>0</v>
      </c>
      <c r="R18" s="83">
        <v>0</v>
      </c>
      <c r="S18" s="84">
        <v>0</v>
      </c>
      <c r="T18" s="83">
        <v>62145</v>
      </c>
      <c r="U18" s="84">
        <v>0.00949784138889522</v>
      </c>
      <c r="V18" s="83">
        <v>1018487.5</v>
      </c>
      <c r="W18" s="84">
        <v>0.02550907584089944</v>
      </c>
      <c r="X18" s="83">
        <v>51787.5</v>
      </c>
      <c r="Y18" s="84">
        <v>0.008820247270243909</v>
      </c>
      <c r="Z18" s="85">
        <v>1132420</v>
      </c>
      <c r="AA18" s="86">
        <v>0.006560683283434655</v>
      </c>
    </row>
    <row r="19" spans="1:27" ht="15">
      <c r="A19" s="93" t="s">
        <v>1581</v>
      </c>
      <c r="B19" s="83">
        <v>0</v>
      </c>
      <c r="C19" s="84">
        <v>0</v>
      </c>
      <c r="D19" s="83">
        <v>0</v>
      </c>
      <c r="E19" s="84">
        <v>0</v>
      </c>
      <c r="F19" s="83">
        <v>0</v>
      </c>
      <c r="G19" s="84">
        <v>0</v>
      </c>
      <c r="H19" s="83">
        <v>0</v>
      </c>
      <c r="I19" s="84">
        <v>0</v>
      </c>
      <c r="J19" s="83">
        <v>0</v>
      </c>
      <c r="K19" s="84">
        <v>0</v>
      </c>
      <c r="L19" s="83">
        <v>0</v>
      </c>
      <c r="M19" s="84">
        <v>0</v>
      </c>
      <c r="N19" s="83">
        <v>22441.25</v>
      </c>
      <c r="O19" s="84">
        <v>0.004613819741493067</v>
      </c>
      <c r="P19" s="83">
        <v>0</v>
      </c>
      <c r="Q19" s="84">
        <v>0</v>
      </c>
      <c r="R19" s="83">
        <v>17262.5</v>
      </c>
      <c r="S19" s="84">
        <v>0.003343265706830326</v>
      </c>
      <c r="T19" s="83">
        <v>0</v>
      </c>
      <c r="U19" s="84">
        <v>0</v>
      </c>
      <c r="V19" s="83">
        <v>0</v>
      </c>
      <c r="W19" s="84">
        <v>0</v>
      </c>
      <c r="X19" s="83">
        <v>0</v>
      </c>
      <c r="Y19" s="84">
        <v>0</v>
      </c>
      <c r="Z19" s="85">
        <v>39703.75</v>
      </c>
      <c r="AA19" s="86">
        <v>0.00023002395658383703</v>
      </c>
    </row>
    <row r="20" spans="1:27" ht="15">
      <c r="A20" s="67" t="s">
        <v>1567</v>
      </c>
      <c r="B20" s="78">
        <v>0</v>
      </c>
      <c r="C20" s="79">
        <v>0</v>
      </c>
      <c r="D20" s="78">
        <v>0</v>
      </c>
      <c r="E20" s="79">
        <v>0</v>
      </c>
      <c r="F20" s="78">
        <v>0</v>
      </c>
      <c r="G20" s="79">
        <v>0</v>
      </c>
      <c r="H20" s="78">
        <v>1270426.984999166</v>
      </c>
      <c r="I20" s="79">
        <v>0.16512642382817005</v>
      </c>
      <c r="J20" s="78">
        <v>11814236.929547794</v>
      </c>
      <c r="K20" s="79">
        <v>0.2453969032050925</v>
      </c>
      <c r="L20" s="78">
        <v>1685977.1684659803</v>
      </c>
      <c r="M20" s="79">
        <v>0.23636740508033607</v>
      </c>
      <c r="N20" s="78">
        <v>1918929.9176508286</v>
      </c>
      <c r="O20" s="79">
        <v>0.3945233325505068</v>
      </c>
      <c r="P20" s="78">
        <v>13016033.789520144</v>
      </c>
      <c r="Q20" s="79">
        <v>0.4003691681084947</v>
      </c>
      <c r="R20" s="78">
        <v>3231339.3056190666</v>
      </c>
      <c r="S20" s="79">
        <v>0.6258204714038607</v>
      </c>
      <c r="T20" s="78">
        <v>2502464.11162761</v>
      </c>
      <c r="U20" s="79">
        <v>0.3824604910071867</v>
      </c>
      <c r="V20" s="78">
        <v>18340467.79825808</v>
      </c>
      <c r="W20" s="79">
        <v>0.4593560392477466</v>
      </c>
      <c r="X20" s="78">
        <v>4919779.315414745</v>
      </c>
      <c r="Y20" s="79">
        <v>0.8379178388025943</v>
      </c>
      <c r="Z20" s="78">
        <v>58699655.32110342</v>
      </c>
      <c r="AA20" s="79">
        <v>0.3400768684839011</v>
      </c>
    </row>
    <row r="21" spans="1:27" ht="15">
      <c r="A21" s="67" t="s">
        <v>1571</v>
      </c>
      <c r="B21" s="78">
        <v>0</v>
      </c>
      <c r="C21" s="79">
        <v>0</v>
      </c>
      <c r="D21" s="78">
        <v>0</v>
      </c>
      <c r="E21" s="79">
        <v>0</v>
      </c>
      <c r="F21" s="78">
        <v>0</v>
      </c>
      <c r="G21" s="79">
        <v>0</v>
      </c>
      <c r="H21" s="78">
        <v>1002858.2349991661</v>
      </c>
      <c r="I21" s="79">
        <v>0.13034861185048865</v>
      </c>
      <c r="J21" s="78">
        <v>7631466.891547795</v>
      </c>
      <c r="K21" s="79">
        <v>0.15851538726248518</v>
      </c>
      <c r="L21" s="78">
        <v>1502387.1665659803</v>
      </c>
      <c r="M21" s="79">
        <v>0.21062880484337054</v>
      </c>
      <c r="N21" s="78">
        <v>1918929.9176508286</v>
      </c>
      <c r="O21" s="79">
        <v>0.3945233325505068</v>
      </c>
      <c r="P21" s="78">
        <v>13016033.789520144</v>
      </c>
      <c r="Q21" s="79">
        <v>0.4003691681084947</v>
      </c>
      <c r="R21" s="78">
        <v>3231339.3056190666</v>
      </c>
      <c r="S21" s="79">
        <v>0.6258204714038607</v>
      </c>
      <c r="T21" s="78">
        <v>2084711.61162761</v>
      </c>
      <c r="U21" s="79">
        <v>0.31861389055961326</v>
      </c>
      <c r="V21" s="78">
        <v>15751092.798258081</v>
      </c>
      <c r="W21" s="79">
        <v>0.3945024566013921</v>
      </c>
      <c r="X21" s="78">
        <v>4383518.199289746</v>
      </c>
      <c r="Y21" s="79">
        <v>0.7465839137118006</v>
      </c>
      <c r="Z21" s="78">
        <v>50522337.91507842</v>
      </c>
      <c r="AA21" s="79">
        <v>0.2927015222262869</v>
      </c>
    </row>
    <row r="22" spans="1:27" ht="15">
      <c r="A22" s="80" t="s">
        <v>1572</v>
      </c>
      <c r="B22" s="87">
        <v>0</v>
      </c>
      <c r="C22" s="88">
        <v>0</v>
      </c>
      <c r="D22" s="87">
        <v>0</v>
      </c>
      <c r="E22" s="88">
        <v>0</v>
      </c>
      <c r="F22" s="87">
        <v>0</v>
      </c>
      <c r="G22" s="88">
        <v>0</v>
      </c>
      <c r="H22" s="87">
        <v>1002858.2349991661</v>
      </c>
      <c r="I22" s="88">
        <v>0.13034861185048865</v>
      </c>
      <c r="J22" s="87">
        <v>7631466.891547795</v>
      </c>
      <c r="K22" s="88">
        <v>0.15851538726248518</v>
      </c>
      <c r="L22" s="87">
        <v>1502387.1665659803</v>
      </c>
      <c r="M22" s="88">
        <v>0.21062880484337054</v>
      </c>
      <c r="N22" s="87">
        <v>1918929.9176508286</v>
      </c>
      <c r="O22" s="88">
        <v>0.3945233325505068</v>
      </c>
      <c r="P22" s="87">
        <v>13016033.789520144</v>
      </c>
      <c r="Q22" s="88">
        <v>0.4003691681084947</v>
      </c>
      <c r="R22" s="87">
        <v>3231339.3056190666</v>
      </c>
      <c r="S22" s="88">
        <v>0.6258204714038607</v>
      </c>
      <c r="T22" s="87">
        <v>2084711.61162761</v>
      </c>
      <c r="U22" s="88">
        <v>0.31861389055961326</v>
      </c>
      <c r="V22" s="87">
        <v>15751092.798258081</v>
      </c>
      <c r="W22" s="88">
        <v>0.3945024566013921</v>
      </c>
      <c r="X22" s="87">
        <v>4383518.199289746</v>
      </c>
      <c r="Y22" s="88">
        <v>0.7465839137118006</v>
      </c>
      <c r="Z22" s="87">
        <v>50522337.91507842</v>
      </c>
      <c r="AA22" s="88">
        <v>0.2927015222262869</v>
      </c>
    </row>
    <row r="23" spans="1:27" ht="15">
      <c r="A23" s="93" t="s">
        <v>1582</v>
      </c>
      <c r="B23" s="83">
        <v>0</v>
      </c>
      <c r="C23" s="84">
        <v>0</v>
      </c>
      <c r="D23" s="83">
        <v>0</v>
      </c>
      <c r="E23" s="84">
        <v>0</v>
      </c>
      <c r="F23" s="83">
        <v>0</v>
      </c>
      <c r="G23" s="84">
        <v>0</v>
      </c>
      <c r="H23" s="83">
        <v>0</v>
      </c>
      <c r="I23" s="84">
        <v>0</v>
      </c>
      <c r="J23" s="83">
        <v>0</v>
      </c>
      <c r="K23" s="84">
        <v>0</v>
      </c>
      <c r="L23" s="83">
        <v>0</v>
      </c>
      <c r="M23" s="84">
        <v>0</v>
      </c>
      <c r="N23" s="83">
        <v>164656.31338340003</v>
      </c>
      <c r="O23" s="84">
        <v>0.03385259507602295</v>
      </c>
      <c r="P23" s="83">
        <v>1323385.8208462151</v>
      </c>
      <c r="Q23" s="84">
        <v>0.04070693797717238</v>
      </c>
      <c r="R23" s="83">
        <v>388470.19652938005</v>
      </c>
      <c r="S23" s="84">
        <v>0.07523586306631792</v>
      </c>
      <c r="T23" s="83">
        <v>20715</v>
      </c>
      <c r="U23" s="84">
        <v>0.00316594712963174</v>
      </c>
      <c r="V23" s="83">
        <v>1119633.8961096</v>
      </c>
      <c r="W23" s="84">
        <v>0.02804239224330344</v>
      </c>
      <c r="X23" s="83">
        <v>69526.5490466</v>
      </c>
      <c r="Y23" s="84">
        <v>0.011841493689360423</v>
      </c>
      <c r="Z23" s="85">
        <v>3086387.7759151952</v>
      </c>
      <c r="AA23" s="86">
        <v>0.017881009420218547</v>
      </c>
    </row>
    <row r="24" spans="1:27" ht="15">
      <c r="A24" s="93" t="s">
        <v>1583</v>
      </c>
      <c r="B24" s="83">
        <v>0</v>
      </c>
      <c r="C24" s="84">
        <v>0</v>
      </c>
      <c r="D24" s="83">
        <v>0</v>
      </c>
      <c r="E24" s="84">
        <v>0</v>
      </c>
      <c r="F24" s="83">
        <v>0</v>
      </c>
      <c r="G24" s="84">
        <v>0</v>
      </c>
      <c r="H24" s="83">
        <v>213152.44972419925</v>
      </c>
      <c r="I24" s="84">
        <v>0.027704938708613736</v>
      </c>
      <c r="J24" s="83">
        <v>2019292.946774762</v>
      </c>
      <c r="K24" s="84">
        <v>0.041943312865436115</v>
      </c>
      <c r="L24" s="83">
        <v>467826.57945791376</v>
      </c>
      <c r="M24" s="84">
        <v>0.06558745674752472</v>
      </c>
      <c r="N24" s="83">
        <v>6484.6976216</v>
      </c>
      <c r="O24" s="84">
        <v>0.0013332245710087995</v>
      </c>
      <c r="P24" s="83">
        <v>598302.8495144851</v>
      </c>
      <c r="Q24" s="84">
        <v>0.018403610347871364</v>
      </c>
      <c r="R24" s="83">
        <v>255941.4241731</v>
      </c>
      <c r="S24" s="84">
        <v>0.04956872911775464</v>
      </c>
      <c r="T24" s="83">
        <v>0</v>
      </c>
      <c r="U24" s="84">
        <v>0</v>
      </c>
      <c r="V24" s="83">
        <v>0</v>
      </c>
      <c r="W24" s="84">
        <v>0</v>
      </c>
      <c r="X24" s="83">
        <v>34442.21028796</v>
      </c>
      <c r="Y24" s="84">
        <v>0.005866064422371148</v>
      </c>
      <c r="Z24" s="85">
        <v>3595443.1575540192</v>
      </c>
      <c r="AA24" s="86">
        <v>0.020830225376012586</v>
      </c>
    </row>
    <row r="25" spans="1:27" ht="15">
      <c r="A25" s="93" t="s">
        <v>1584</v>
      </c>
      <c r="B25" s="83">
        <v>0</v>
      </c>
      <c r="C25" s="84">
        <v>0</v>
      </c>
      <c r="D25" s="83">
        <v>0</v>
      </c>
      <c r="E25" s="84">
        <v>0</v>
      </c>
      <c r="F25" s="83">
        <v>0</v>
      </c>
      <c r="G25" s="84">
        <v>0</v>
      </c>
      <c r="H25" s="83">
        <v>100058.932394693</v>
      </c>
      <c r="I25" s="84">
        <v>0.013005370535648009</v>
      </c>
      <c r="J25" s="83">
        <v>2140851.32118147</v>
      </c>
      <c r="K25" s="84">
        <v>0.04446823671925229</v>
      </c>
      <c r="L25" s="83">
        <v>365988.081700607</v>
      </c>
      <c r="M25" s="84">
        <v>0.05131009765726141</v>
      </c>
      <c r="N25" s="83">
        <v>155426.63246875248</v>
      </c>
      <c r="O25" s="84">
        <v>0.03195501432576695</v>
      </c>
      <c r="P25" s="83">
        <v>1647237.6991358234</v>
      </c>
      <c r="Q25" s="84">
        <v>0.050668521451669814</v>
      </c>
      <c r="R25" s="83">
        <v>588269.0907836839</v>
      </c>
      <c r="S25" s="84">
        <v>0.1139313470010338</v>
      </c>
      <c r="T25" s="83">
        <v>59024.50781720001</v>
      </c>
      <c r="U25" s="84">
        <v>0.009020925469553007</v>
      </c>
      <c r="V25" s="83">
        <v>0</v>
      </c>
      <c r="W25" s="84">
        <v>0</v>
      </c>
      <c r="X25" s="83">
        <v>103668.794052</v>
      </c>
      <c r="Y25" s="84">
        <v>0.017656469181687298</v>
      </c>
      <c r="Z25" s="85">
        <v>5160525.059534232</v>
      </c>
      <c r="AA25" s="86">
        <v>0.029897538450249794</v>
      </c>
    </row>
    <row r="26" spans="1:27" ht="15">
      <c r="A26" s="93" t="s">
        <v>1585</v>
      </c>
      <c r="B26" s="83">
        <v>0</v>
      </c>
      <c r="C26" s="84">
        <v>0</v>
      </c>
      <c r="D26" s="83">
        <v>0</v>
      </c>
      <c r="E26" s="84">
        <v>0</v>
      </c>
      <c r="F26" s="83">
        <v>0</v>
      </c>
      <c r="G26" s="84">
        <v>0</v>
      </c>
      <c r="H26" s="83">
        <v>0</v>
      </c>
      <c r="I26" s="84">
        <v>0</v>
      </c>
      <c r="J26" s="83">
        <v>0</v>
      </c>
      <c r="K26" s="84">
        <v>0</v>
      </c>
      <c r="L26" s="83">
        <v>0</v>
      </c>
      <c r="M26" s="84">
        <v>0</v>
      </c>
      <c r="N26" s="83">
        <v>532323.9133774999</v>
      </c>
      <c r="O26" s="84">
        <v>0.10944339465983202</v>
      </c>
      <c r="P26" s="83">
        <v>2295998.1318893405</v>
      </c>
      <c r="Q26" s="84">
        <v>0.07062419143251798</v>
      </c>
      <c r="R26" s="83">
        <v>249199.34081929995</v>
      </c>
      <c r="S26" s="84">
        <v>0.0482629752542151</v>
      </c>
      <c r="T26" s="83">
        <v>17262.5</v>
      </c>
      <c r="U26" s="84">
        <v>0.0026382892746931166</v>
      </c>
      <c r="V26" s="83">
        <v>327987.5</v>
      </c>
      <c r="W26" s="84">
        <v>0.008214787135204904</v>
      </c>
      <c r="X26" s="83">
        <v>139665.561589</v>
      </c>
      <c r="Y26" s="84">
        <v>0.02378729979922684</v>
      </c>
      <c r="Z26" s="85">
        <v>3562436.947675139</v>
      </c>
      <c r="AA26" s="86">
        <v>0.020639003665514806</v>
      </c>
    </row>
    <row r="27" spans="1:27" ht="15">
      <c r="A27" s="93" t="s">
        <v>1586</v>
      </c>
      <c r="B27" s="89"/>
      <c r="C27" s="84">
        <v>0</v>
      </c>
      <c r="D27" s="83">
        <v>0</v>
      </c>
      <c r="E27" s="84">
        <v>0</v>
      </c>
      <c r="F27" s="83">
        <v>0</v>
      </c>
      <c r="G27" s="84">
        <v>0</v>
      </c>
      <c r="H27" s="83">
        <v>147283.65</v>
      </c>
      <c r="I27" s="84">
        <v>0.01914350269635986</v>
      </c>
      <c r="J27" s="83">
        <v>244307.23473375</v>
      </c>
      <c r="K27" s="84">
        <v>0.005074575632076528</v>
      </c>
      <c r="L27" s="83">
        <v>7496.28246625</v>
      </c>
      <c r="M27" s="84">
        <v>0.0010509494834434275</v>
      </c>
      <c r="N27" s="83">
        <v>0</v>
      </c>
      <c r="O27" s="84">
        <v>0</v>
      </c>
      <c r="P27" s="83">
        <v>0</v>
      </c>
      <c r="Q27" s="84">
        <v>0</v>
      </c>
      <c r="R27" s="83">
        <v>0</v>
      </c>
      <c r="S27" s="84">
        <v>0</v>
      </c>
      <c r="T27" s="83">
        <v>0</v>
      </c>
      <c r="U27" s="84">
        <v>0</v>
      </c>
      <c r="V27" s="83">
        <v>0</v>
      </c>
      <c r="W27" s="84">
        <v>0</v>
      </c>
      <c r="X27" s="83">
        <v>0</v>
      </c>
      <c r="Y27" s="84">
        <v>0</v>
      </c>
      <c r="Z27" s="85">
        <v>399087.1672</v>
      </c>
      <c r="AA27" s="86">
        <v>0.0023121143272657953</v>
      </c>
    </row>
    <row r="28" spans="1:27" ht="15">
      <c r="A28" s="93" t="s">
        <v>1587</v>
      </c>
      <c r="B28" s="83">
        <v>0</v>
      </c>
      <c r="C28" s="84">
        <v>0</v>
      </c>
      <c r="D28" s="83">
        <v>0</v>
      </c>
      <c r="E28" s="84">
        <v>0</v>
      </c>
      <c r="F28" s="83">
        <v>0</v>
      </c>
      <c r="G28" s="84">
        <v>0</v>
      </c>
      <c r="H28" s="83">
        <v>106472.83820728448</v>
      </c>
      <c r="I28" s="84">
        <v>0.013839031456038995</v>
      </c>
      <c r="J28" s="83">
        <v>548243.0248827725</v>
      </c>
      <c r="K28" s="84">
        <v>0.011387713088226883</v>
      </c>
      <c r="L28" s="83">
        <v>74333.61973828412</v>
      </c>
      <c r="M28" s="84">
        <v>0.010421282764910228</v>
      </c>
      <c r="N28" s="83">
        <v>178410.8992665</v>
      </c>
      <c r="O28" s="84">
        <v>0.03668047587069832</v>
      </c>
      <c r="P28" s="83">
        <v>1059757.7408481</v>
      </c>
      <c r="Q28" s="84">
        <v>0.032597819885925</v>
      </c>
      <c r="R28" s="83">
        <v>320694.0816865</v>
      </c>
      <c r="S28" s="84">
        <v>0.062109516332276245</v>
      </c>
      <c r="T28" s="83">
        <v>186187.624572212</v>
      </c>
      <c r="U28" s="84">
        <v>0.02845571690018569</v>
      </c>
      <c r="V28" s="83">
        <v>434194.3291975192</v>
      </c>
      <c r="W28" s="84">
        <v>0.010874847333116973</v>
      </c>
      <c r="X28" s="83">
        <v>118342.05600502</v>
      </c>
      <c r="Y28" s="84">
        <v>0.020155562566899918</v>
      </c>
      <c r="Z28" s="85">
        <v>3026636.214404192</v>
      </c>
      <c r="AA28" s="86">
        <v>0.01753483832577978</v>
      </c>
    </row>
    <row r="29" spans="1:27" ht="15">
      <c r="A29" s="93" t="s">
        <v>1588</v>
      </c>
      <c r="B29" s="83">
        <v>0</v>
      </c>
      <c r="C29" s="84">
        <v>0</v>
      </c>
      <c r="D29" s="83">
        <v>0</v>
      </c>
      <c r="E29" s="84">
        <v>0</v>
      </c>
      <c r="F29" s="83">
        <v>0</v>
      </c>
      <c r="G29" s="84">
        <v>0</v>
      </c>
      <c r="H29" s="83">
        <v>0</v>
      </c>
      <c r="I29" s="84">
        <v>0</v>
      </c>
      <c r="J29" s="83">
        <v>0</v>
      </c>
      <c r="K29" s="84">
        <v>0</v>
      </c>
      <c r="L29" s="83">
        <v>0</v>
      </c>
      <c r="M29" s="84">
        <v>0</v>
      </c>
      <c r="N29" s="83">
        <v>0</v>
      </c>
      <c r="O29" s="84">
        <v>0</v>
      </c>
      <c r="P29" s="83">
        <v>0</v>
      </c>
      <c r="Q29" s="84">
        <v>0</v>
      </c>
      <c r="R29" s="83">
        <v>0</v>
      </c>
      <c r="S29" s="84">
        <v>0</v>
      </c>
      <c r="T29" s="83">
        <v>78401.7879067325</v>
      </c>
      <c r="U29" s="84">
        <v>0.011982424107232256</v>
      </c>
      <c r="V29" s="83">
        <v>653861.094552</v>
      </c>
      <c r="W29" s="84">
        <v>0.01637662931586346</v>
      </c>
      <c r="X29" s="83">
        <v>230876.87917679996</v>
      </c>
      <c r="Y29" s="84">
        <v>0.03932205963449873</v>
      </c>
      <c r="Z29" s="85">
        <v>963139.7616355325</v>
      </c>
      <c r="AA29" s="86">
        <v>0.005579957024578758</v>
      </c>
    </row>
    <row r="30" spans="1:27" ht="15">
      <c r="A30" s="93" t="s">
        <v>1589</v>
      </c>
      <c r="B30" s="83">
        <v>0</v>
      </c>
      <c r="C30" s="84">
        <v>0</v>
      </c>
      <c r="D30" s="83">
        <v>0</v>
      </c>
      <c r="E30" s="84">
        <v>0</v>
      </c>
      <c r="F30" s="83">
        <v>0</v>
      </c>
      <c r="G30" s="84">
        <v>0</v>
      </c>
      <c r="H30" s="83">
        <v>0</v>
      </c>
      <c r="I30" s="84">
        <v>0</v>
      </c>
      <c r="J30" s="83">
        <v>0</v>
      </c>
      <c r="K30" s="84">
        <v>0</v>
      </c>
      <c r="L30" s="83">
        <v>0</v>
      </c>
      <c r="M30" s="84">
        <v>0</v>
      </c>
      <c r="N30" s="83">
        <v>0</v>
      </c>
      <c r="O30" s="84">
        <v>0</v>
      </c>
      <c r="P30" s="83">
        <v>0</v>
      </c>
      <c r="Q30" s="84">
        <v>0</v>
      </c>
      <c r="R30" s="83">
        <v>0</v>
      </c>
      <c r="S30" s="84">
        <v>0</v>
      </c>
      <c r="T30" s="83">
        <v>24858</v>
      </c>
      <c r="U30" s="84">
        <v>0.0037991365555580876</v>
      </c>
      <c r="V30" s="83">
        <v>241675</v>
      </c>
      <c r="W30" s="84">
        <v>0.006053001046993087</v>
      </c>
      <c r="X30" s="83">
        <v>34525</v>
      </c>
      <c r="Y30" s="84">
        <v>0.005880164846829273</v>
      </c>
      <c r="Z30" s="85">
        <v>301058</v>
      </c>
      <c r="AA30" s="86">
        <v>0.0017441816534009209</v>
      </c>
    </row>
    <row r="31" spans="1:27" ht="15">
      <c r="A31" s="93" t="s">
        <v>1590</v>
      </c>
      <c r="B31" s="83">
        <v>0</v>
      </c>
      <c r="C31" s="84">
        <v>0</v>
      </c>
      <c r="D31" s="83">
        <v>0</v>
      </c>
      <c r="E31" s="84">
        <v>0</v>
      </c>
      <c r="F31" s="83">
        <v>0</v>
      </c>
      <c r="G31" s="84">
        <v>0</v>
      </c>
      <c r="H31" s="83">
        <v>0</v>
      </c>
      <c r="I31" s="84">
        <v>0</v>
      </c>
      <c r="J31" s="83">
        <v>0</v>
      </c>
      <c r="K31" s="84">
        <v>0</v>
      </c>
      <c r="L31" s="83">
        <v>0</v>
      </c>
      <c r="M31" s="84">
        <v>0</v>
      </c>
      <c r="N31" s="83">
        <v>164544.872886</v>
      </c>
      <c r="O31" s="84">
        <v>0.033829683412594846</v>
      </c>
      <c r="P31" s="83">
        <v>657974.557842</v>
      </c>
      <c r="Q31" s="84">
        <v>0.02023909361481982</v>
      </c>
      <c r="R31" s="83">
        <v>35163.889842</v>
      </c>
      <c r="S31" s="84">
        <v>0.006810266591022032</v>
      </c>
      <c r="T31" s="83">
        <v>350519.668902228</v>
      </c>
      <c r="U31" s="84">
        <v>0.053571167735480395</v>
      </c>
      <c r="V31" s="83">
        <v>2575507.9957719063</v>
      </c>
      <c r="W31" s="84">
        <v>0.06450626914222164</v>
      </c>
      <c r="X31" s="83">
        <v>457306.86802850105</v>
      </c>
      <c r="Y31" s="84">
        <v>0.07788674205922622</v>
      </c>
      <c r="Z31" s="85">
        <v>4241017.8532726355</v>
      </c>
      <c r="AA31" s="86">
        <v>0.024570366943990486</v>
      </c>
    </row>
    <row r="32" spans="1:27" ht="15">
      <c r="A32" s="93" t="s">
        <v>1591</v>
      </c>
      <c r="B32" s="83">
        <v>0</v>
      </c>
      <c r="C32" s="84">
        <v>0</v>
      </c>
      <c r="D32" s="83">
        <v>0</v>
      </c>
      <c r="E32" s="84">
        <v>0</v>
      </c>
      <c r="F32" s="83">
        <v>0</v>
      </c>
      <c r="G32" s="84">
        <v>0</v>
      </c>
      <c r="H32" s="83">
        <v>0</v>
      </c>
      <c r="I32" s="84">
        <v>0</v>
      </c>
      <c r="J32" s="83">
        <v>0</v>
      </c>
      <c r="K32" s="84">
        <v>0</v>
      </c>
      <c r="L32" s="83">
        <v>0</v>
      </c>
      <c r="M32" s="84">
        <v>0</v>
      </c>
      <c r="N32" s="83">
        <v>123067.0726442668</v>
      </c>
      <c r="O32" s="84">
        <v>0.025302034837358864</v>
      </c>
      <c r="P32" s="83">
        <v>1407171.5195621103</v>
      </c>
      <c r="Q32" s="84">
        <v>0.043284160120009844</v>
      </c>
      <c r="R32" s="83">
        <v>304824.51734058297</v>
      </c>
      <c r="S32" s="84">
        <v>0.05903602348593061</v>
      </c>
      <c r="T32" s="83">
        <v>0</v>
      </c>
      <c r="U32" s="84">
        <v>0</v>
      </c>
      <c r="V32" s="83">
        <v>0</v>
      </c>
      <c r="W32" s="84">
        <v>0</v>
      </c>
      <c r="X32" s="83">
        <v>0</v>
      </c>
      <c r="Y32" s="84">
        <v>0</v>
      </c>
      <c r="Z32" s="85">
        <v>1835063.10954696</v>
      </c>
      <c r="AA32" s="86">
        <v>0.010631451110764875</v>
      </c>
    </row>
    <row r="33" spans="1:27" ht="15">
      <c r="A33" s="93" t="s">
        <v>1592</v>
      </c>
      <c r="B33" s="83">
        <v>0</v>
      </c>
      <c r="C33" s="84">
        <v>0</v>
      </c>
      <c r="D33" s="83">
        <v>0</v>
      </c>
      <c r="E33" s="84">
        <v>0</v>
      </c>
      <c r="F33" s="83">
        <v>0</v>
      </c>
      <c r="G33" s="84">
        <v>0</v>
      </c>
      <c r="H33" s="83">
        <v>321722.8867315552</v>
      </c>
      <c r="I33" s="84">
        <v>0.04181660998777668</v>
      </c>
      <c r="J33" s="83">
        <v>1337317.6924404015</v>
      </c>
      <c r="K33" s="84">
        <v>0.027777809289187508</v>
      </c>
      <c r="L33" s="83">
        <v>346335.945145695</v>
      </c>
      <c r="M33" s="84">
        <v>0.048554944972723314</v>
      </c>
      <c r="N33" s="83">
        <v>0</v>
      </c>
      <c r="O33" s="84">
        <v>0</v>
      </c>
      <c r="P33" s="83">
        <v>0</v>
      </c>
      <c r="Q33" s="84">
        <v>0</v>
      </c>
      <c r="R33" s="83">
        <v>0</v>
      </c>
      <c r="S33" s="84">
        <v>0</v>
      </c>
      <c r="T33" s="83">
        <v>141655.31653608</v>
      </c>
      <c r="U33" s="84">
        <v>0.021649685869393098</v>
      </c>
      <c r="V33" s="83">
        <v>3408140.525152034</v>
      </c>
      <c r="W33" s="84">
        <v>0.08536041447003136</v>
      </c>
      <c r="X33" s="83">
        <v>1307474.6655885547</v>
      </c>
      <c r="Y33" s="84">
        <v>0.2226840424826554</v>
      </c>
      <c r="Z33" s="85">
        <v>6862647.031594319</v>
      </c>
      <c r="AA33" s="86">
        <v>0.039758794140242436</v>
      </c>
    </row>
    <row r="34" spans="1:27" ht="15">
      <c r="A34" s="93" t="s">
        <v>1357</v>
      </c>
      <c r="B34" s="83">
        <v>0</v>
      </c>
      <c r="C34" s="84">
        <v>0</v>
      </c>
      <c r="D34" s="83">
        <v>0</v>
      </c>
      <c r="E34" s="84">
        <v>0</v>
      </c>
      <c r="F34" s="83">
        <v>0</v>
      </c>
      <c r="G34" s="84">
        <v>0</v>
      </c>
      <c r="H34" s="83">
        <v>0</v>
      </c>
      <c r="I34" s="84">
        <v>0</v>
      </c>
      <c r="J34" s="83">
        <v>0</v>
      </c>
      <c r="K34" s="84">
        <v>0</v>
      </c>
      <c r="L34" s="83">
        <v>0</v>
      </c>
      <c r="M34" s="84">
        <v>0</v>
      </c>
      <c r="N34" s="83">
        <v>594015.5160028093</v>
      </c>
      <c r="O34" s="84">
        <v>0.122126909797224</v>
      </c>
      <c r="P34" s="83">
        <v>3835444.7492196704</v>
      </c>
      <c r="Q34" s="84">
        <v>0.11797709259233456</v>
      </c>
      <c r="R34" s="83">
        <v>1088776.76444452</v>
      </c>
      <c r="S34" s="84">
        <v>0.2108657505553103</v>
      </c>
      <c r="T34" s="83">
        <v>585198.75</v>
      </c>
      <c r="U34" s="84">
        <v>0.08943800641209666</v>
      </c>
      <c r="V34" s="83">
        <v>2851271.5302890004</v>
      </c>
      <c r="W34" s="84">
        <v>0.07141305289376601</v>
      </c>
      <c r="X34" s="83">
        <v>796065.4949824153</v>
      </c>
      <c r="Y34" s="84">
        <v>0.13558280490570146</v>
      </c>
      <c r="Z34" s="85">
        <v>9750772.804938415</v>
      </c>
      <c r="AA34" s="86">
        <v>0.05649117124558791</v>
      </c>
    </row>
    <row r="35" spans="1:27" ht="15">
      <c r="A35" s="93" t="s">
        <v>1593</v>
      </c>
      <c r="B35" s="83">
        <v>0</v>
      </c>
      <c r="C35" s="84">
        <v>0</v>
      </c>
      <c r="D35" s="83">
        <v>0</v>
      </c>
      <c r="E35" s="84">
        <v>0</v>
      </c>
      <c r="F35" s="83">
        <v>0</v>
      </c>
      <c r="G35" s="84">
        <v>0</v>
      </c>
      <c r="H35" s="83">
        <v>0</v>
      </c>
      <c r="I35" s="84">
        <v>0</v>
      </c>
      <c r="J35" s="83">
        <v>0</v>
      </c>
      <c r="K35" s="84">
        <v>0</v>
      </c>
      <c r="L35" s="83">
        <v>0</v>
      </c>
      <c r="M35" s="84">
        <v>0</v>
      </c>
      <c r="N35" s="83">
        <v>0</v>
      </c>
      <c r="O35" s="84">
        <v>0</v>
      </c>
      <c r="P35" s="83">
        <v>190760.7206624</v>
      </c>
      <c r="Q35" s="84">
        <v>0.0058677406861739325</v>
      </c>
      <c r="R35" s="83">
        <v>0</v>
      </c>
      <c r="S35" s="84">
        <v>0</v>
      </c>
      <c r="T35" s="83">
        <v>0</v>
      </c>
      <c r="U35" s="84">
        <v>0</v>
      </c>
      <c r="V35" s="83">
        <v>0</v>
      </c>
      <c r="W35" s="84">
        <v>0</v>
      </c>
      <c r="X35" s="83">
        <v>0</v>
      </c>
      <c r="Y35" s="84">
        <v>0</v>
      </c>
      <c r="Z35" s="85">
        <v>190760.7206624</v>
      </c>
      <c r="AA35" s="86">
        <v>0.0011051735850530332</v>
      </c>
    </row>
    <row r="36" spans="1:27" ht="15">
      <c r="A36" s="93" t="s">
        <v>1594</v>
      </c>
      <c r="B36" s="83">
        <v>0</v>
      </c>
      <c r="C36" s="84">
        <v>0</v>
      </c>
      <c r="D36" s="83">
        <v>0</v>
      </c>
      <c r="E36" s="84">
        <v>0</v>
      </c>
      <c r="F36" s="83">
        <v>0</v>
      </c>
      <c r="G36" s="84">
        <v>0</v>
      </c>
      <c r="H36" s="83">
        <v>0</v>
      </c>
      <c r="I36" s="84">
        <v>0</v>
      </c>
      <c r="J36" s="83">
        <v>0</v>
      </c>
      <c r="K36" s="84">
        <v>0</v>
      </c>
      <c r="L36" s="83">
        <v>0</v>
      </c>
      <c r="M36" s="84">
        <v>0</v>
      </c>
      <c r="N36" s="83">
        <v>0</v>
      </c>
      <c r="O36" s="84">
        <v>0</v>
      </c>
      <c r="P36" s="83">
        <v>0</v>
      </c>
      <c r="Q36" s="84">
        <v>0</v>
      </c>
      <c r="R36" s="83">
        <v>0</v>
      </c>
      <c r="S36" s="84">
        <v>0</v>
      </c>
      <c r="T36" s="83">
        <v>75751.11355015758</v>
      </c>
      <c r="U36" s="84">
        <v>0.011577312117331852</v>
      </c>
      <c r="V36" s="83">
        <v>1963730.094569912</v>
      </c>
      <c r="W36" s="84">
        <v>0.04918365705366095</v>
      </c>
      <c r="X36" s="83">
        <v>805875.630831355</v>
      </c>
      <c r="Y36" s="84">
        <v>0.13725362940857055</v>
      </c>
      <c r="Z36" s="85">
        <v>2845356.8389514247</v>
      </c>
      <c r="AA36" s="86">
        <v>0.016484594981292358</v>
      </c>
    </row>
    <row r="37" spans="1:27" ht="15">
      <c r="A37" s="93" t="s">
        <v>236</v>
      </c>
      <c r="B37" s="83">
        <v>0</v>
      </c>
      <c r="C37" s="84">
        <v>0</v>
      </c>
      <c r="D37" s="83">
        <v>0</v>
      </c>
      <c r="E37" s="84">
        <v>0</v>
      </c>
      <c r="F37" s="83">
        <v>0</v>
      </c>
      <c r="G37" s="84">
        <v>0</v>
      </c>
      <c r="H37" s="83">
        <v>114167.47794143419</v>
      </c>
      <c r="I37" s="84">
        <v>0.014839158466051392</v>
      </c>
      <c r="J37" s="83">
        <v>1341454.6715346384</v>
      </c>
      <c r="K37" s="84">
        <v>0.02786373966830585</v>
      </c>
      <c r="L37" s="83">
        <v>240406.65805723058</v>
      </c>
      <c r="M37" s="84">
        <v>0.03370407321750744</v>
      </c>
      <c r="N37" s="83">
        <v>0</v>
      </c>
      <c r="O37" s="84">
        <v>0</v>
      </c>
      <c r="P37" s="83">
        <v>0</v>
      </c>
      <c r="Q37" s="84">
        <v>0</v>
      </c>
      <c r="R37" s="83">
        <v>0</v>
      </c>
      <c r="S37" s="84">
        <v>0</v>
      </c>
      <c r="T37" s="83">
        <v>0</v>
      </c>
      <c r="U37" s="84">
        <v>0</v>
      </c>
      <c r="V37" s="83">
        <v>756346.2258626099</v>
      </c>
      <c r="W37" s="84">
        <v>0.018943475729949925</v>
      </c>
      <c r="X37" s="83">
        <v>96782.77131854</v>
      </c>
      <c r="Y37" s="84">
        <v>0.01648366834716858</v>
      </c>
      <c r="Z37" s="85">
        <v>2549157.8047144534</v>
      </c>
      <c r="AA37" s="86">
        <v>0.014768563780423431</v>
      </c>
    </row>
    <row r="38" spans="1:27" ht="15">
      <c r="A38" s="93" t="s">
        <v>1595</v>
      </c>
      <c r="B38" s="83">
        <v>0</v>
      </c>
      <c r="C38" s="84">
        <v>0</v>
      </c>
      <c r="D38" s="83">
        <v>0</v>
      </c>
      <c r="E38" s="84">
        <v>0</v>
      </c>
      <c r="F38" s="83">
        <v>0</v>
      </c>
      <c r="G38" s="84">
        <v>0</v>
      </c>
      <c r="H38" s="83">
        <v>0</v>
      </c>
      <c r="I38" s="84">
        <v>0</v>
      </c>
      <c r="J38" s="83">
        <v>0</v>
      </c>
      <c r="K38" s="84">
        <v>0</v>
      </c>
      <c r="L38" s="83">
        <v>0</v>
      </c>
      <c r="M38" s="84">
        <v>0</v>
      </c>
      <c r="N38" s="83">
        <v>0</v>
      </c>
      <c r="O38" s="84">
        <v>0</v>
      </c>
      <c r="P38" s="83">
        <v>0</v>
      </c>
      <c r="Q38" s="84">
        <v>0</v>
      </c>
      <c r="R38" s="83">
        <v>0</v>
      </c>
      <c r="S38" s="84">
        <v>0</v>
      </c>
      <c r="T38" s="83">
        <v>215781.25</v>
      </c>
      <c r="U38" s="84">
        <v>0.032978615933663954</v>
      </c>
      <c r="V38" s="83">
        <v>569662.5</v>
      </c>
      <c r="W38" s="84">
        <v>0.014267788182197991</v>
      </c>
      <c r="X38" s="83">
        <v>103575</v>
      </c>
      <c r="Y38" s="84">
        <v>0.017640494540487817</v>
      </c>
      <c r="Z38" s="85">
        <v>889018.75</v>
      </c>
      <c r="AA38" s="86">
        <v>0.005150536419159829</v>
      </c>
    </row>
    <row r="39" spans="1:27" ht="15">
      <c r="A39" s="93" t="s">
        <v>1596</v>
      </c>
      <c r="B39" s="83">
        <v>0</v>
      </c>
      <c r="C39" s="84">
        <v>0</v>
      </c>
      <c r="D39" s="83">
        <v>0</v>
      </c>
      <c r="E39" s="84">
        <v>0</v>
      </c>
      <c r="F39" s="83">
        <v>0</v>
      </c>
      <c r="G39" s="84">
        <v>0</v>
      </c>
      <c r="H39" s="83">
        <v>0</v>
      </c>
      <c r="I39" s="84">
        <v>0</v>
      </c>
      <c r="J39" s="83">
        <v>0</v>
      </c>
      <c r="K39" s="84">
        <v>0</v>
      </c>
      <c r="L39" s="83">
        <v>0</v>
      </c>
      <c r="M39" s="84">
        <v>0</v>
      </c>
      <c r="N39" s="83">
        <v>0</v>
      </c>
      <c r="O39" s="84">
        <v>0</v>
      </c>
      <c r="P39" s="83">
        <v>0</v>
      </c>
      <c r="Q39" s="84">
        <v>0</v>
      </c>
      <c r="R39" s="83">
        <v>0</v>
      </c>
      <c r="S39" s="84">
        <v>0</v>
      </c>
      <c r="T39" s="83">
        <v>27620</v>
      </c>
      <c r="U39" s="84">
        <v>0.0042212628395089866</v>
      </c>
      <c r="V39" s="83">
        <v>224412.5</v>
      </c>
      <c r="W39" s="84">
        <v>0.005620643829350723</v>
      </c>
      <c r="X39" s="83">
        <v>34525</v>
      </c>
      <c r="Y39" s="84">
        <v>0.005880164846829273</v>
      </c>
      <c r="Z39" s="85">
        <v>286557.5</v>
      </c>
      <c r="AA39" s="86">
        <v>0.0016601729040398672</v>
      </c>
    </row>
    <row r="40" spans="1:27" ht="15">
      <c r="A40" s="93" t="s">
        <v>1597</v>
      </c>
      <c r="B40" s="83">
        <v>0</v>
      </c>
      <c r="C40" s="84">
        <v>0</v>
      </c>
      <c r="D40" s="83">
        <v>0</v>
      </c>
      <c r="E40" s="84">
        <v>0</v>
      </c>
      <c r="F40" s="83">
        <v>0</v>
      </c>
      <c r="G40" s="84">
        <v>0</v>
      </c>
      <c r="H40" s="83">
        <v>0</v>
      </c>
      <c r="I40" s="84">
        <v>0</v>
      </c>
      <c r="J40" s="83">
        <v>0</v>
      </c>
      <c r="K40" s="84">
        <v>0</v>
      </c>
      <c r="L40" s="83">
        <v>0</v>
      </c>
      <c r="M40" s="84">
        <v>0</v>
      </c>
      <c r="N40" s="83">
        <v>0</v>
      </c>
      <c r="O40" s="84">
        <v>0</v>
      </c>
      <c r="P40" s="83">
        <v>0</v>
      </c>
      <c r="Q40" s="84">
        <v>0</v>
      </c>
      <c r="R40" s="83">
        <v>0</v>
      </c>
      <c r="S40" s="84">
        <v>0</v>
      </c>
      <c r="T40" s="83">
        <v>301736.092343</v>
      </c>
      <c r="U40" s="84">
        <v>0.0461154002152845</v>
      </c>
      <c r="V40" s="83">
        <v>624669.6067535001</v>
      </c>
      <c r="W40" s="84">
        <v>0.015645498225731646</v>
      </c>
      <c r="X40" s="83">
        <v>50865.718383</v>
      </c>
      <c r="Y40" s="84">
        <v>0.008663252980287736</v>
      </c>
      <c r="Z40" s="85">
        <v>977271.4174795</v>
      </c>
      <c r="AA40" s="86">
        <v>0.005661828872711757</v>
      </c>
    </row>
    <row r="41" spans="1:27" ht="15">
      <c r="A41" s="67" t="s">
        <v>1573</v>
      </c>
      <c r="B41" s="78">
        <v>0</v>
      </c>
      <c r="C41" s="79">
        <v>0</v>
      </c>
      <c r="D41" s="78">
        <v>0</v>
      </c>
      <c r="E41" s="79">
        <v>0</v>
      </c>
      <c r="F41" s="78">
        <v>0</v>
      </c>
      <c r="G41" s="79">
        <v>0</v>
      </c>
      <c r="H41" s="78">
        <v>0</v>
      </c>
      <c r="I41" s="79">
        <v>0</v>
      </c>
      <c r="J41" s="78">
        <v>0</v>
      </c>
      <c r="K41" s="79">
        <v>0</v>
      </c>
      <c r="L41" s="78">
        <v>0</v>
      </c>
      <c r="M41" s="79">
        <v>0</v>
      </c>
      <c r="N41" s="78">
        <v>0</v>
      </c>
      <c r="O41" s="79">
        <v>0</v>
      </c>
      <c r="P41" s="78">
        <v>0</v>
      </c>
      <c r="Q41" s="79">
        <v>0</v>
      </c>
      <c r="R41" s="78">
        <v>0</v>
      </c>
      <c r="S41" s="79">
        <v>0</v>
      </c>
      <c r="T41" s="78">
        <v>0</v>
      </c>
      <c r="U41" s="79">
        <v>0</v>
      </c>
      <c r="V41" s="78">
        <v>0</v>
      </c>
      <c r="W41" s="79">
        <v>0</v>
      </c>
      <c r="X41" s="78">
        <v>0</v>
      </c>
      <c r="Y41" s="79">
        <v>0</v>
      </c>
      <c r="Z41" s="78">
        <v>0</v>
      </c>
      <c r="AA41" s="79">
        <v>0</v>
      </c>
    </row>
    <row r="42" spans="1:27" ht="15">
      <c r="A42" s="73" t="s">
        <v>1583</v>
      </c>
      <c r="B42" s="83">
        <v>0</v>
      </c>
      <c r="C42" s="90">
        <v>0</v>
      </c>
      <c r="D42" s="83">
        <v>0</v>
      </c>
      <c r="E42" s="90">
        <v>0</v>
      </c>
      <c r="F42" s="83">
        <v>0</v>
      </c>
      <c r="G42" s="90">
        <v>0</v>
      </c>
      <c r="H42" s="83">
        <v>0</v>
      </c>
      <c r="I42" s="90">
        <v>0</v>
      </c>
      <c r="J42" s="83">
        <v>0</v>
      </c>
      <c r="K42" s="90">
        <v>0</v>
      </c>
      <c r="L42" s="83">
        <v>0</v>
      </c>
      <c r="M42" s="90">
        <v>0</v>
      </c>
      <c r="N42" s="83">
        <v>0</v>
      </c>
      <c r="O42" s="90">
        <v>0</v>
      </c>
      <c r="P42" s="83">
        <v>0</v>
      </c>
      <c r="Q42" s="90">
        <v>0</v>
      </c>
      <c r="R42" s="83">
        <v>0</v>
      </c>
      <c r="S42" s="90">
        <v>0</v>
      </c>
      <c r="T42" s="83">
        <v>0</v>
      </c>
      <c r="U42" s="90">
        <v>0</v>
      </c>
      <c r="V42" s="83">
        <v>0</v>
      </c>
      <c r="W42" s="90">
        <v>0</v>
      </c>
      <c r="X42" s="83">
        <v>0</v>
      </c>
      <c r="Y42" s="90">
        <v>0</v>
      </c>
      <c r="Z42" s="83">
        <v>0</v>
      </c>
      <c r="AA42" s="90">
        <v>0</v>
      </c>
    </row>
    <row r="43" spans="1:27" ht="15">
      <c r="A43" s="73" t="s">
        <v>1584</v>
      </c>
      <c r="B43" s="83">
        <v>0</v>
      </c>
      <c r="C43" s="90">
        <v>0</v>
      </c>
      <c r="D43" s="83">
        <v>0</v>
      </c>
      <c r="E43" s="90">
        <v>0</v>
      </c>
      <c r="F43" s="83">
        <v>0</v>
      </c>
      <c r="G43" s="90">
        <v>0</v>
      </c>
      <c r="H43" s="83">
        <v>0</v>
      </c>
      <c r="I43" s="90">
        <v>0</v>
      </c>
      <c r="J43" s="83">
        <v>0</v>
      </c>
      <c r="K43" s="90">
        <v>0</v>
      </c>
      <c r="L43" s="83">
        <v>0</v>
      </c>
      <c r="M43" s="90">
        <v>0</v>
      </c>
      <c r="N43" s="83">
        <v>0</v>
      </c>
      <c r="O43" s="90">
        <v>0</v>
      </c>
      <c r="P43" s="83">
        <v>0</v>
      </c>
      <c r="Q43" s="90">
        <v>0</v>
      </c>
      <c r="R43" s="83">
        <v>0</v>
      </c>
      <c r="S43" s="90">
        <v>0</v>
      </c>
      <c r="T43" s="83">
        <v>0</v>
      </c>
      <c r="U43" s="90">
        <v>0</v>
      </c>
      <c r="V43" s="83">
        <v>0</v>
      </c>
      <c r="W43" s="90">
        <v>0</v>
      </c>
      <c r="X43" s="83">
        <v>0</v>
      </c>
      <c r="Y43" s="90">
        <v>0</v>
      </c>
      <c r="Z43" s="83">
        <v>0</v>
      </c>
      <c r="AA43" s="90">
        <v>0</v>
      </c>
    </row>
    <row r="44" spans="1:27" ht="15">
      <c r="A44" s="67" t="s">
        <v>1575</v>
      </c>
      <c r="B44" s="78">
        <v>0</v>
      </c>
      <c r="C44" s="79">
        <v>0</v>
      </c>
      <c r="D44" s="78">
        <v>0</v>
      </c>
      <c r="E44" s="79">
        <v>0</v>
      </c>
      <c r="F44" s="78">
        <v>0</v>
      </c>
      <c r="G44" s="79">
        <v>0</v>
      </c>
      <c r="H44" s="78">
        <v>267568.75</v>
      </c>
      <c r="I44" s="79">
        <v>0.034777811977681414</v>
      </c>
      <c r="J44" s="78">
        <v>510970</v>
      </c>
      <c r="K44" s="79">
        <v>0.010613504399687505</v>
      </c>
      <c r="L44" s="78">
        <v>0</v>
      </c>
      <c r="M44" s="79">
        <v>0</v>
      </c>
      <c r="N44" s="78">
        <v>0</v>
      </c>
      <c r="O44" s="79">
        <v>0</v>
      </c>
      <c r="P44" s="78">
        <v>0</v>
      </c>
      <c r="Q44" s="79">
        <v>0</v>
      </c>
      <c r="R44" s="78">
        <v>0</v>
      </c>
      <c r="S44" s="79">
        <v>0</v>
      </c>
      <c r="T44" s="78">
        <v>417752.5</v>
      </c>
      <c r="U44" s="79">
        <v>0.06384660044757343</v>
      </c>
      <c r="V44" s="78">
        <v>2589375</v>
      </c>
      <c r="W44" s="79">
        <v>0.0648535826463545</v>
      </c>
      <c r="X44" s="78">
        <v>118083.88957500001</v>
      </c>
      <c r="Y44" s="79">
        <v>0.020111592656213893</v>
      </c>
      <c r="Z44" s="78">
        <v>3903750.139575</v>
      </c>
      <c r="AA44" s="79">
        <v>0.022616404058048614</v>
      </c>
    </row>
    <row r="45" spans="1:27" ht="15">
      <c r="A45" s="80" t="s">
        <v>1578</v>
      </c>
      <c r="B45" s="85">
        <v>0</v>
      </c>
      <c r="C45" s="91">
        <v>0</v>
      </c>
      <c r="D45" s="85">
        <v>0</v>
      </c>
      <c r="E45" s="91">
        <v>0</v>
      </c>
      <c r="F45" s="85">
        <v>0</v>
      </c>
      <c r="G45" s="91">
        <v>0</v>
      </c>
      <c r="H45" s="85">
        <v>0</v>
      </c>
      <c r="I45" s="91">
        <v>0</v>
      </c>
      <c r="J45" s="85">
        <v>0</v>
      </c>
      <c r="K45" s="91">
        <v>0</v>
      </c>
      <c r="L45" s="85">
        <v>0</v>
      </c>
      <c r="M45" s="91">
        <v>0</v>
      </c>
      <c r="N45" s="85">
        <v>0</v>
      </c>
      <c r="O45" s="91">
        <v>0</v>
      </c>
      <c r="P45" s="85">
        <v>0</v>
      </c>
      <c r="Q45" s="91">
        <v>0</v>
      </c>
      <c r="R45" s="85">
        <v>0</v>
      </c>
      <c r="S45" s="91">
        <v>0</v>
      </c>
      <c r="T45" s="85">
        <v>0</v>
      </c>
      <c r="U45" s="91">
        <v>0</v>
      </c>
      <c r="V45" s="85">
        <v>0</v>
      </c>
      <c r="W45" s="91">
        <v>0</v>
      </c>
      <c r="X45" s="85">
        <v>0</v>
      </c>
      <c r="Y45" s="91">
        <v>0</v>
      </c>
      <c r="Z45" s="85">
        <v>0</v>
      </c>
      <c r="AA45" s="86">
        <v>0</v>
      </c>
    </row>
    <row r="46" spans="1:27" ht="15">
      <c r="A46" s="73" t="s">
        <v>1598</v>
      </c>
      <c r="B46" s="85">
        <v>0</v>
      </c>
      <c r="C46" s="91">
        <v>0</v>
      </c>
      <c r="D46" s="85">
        <v>0</v>
      </c>
      <c r="E46" s="91">
        <v>0</v>
      </c>
      <c r="F46" s="85">
        <v>0</v>
      </c>
      <c r="G46" s="91">
        <v>0</v>
      </c>
      <c r="H46" s="85">
        <v>0</v>
      </c>
      <c r="I46" s="91">
        <v>0</v>
      </c>
      <c r="J46" s="85">
        <v>0</v>
      </c>
      <c r="K46" s="91">
        <v>0</v>
      </c>
      <c r="L46" s="85">
        <v>0</v>
      </c>
      <c r="M46" s="91">
        <v>0</v>
      </c>
      <c r="N46" s="85">
        <v>0</v>
      </c>
      <c r="O46" s="91">
        <v>0</v>
      </c>
      <c r="P46" s="85">
        <v>0</v>
      </c>
      <c r="Q46" s="91">
        <v>0</v>
      </c>
      <c r="R46" s="85">
        <v>0</v>
      </c>
      <c r="S46" s="91">
        <v>0</v>
      </c>
      <c r="T46" s="85">
        <v>0</v>
      </c>
      <c r="U46" s="91">
        <v>0</v>
      </c>
      <c r="V46" s="85">
        <v>0</v>
      </c>
      <c r="W46" s="91">
        <v>0</v>
      </c>
      <c r="X46" s="85">
        <v>0</v>
      </c>
      <c r="Y46" s="91">
        <v>0</v>
      </c>
      <c r="Z46" s="85">
        <v>0</v>
      </c>
      <c r="AA46" s="91">
        <v>0</v>
      </c>
    </row>
    <row r="47" spans="1:27" ht="15">
      <c r="A47" s="80" t="s">
        <v>1577</v>
      </c>
      <c r="B47" s="85">
        <v>0</v>
      </c>
      <c r="C47" s="91">
        <v>0</v>
      </c>
      <c r="D47" s="85">
        <v>0</v>
      </c>
      <c r="E47" s="91">
        <v>0</v>
      </c>
      <c r="F47" s="85">
        <v>0</v>
      </c>
      <c r="G47" s="91">
        <v>0</v>
      </c>
      <c r="H47" s="85">
        <v>267568.75</v>
      </c>
      <c r="I47" s="91">
        <v>0.034777811977681414</v>
      </c>
      <c r="J47" s="85">
        <v>510970</v>
      </c>
      <c r="K47" s="91">
        <v>0.010613504399687505</v>
      </c>
      <c r="L47" s="85">
        <v>0</v>
      </c>
      <c r="M47" s="91">
        <v>0</v>
      </c>
      <c r="N47" s="85">
        <v>0</v>
      </c>
      <c r="O47" s="91">
        <v>0</v>
      </c>
      <c r="P47" s="85">
        <v>0</v>
      </c>
      <c r="Q47" s="91">
        <v>0</v>
      </c>
      <c r="R47" s="85">
        <v>0</v>
      </c>
      <c r="S47" s="91">
        <v>0</v>
      </c>
      <c r="T47" s="85">
        <v>417752.5</v>
      </c>
      <c r="U47" s="91">
        <v>0.06384660044757343</v>
      </c>
      <c r="V47" s="85">
        <v>2589375</v>
      </c>
      <c r="W47" s="91">
        <v>0.0648535826463545</v>
      </c>
      <c r="X47" s="85">
        <v>51787.5</v>
      </c>
      <c r="Y47" s="91">
        <v>0.008820247270243909</v>
      </c>
      <c r="Z47" s="85">
        <v>3837453.75</v>
      </c>
      <c r="AA47" s="86">
        <v>0.02223231545590738</v>
      </c>
    </row>
    <row r="48" spans="1:27" ht="15">
      <c r="A48" s="73" t="s">
        <v>1598</v>
      </c>
      <c r="B48" s="85">
        <v>0</v>
      </c>
      <c r="C48" s="86">
        <v>0</v>
      </c>
      <c r="D48" s="85">
        <v>0</v>
      </c>
      <c r="E48" s="91">
        <v>0</v>
      </c>
      <c r="F48" s="85">
        <v>0</v>
      </c>
      <c r="G48" s="91">
        <v>0</v>
      </c>
      <c r="H48" s="85">
        <v>267568.75</v>
      </c>
      <c r="I48" s="91">
        <v>0.034777811977681414</v>
      </c>
      <c r="J48" s="85">
        <v>510970</v>
      </c>
      <c r="K48" s="91">
        <v>0.010613504399687505</v>
      </c>
      <c r="L48" s="85">
        <v>0</v>
      </c>
      <c r="M48" s="91">
        <v>0</v>
      </c>
      <c r="N48" s="85">
        <v>0</v>
      </c>
      <c r="O48" s="91">
        <v>0</v>
      </c>
      <c r="P48" s="85">
        <v>0</v>
      </c>
      <c r="Q48" s="91">
        <v>0</v>
      </c>
      <c r="R48" s="85">
        <v>0</v>
      </c>
      <c r="S48" s="91">
        <v>0</v>
      </c>
      <c r="T48" s="85">
        <v>417752.5</v>
      </c>
      <c r="U48" s="91">
        <v>0.06384660044757343</v>
      </c>
      <c r="V48" s="85">
        <v>2589375</v>
      </c>
      <c r="W48" s="91">
        <v>0.0648535826463545</v>
      </c>
      <c r="X48" s="85">
        <v>51787.5</v>
      </c>
      <c r="Y48" s="91">
        <v>0.008820247270243909</v>
      </c>
      <c r="Z48" s="85">
        <v>3837453.75</v>
      </c>
      <c r="AA48" s="91">
        <v>0.02223231545590738</v>
      </c>
    </row>
    <row r="49" spans="1:27" ht="15">
      <c r="A49" s="80" t="s">
        <v>1576</v>
      </c>
      <c r="B49" s="85">
        <v>0</v>
      </c>
      <c r="C49" s="91">
        <v>0</v>
      </c>
      <c r="D49" s="85">
        <v>0</v>
      </c>
      <c r="E49" s="91">
        <v>0</v>
      </c>
      <c r="F49" s="85">
        <v>0</v>
      </c>
      <c r="G49" s="91">
        <v>0</v>
      </c>
      <c r="H49" s="85">
        <v>0</v>
      </c>
      <c r="I49" s="91">
        <v>0</v>
      </c>
      <c r="J49" s="85">
        <v>0</v>
      </c>
      <c r="K49" s="91">
        <v>0</v>
      </c>
      <c r="L49" s="85">
        <v>0</v>
      </c>
      <c r="M49" s="91">
        <v>0</v>
      </c>
      <c r="N49" s="85">
        <v>0</v>
      </c>
      <c r="O49" s="91">
        <v>0</v>
      </c>
      <c r="P49" s="85">
        <v>0</v>
      </c>
      <c r="Q49" s="91">
        <v>0</v>
      </c>
      <c r="R49" s="85">
        <v>0</v>
      </c>
      <c r="S49" s="91">
        <v>0</v>
      </c>
      <c r="T49" s="85">
        <v>0</v>
      </c>
      <c r="U49" s="91">
        <v>0</v>
      </c>
      <c r="V49" s="85">
        <v>0</v>
      </c>
      <c r="W49" s="91">
        <v>0</v>
      </c>
      <c r="X49" s="85">
        <v>66296.38957500001</v>
      </c>
      <c r="Y49" s="91">
        <v>0.011291345385969985</v>
      </c>
      <c r="Z49" s="85">
        <v>66296.38957500001</v>
      </c>
      <c r="AA49" s="86">
        <v>0.00038408860214123226</v>
      </c>
    </row>
    <row r="50" spans="1:27" ht="15">
      <c r="A50" s="73" t="s">
        <v>1598</v>
      </c>
      <c r="B50" s="85">
        <v>0</v>
      </c>
      <c r="C50" s="86">
        <v>0</v>
      </c>
      <c r="D50" s="85">
        <v>0</v>
      </c>
      <c r="E50" s="91">
        <v>0</v>
      </c>
      <c r="F50" s="85">
        <v>0</v>
      </c>
      <c r="G50" s="91">
        <v>0</v>
      </c>
      <c r="H50" s="85">
        <v>0</v>
      </c>
      <c r="I50" s="91">
        <v>0</v>
      </c>
      <c r="J50" s="85">
        <v>0</v>
      </c>
      <c r="K50" s="91">
        <v>0</v>
      </c>
      <c r="L50" s="85">
        <v>0</v>
      </c>
      <c r="M50" s="91">
        <v>0</v>
      </c>
      <c r="N50" s="85">
        <v>0</v>
      </c>
      <c r="O50" s="91">
        <v>0</v>
      </c>
      <c r="P50" s="85">
        <v>0</v>
      </c>
      <c r="Q50" s="91">
        <v>0</v>
      </c>
      <c r="R50" s="85">
        <v>0</v>
      </c>
      <c r="S50" s="91">
        <v>0</v>
      </c>
      <c r="T50" s="85">
        <v>0</v>
      </c>
      <c r="U50" s="91">
        <v>0</v>
      </c>
      <c r="V50" s="85">
        <v>0</v>
      </c>
      <c r="W50" s="91">
        <v>0</v>
      </c>
      <c r="X50" s="85">
        <v>66296.38957500001</v>
      </c>
      <c r="Y50" s="91">
        <v>0.011291345385969985</v>
      </c>
      <c r="Z50" s="85">
        <v>66296.38957500001</v>
      </c>
      <c r="AA50" s="91">
        <v>0.00038408860214123226</v>
      </c>
    </row>
    <row r="51" spans="1:27" ht="15">
      <c r="A51" s="67" t="s">
        <v>1579</v>
      </c>
      <c r="B51" s="78">
        <v>0</v>
      </c>
      <c r="C51" s="79">
        <v>0</v>
      </c>
      <c r="D51" s="78">
        <v>0</v>
      </c>
      <c r="E51" s="79">
        <v>0</v>
      </c>
      <c r="F51" s="78">
        <v>0</v>
      </c>
      <c r="G51" s="79">
        <v>0</v>
      </c>
      <c r="H51" s="78">
        <v>0</v>
      </c>
      <c r="I51" s="79">
        <v>0</v>
      </c>
      <c r="J51" s="78">
        <v>3671800.0379999997</v>
      </c>
      <c r="K51" s="79">
        <v>0.07626801154291983</v>
      </c>
      <c r="L51" s="78">
        <v>183590.0019</v>
      </c>
      <c r="M51" s="79">
        <v>0.025738600236965538</v>
      </c>
      <c r="N51" s="78">
        <v>0</v>
      </c>
      <c r="O51" s="79">
        <v>0</v>
      </c>
      <c r="P51" s="78">
        <v>0</v>
      </c>
      <c r="Q51" s="79">
        <v>0</v>
      </c>
      <c r="R51" s="78">
        <v>0</v>
      </c>
      <c r="S51" s="79">
        <v>0</v>
      </c>
      <c r="T51" s="78">
        <v>0</v>
      </c>
      <c r="U51" s="79">
        <v>0</v>
      </c>
      <c r="V51" s="78">
        <v>0</v>
      </c>
      <c r="W51" s="79">
        <v>0</v>
      </c>
      <c r="X51" s="78">
        <v>418177.22655</v>
      </c>
      <c r="Y51" s="79">
        <v>0.0712223324345799</v>
      </c>
      <c r="Z51" s="78">
        <v>4273567.26645</v>
      </c>
      <c r="AA51" s="92">
        <v>0.024758942199565582</v>
      </c>
    </row>
    <row r="52" spans="1:27" ht="15">
      <c r="A52" s="80" t="s">
        <v>1599</v>
      </c>
      <c r="B52" s="85">
        <v>0</v>
      </c>
      <c r="C52" s="86">
        <v>0</v>
      </c>
      <c r="D52" s="85">
        <v>0</v>
      </c>
      <c r="E52" s="86">
        <v>0</v>
      </c>
      <c r="F52" s="85">
        <v>0</v>
      </c>
      <c r="G52" s="86">
        <v>0</v>
      </c>
      <c r="H52" s="85">
        <v>0</v>
      </c>
      <c r="I52" s="86">
        <v>0</v>
      </c>
      <c r="J52" s="85">
        <v>3671800.0379999997</v>
      </c>
      <c r="K52" s="86">
        <v>0.07626801154291983</v>
      </c>
      <c r="L52" s="85">
        <v>183590.0019</v>
      </c>
      <c r="M52" s="86">
        <v>0.025738600236965538</v>
      </c>
      <c r="N52" s="85">
        <v>0</v>
      </c>
      <c r="O52" s="86">
        <v>0</v>
      </c>
      <c r="P52" s="85">
        <v>0</v>
      </c>
      <c r="Q52" s="86">
        <v>0</v>
      </c>
      <c r="R52" s="85">
        <v>0</v>
      </c>
      <c r="S52" s="86">
        <v>0</v>
      </c>
      <c r="T52" s="85">
        <v>0</v>
      </c>
      <c r="U52" s="86">
        <v>0</v>
      </c>
      <c r="V52" s="85">
        <v>0</v>
      </c>
      <c r="W52" s="86">
        <v>0</v>
      </c>
      <c r="X52" s="85">
        <v>418177.22655</v>
      </c>
      <c r="Y52" s="86">
        <v>0.0712223324345799</v>
      </c>
      <c r="Z52" s="85">
        <v>4273567.26645</v>
      </c>
      <c r="AA52" s="86">
        <v>0.024758942199565582</v>
      </c>
    </row>
    <row r="53" spans="1:27" ht="15">
      <c r="A53" s="73" t="s">
        <v>1600</v>
      </c>
      <c r="B53" s="85">
        <v>0</v>
      </c>
      <c r="C53" s="86">
        <v>0</v>
      </c>
      <c r="D53" s="85">
        <v>0</v>
      </c>
      <c r="E53" s="86">
        <v>0</v>
      </c>
      <c r="F53" s="85">
        <v>0</v>
      </c>
      <c r="G53" s="86">
        <v>0</v>
      </c>
      <c r="H53" s="85">
        <v>0</v>
      </c>
      <c r="I53" s="86">
        <v>0</v>
      </c>
      <c r="J53" s="85">
        <v>0</v>
      </c>
      <c r="K53" s="86">
        <v>0</v>
      </c>
      <c r="L53" s="85">
        <v>0</v>
      </c>
      <c r="M53" s="86">
        <v>0</v>
      </c>
      <c r="N53" s="85">
        <v>0</v>
      </c>
      <c r="O53" s="86">
        <v>0</v>
      </c>
      <c r="P53" s="85">
        <v>0</v>
      </c>
      <c r="Q53" s="86">
        <v>0</v>
      </c>
      <c r="R53" s="85">
        <v>0</v>
      </c>
      <c r="S53" s="86">
        <v>0</v>
      </c>
      <c r="T53" s="85">
        <v>0</v>
      </c>
      <c r="U53" s="86">
        <v>0</v>
      </c>
      <c r="V53" s="85">
        <v>0</v>
      </c>
      <c r="W53" s="86">
        <v>0</v>
      </c>
      <c r="X53" s="85">
        <v>418177.22655</v>
      </c>
      <c r="Y53" s="86">
        <v>0.0712223324345799</v>
      </c>
      <c r="Z53" s="85">
        <v>418177.22655</v>
      </c>
      <c r="AA53" s="86">
        <v>0.0024227127211985415</v>
      </c>
    </row>
    <row r="54" spans="1:27" ht="15">
      <c r="A54" s="73" t="s">
        <v>1598</v>
      </c>
      <c r="B54" s="85"/>
      <c r="C54" s="86"/>
      <c r="D54" s="85"/>
      <c r="E54" s="86"/>
      <c r="F54" s="85">
        <v>0</v>
      </c>
      <c r="G54" s="86">
        <v>0</v>
      </c>
      <c r="H54" s="85">
        <v>0</v>
      </c>
      <c r="I54" s="86">
        <v>0</v>
      </c>
      <c r="J54" s="85">
        <v>3671800.0379999997</v>
      </c>
      <c r="K54" s="86">
        <v>0.07626801154291983</v>
      </c>
      <c r="L54" s="85">
        <v>183590.0019</v>
      </c>
      <c r="M54" s="86">
        <v>0.025738600236965538</v>
      </c>
      <c r="N54" s="85">
        <v>0</v>
      </c>
      <c r="O54" s="86">
        <v>0</v>
      </c>
      <c r="P54" s="85">
        <v>0</v>
      </c>
      <c r="Q54" s="86">
        <v>0</v>
      </c>
      <c r="R54" s="85">
        <v>0</v>
      </c>
      <c r="S54" s="86">
        <v>0</v>
      </c>
      <c r="T54" s="85">
        <v>0</v>
      </c>
      <c r="U54" s="86">
        <v>0</v>
      </c>
      <c r="V54" s="85">
        <v>0</v>
      </c>
      <c r="W54" s="86">
        <v>0</v>
      </c>
      <c r="X54" s="85">
        <v>0</v>
      </c>
      <c r="Y54" s="86">
        <v>0</v>
      </c>
      <c r="Z54" s="85">
        <v>3855390.0398999997</v>
      </c>
      <c r="AA54" s="86">
        <v>0.02233622947836704</v>
      </c>
    </row>
    <row r="55" spans="1:27" ht="15">
      <c r="A55" s="39" t="s">
        <v>0</v>
      </c>
      <c r="B55" s="42">
        <v>359877.34830250003</v>
      </c>
      <c r="C55" s="46">
        <v>0.26063441337462706</v>
      </c>
      <c r="D55" s="42">
        <v>1257535.6999000001</v>
      </c>
      <c r="E55" s="46">
        <v>0.13595255666537137</v>
      </c>
      <c r="F55" s="42">
        <v>276132.779825</v>
      </c>
      <c r="G55" s="46">
        <v>0.22310907602873328</v>
      </c>
      <c r="H55" s="42">
        <v>3364195.609999166</v>
      </c>
      <c r="I55" s="46">
        <v>0.4372684118780396</v>
      </c>
      <c r="J55" s="42">
        <v>18774969.989704043</v>
      </c>
      <c r="K55" s="46">
        <v>0.3899802857109512</v>
      </c>
      <c r="L55" s="42">
        <v>2931921.9271457056</v>
      </c>
      <c r="M55" s="46">
        <v>0.41104398729676633</v>
      </c>
      <c r="N55" s="42">
        <v>2564098.592650829</v>
      </c>
      <c r="O55" s="46">
        <v>0.5271671010263237</v>
      </c>
      <c r="P55" s="42">
        <v>15359590.789520144</v>
      </c>
      <c r="Q55" s="46">
        <v>0.47245625559441545</v>
      </c>
      <c r="R55" s="42">
        <v>3710649.880619067</v>
      </c>
      <c r="S55" s="46">
        <v>0.7186495870197115</v>
      </c>
      <c r="T55" s="42">
        <v>3258561.61162761</v>
      </c>
      <c r="U55" s="46">
        <v>0.4980175612387452</v>
      </c>
      <c r="V55" s="42">
        <v>21944877.79825808</v>
      </c>
      <c r="W55" s="46">
        <v>0.549632226291472</v>
      </c>
      <c r="X55" s="42">
        <v>5192526.815414745</v>
      </c>
      <c r="Y55" s="46">
        <v>0.8843711410925456</v>
      </c>
      <c r="Z55" s="42">
        <v>78994938.84296688</v>
      </c>
      <c r="AA55" s="46">
        <v>0.457657737184963</v>
      </c>
    </row>
  </sheetData>
  <mergeCells count="17">
    <mergeCell ref="V7:W7"/>
    <mergeCell ref="X7:Y7"/>
    <mergeCell ref="A2:AA2"/>
    <mergeCell ref="A4:AA4"/>
    <mergeCell ref="A5:AA5"/>
    <mergeCell ref="A7:A8"/>
    <mergeCell ref="Z7:AA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7"/>
  <sheetViews>
    <sheetView zoomScale="90" zoomScaleNormal="90" workbookViewId="0" topLeftCell="A1"/>
  </sheetViews>
  <sheetFormatPr defaultColWidth="11.421875" defaultRowHeight="15"/>
  <cols>
    <col min="1" max="2" width="2.57421875" style="0" customWidth="1"/>
    <col min="3" max="3" width="47.140625" style="0" bestFit="1" customWidth="1"/>
    <col min="4" max="4" width="15.28125" style="0" customWidth="1"/>
    <col min="5" max="5" width="9.57421875" style="0" customWidth="1"/>
    <col min="6" max="6" width="15.28125" style="0" customWidth="1"/>
    <col min="7" max="7" width="9.57421875" style="0" customWidth="1"/>
    <col min="8" max="8" width="15.28125" style="0" customWidth="1"/>
    <col min="9" max="9" width="9.57421875" style="0" customWidth="1"/>
    <col min="10" max="10" width="15.28125" style="0" customWidth="1"/>
    <col min="11" max="11" width="9.57421875" style="0" customWidth="1"/>
    <col min="12" max="12" width="15.28125" style="0" customWidth="1"/>
    <col min="13" max="13" width="9.57421875" style="0" customWidth="1"/>
    <col min="14" max="14" width="15.28125" style="0" customWidth="1"/>
    <col min="15" max="15" width="9.57421875" style="0" customWidth="1"/>
    <col min="16" max="16" width="15.28125" style="0" customWidth="1"/>
    <col min="17" max="17" width="9.57421875" style="0" customWidth="1"/>
    <col min="18" max="18" width="15.28125" style="0" customWidth="1"/>
    <col min="19" max="19" width="9.57421875" style="0" customWidth="1"/>
    <col min="20" max="20" width="15.28125" style="0" customWidth="1"/>
    <col min="21" max="21" width="9.57421875" style="0" customWidth="1"/>
    <col min="22" max="22" width="15.28125" style="0" customWidth="1"/>
    <col min="23" max="23" width="9.57421875" style="0" customWidth="1"/>
    <col min="24" max="24" width="15.28125" style="0" customWidth="1"/>
    <col min="25" max="25" width="9.57421875" style="0" customWidth="1"/>
    <col min="26" max="26" width="15.28125" style="0" customWidth="1"/>
    <col min="27" max="27" width="9.57421875" style="0" customWidth="1"/>
    <col min="28" max="28" width="15.28125" style="0" customWidth="1"/>
    <col min="29" max="29" width="9.57421875" style="0" customWidth="1"/>
    <col min="30" max="30" width="15.28125" style="0" customWidth="1"/>
    <col min="31" max="31" width="9.57421875" style="0" customWidth="1"/>
    <col min="32" max="32" width="15.28125" style="0" customWidth="1"/>
    <col min="33" max="33" width="9.57421875" style="0" customWidth="1"/>
    <col min="34" max="34" width="15.28125" style="0" customWidth="1"/>
    <col min="35" max="35" width="9.57421875" style="0" customWidth="1"/>
    <col min="36" max="36" width="15.28125" style="0" customWidth="1"/>
    <col min="37" max="37" width="9.57421875" style="0" customWidth="1"/>
  </cols>
  <sheetData>
    <row r="2" spans="1:37" ht="15">
      <c r="A2" s="154" t="s">
        <v>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1:13" ht="15">
      <c r="A3" s="4"/>
      <c r="B3" s="4"/>
      <c r="C3" s="4"/>
      <c r="D3" s="31"/>
      <c r="E3" s="31"/>
      <c r="F3" s="4"/>
      <c r="G3" s="4"/>
      <c r="H3" s="4"/>
      <c r="I3" s="4"/>
      <c r="J3" s="4"/>
      <c r="K3" s="4"/>
      <c r="L3" s="31"/>
      <c r="M3" s="31"/>
    </row>
    <row r="4" spans="1:37" ht="15">
      <c r="A4" s="154" t="s">
        <v>1602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</row>
    <row r="5" spans="1:37" ht="15">
      <c r="A5" s="154" t="str">
        <f>1!A5:AA5</f>
        <v>Al 28-02-2020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</row>
    <row r="6" spans="1:13" ht="15">
      <c r="A6" s="4"/>
      <c r="B6" s="4"/>
      <c r="C6" s="4"/>
      <c r="D6" s="31"/>
      <c r="E6" s="31"/>
      <c r="F6" s="4"/>
      <c r="G6" s="4"/>
      <c r="H6" s="4"/>
      <c r="I6" s="4"/>
      <c r="J6" s="4"/>
      <c r="K6" s="4"/>
      <c r="L6" s="31"/>
      <c r="M6" s="31"/>
    </row>
    <row r="7" spans="1:37" ht="15.75" customHeight="1">
      <c r="A7" s="155"/>
      <c r="B7" s="155"/>
      <c r="C7" s="155"/>
      <c r="D7" s="153" t="s">
        <v>44</v>
      </c>
      <c r="E7" s="153"/>
      <c r="F7" s="153" t="s">
        <v>17</v>
      </c>
      <c r="G7" s="153"/>
      <c r="H7" s="153" t="s">
        <v>18</v>
      </c>
      <c r="I7" s="153"/>
      <c r="J7" s="153" t="s">
        <v>19</v>
      </c>
      <c r="K7" s="153"/>
      <c r="L7" s="153" t="s">
        <v>45</v>
      </c>
      <c r="M7" s="153"/>
      <c r="N7" s="153" t="s">
        <v>20</v>
      </c>
      <c r="O7" s="153"/>
      <c r="P7" s="153" t="s">
        <v>21</v>
      </c>
      <c r="Q7" s="153"/>
      <c r="R7" s="153" t="s">
        <v>22</v>
      </c>
      <c r="S7" s="153"/>
      <c r="T7" s="153" t="s">
        <v>46</v>
      </c>
      <c r="U7" s="153"/>
      <c r="V7" s="153" t="s">
        <v>23</v>
      </c>
      <c r="W7" s="153"/>
      <c r="X7" s="153" t="s">
        <v>24</v>
      </c>
      <c r="Y7" s="153"/>
      <c r="Z7" s="153" t="s">
        <v>25</v>
      </c>
      <c r="AA7" s="153"/>
      <c r="AB7" s="153" t="s">
        <v>47</v>
      </c>
      <c r="AC7" s="153"/>
      <c r="AD7" s="153" t="s">
        <v>26</v>
      </c>
      <c r="AE7" s="153"/>
      <c r="AF7" s="153" t="s">
        <v>27</v>
      </c>
      <c r="AG7" s="153"/>
      <c r="AH7" s="153" t="s">
        <v>28</v>
      </c>
      <c r="AI7" s="153"/>
      <c r="AJ7" s="153" t="s">
        <v>2</v>
      </c>
      <c r="AK7" s="153"/>
    </row>
    <row r="8" spans="1:37" ht="15.75" customHeight="1">
      <c r="A8" s="153"/>
      <c r="B8" s="153"/>
      <c r="C8" s="153"/>
      <c r="D8" s="48" t="s">
        <v>9</v>
      </c>
      <c r="E8" s="48" t="s">
        <v>10</v>
      </c>
      <c r="F8" s="48" t="s">
        <v>9</v>
      </c>
      <c r="G8" s="48" t="s">
        <v>10</v>
      </c>
      <c r="H8" s="48" t="s">
        <v>9</v>
      </c>
      <c r="I8" s="48" t="s">
        <v>10</v>
      </c>
      <c r="J8" s="48" t="s">
        <v>9</v>
      </c>
      <c r="K8" s="48" t="s">
        <v>10</v>
      </c>
      <c r="L8" s="48" t="s">
        <v>9</v>
      </c>
      <c r="M8" s="48" t="s">
        <v>10</v>
      </c>
      <c r="N8" s="48" t="s">
        <v>9</v>
      </c>
      <c r="O8" s="48" t="s">
        <v>10</v>
      </c>
      <c r="P8" s="48" t="s">
        <v>9</v>
      </c>
      <c r="Q8" s="48" t="s">
        <v>10</v>
      </c>
      <c r="R8" s="48" t="s">
        <v>9</v>
      </c>
      <c r="S8" s="48" t="s">
        <v>10</v>
      </c>
      <c r="T8" s="48" t="s">
        <v>9</v>
      </c>
      <c r="U8" s="48" t="s">
        <v>10</v>
      </c>
      <c r="V8" s="48" t="s">
        <v>9</v>
      </c>
      <c r="W8" s="48" t="s">
        <v>10</v>
      </c>
      <c r="X8" s="48" t="s">
        <v>9</v>
      </c>
      <c r="Y8" s="48" t="s">
        <v>10</v>
      </c>
      <c r="Z8" s="48" t="s">
        <v>9</v>
      </c>
      <c r="AA8" s="48" t="s">
        <v>10</v>
      </c>
      <c r="AB8" s="48" t="s">
        <v>9</v>
      </c>
      <c r="AC8" s="48" t="s">
        <v>10</v>
      </c>
      <c r="AD8" s="48" t="s">
        <v>9</v>
      </c>
      <c r="AE8" s="48" t="s">
        <v>10</v>
      </c>
      <c r="AF8" s="48" t="s">
        <v>9</v>
      </c>
      <c r="AG8" s="48" t="s">
        <v>10</v>
      </c>
      <c r="AH8" s="48" t="s">
        <v>9</v>
      </c>
      <c r="AI8" s="48" t="s">
        <v>10</v>
      </c>
      <c r="AJ8" s="48" t="s">
        <v>9</v>
      </c>
      <c r="AK8" s="48" t="s">
        <v>10</v>
      </c>
    </row>
    <row r="9" spans="1:37" s="126" customFormat="1" ht="15.75" customHeight="1">
      <c r="A9" s="127" t="s">
        <v>67</v>
      </c>
      <c r="B9" s="128"/>
      <c r="C9" s="129"/>
      <c r="D9" s="130">
        <v>54166.43457137499</v>
      </c>
      <c r="E9" s="131">
        <v>1.0036773711181328</v>
      </c>
      <c r="F9" s="130">
        <v>786360.4908965135</v>
      </c>
      <c r="G9" s="131">
        <v>0.569506822845435</v>
      </c>
      <c r="H9" s="130">
        <v>4863103.442855409</v>
      </c>
      <c r="I9" s="131">
        <v>0.5257515523709891</v>
      </c>
      <c r="J9" s="130">
        <v>552663.363984827</v>
      </c>
      <c r="K9" s="131">
        <v>0.44653956901361197</v>
      </c>
      <c r="L9" s="130">
        <v>1273215.8510379067</v>
      </c>
      <c r="M9" s="131">
        <v>1.004302623265936</v>
      </c>
      <c r="N9" s="130">
        <v>4736293.486323261</v>
      </c>
      <c r="O9" s="131">
        <v>0.6156097239997853</v>
      </c>
      <c r="P9" s="130">
        <v>25790725.919177882</v>
      </c>
      <c r="Q9" s="131">
        <v>0.5357065640141869</v>
      </c>
      <c r="R9" s="130">
        <v>3303160.7056784006</v>
      </c>
      <c r="S9" s="131">
        <v>0.46309021211415585</v>
      </c>
      <c r="T9" s="130">
        <v>811727.2377410723</v>
      </c>
      <c r="U9" s="131">
        <v>1.0010441042570382</v>
      </c>
      <c r="V9" s="130">
        <v>2985260.1160707753</v>
      </c>
      <c r="W9" s="131">
        <v>0.6137560098933533</v>
      </c>
      <c r="X9" s="130">
        <v>16821031.01656571</v>
      </c>
      <c r="Y9" s="131">
        <v>0.5174097043487985</v>
      </c>
      <c r="Z9" s="130">
        <v>2175739.0849236595</v>
      </c>
      <c r="AA9" s="131">
        <v>0.4213800938239341</v>
      </c>
      <c r="AB9" s="130">
        <v>764937.6196408866</v>
      </c>
      <c r="AC9" s="131">
        <v>1.0092666675980135</v>
      </c>
      <c r="AD9" s="130">
        <v>3793313.382633716</v>
      </c>
      <c r="AE9" s="131">
        <v>0.5797455764201243</v>
      </c>
      <c r="AF9" s="130">
        <v>20141842.31246016</v>
      </c>
      <c r="AG9" s="131">
        <v>0.5044733323913978</v>
      </c>
      <c r="AH9" s="130">
        <v>2741215.801696261</v>
      </c>
      <c r="AI9" s="131">
        <v>0.4668733032500295</v>
      </c>
      <c r="AJ9" s="130">
        <v>91594756.26625782</v>
      </c>
      <c r="AK9" s="131">
        <v>0.5306548685878998</v>
      </c>
    </row>
    <row r="10" spans="1:37" s="126" customFormat="1" ht="15">
      <c r="A10" s="128"/>
      <c r="B10" s="127" t="s">
        <v>68</v>
      </c>
      <c r="C10" s="128"/>
      <c r="D10" s="130">
        <v>52763.60754137499</v>
      </c>
      <c r="E10" s="131">
        <v>0.9776836767436478</v>
      </c>
      <c r="F10" s="130">
        <v>32313.125</v>
      </c>
      <c r="G10" s="131">
        <v>0.023402174152947375</v>
      </c>
      <c r="H10" s="130">
        <v>57627.3</v>
      </c>
      <c r="I10" s="131">
        <v>0.006230104456951301</v>
      </c>
      <c r="J10" s="130">
        <v>0</v>
      </c>
      <c r="K10" s="131">
        <v>0</v>
      </c>
      <c r="L10" s="130">
        <v>1270600.0181879068</v>
      </c>
      <c r="M10" s="131">
        <v>1.0022392749411893</v>
      </c>
      <c r="N10" s="130">
        <v>94700.98677002001</v>
      </c>
      <c r="O10" s="131">
        <v>0.012308960265309947</v>
      </c>
      <c r="P10" s="130">
        <v>639418.69956451</v>
      </c>
      <c r="Q10" s="131">
        <v>0.013281549173279042</v>
      </c>
      <c r="R10" s="132">
        <v>34702.32048286</v>
      </c>
      <c r="S10" s="131">
        <v>0.004865129609236056</v>
      </c>
      <c r="T10" s="130">
        <v>795398.5635310723</v>
      </c>
      <c r="U10" s="131">
        <v>0.9809071391679495</v>
      </c>
      <c r="V10" s="130">
        <v>15500</v>
      </c>
      <c r="W10" s="131">
        <v>0.0031867300615225297</v>
      </c>
      <c r="X10" s="130">
        <v>181400</v>
      </c>
      <c r="Y10" s="131">
        <v>0.005579807817751395</v>
      </c>
      <c r="Z10" s="130">
        <v>8300</v>
      </c>
      <c r="AA10" s="131">
        <v>0.0016074789495549135</v>
      </c>
      <c r="AB10" s="130">
        <v>740870.9379578866</v>
      </c>
      <c r="AC10" s="131">
        <v>0.9775128369604947</v>
      </c>
      <c r="AD10" s="130">
        <v>185054.60824362558</v>
      </c>
      <c r="AE10" s="131">
        <v>0.02828255398474691</v>
      </c>
      <c r="AF10" s="130">
        <v>267324.7919326644</v>
      </c>
      <c r="AG10" s="131">
        <v>0.006695426690620161</v>
      </c>
      <c r="AH10" s="130">
        <v>20715</v>
      </c>
      <c r="AI10" s="131">
        <v>0.003528098908097562</v>
      </c>
      <c r="AJ10" s="130">
        <v>4396689.959211921</v>
      </c>
      <c r="AK10" s="131">
        <v>0.02547225439134478</v>
      </c>
    </row>
    <row r="11" spans="1:37" s="126" customFormat="1" ht="15">
      <c r="A11" s="128"/>
      <c r="B11" s="128"/>
      <c r="C11" s="133" t="s">
        <v>69</v>
      </c>
      <c r="D11" s="134">
        <v>52763.60754137499</v>
      </c>
      <c r="E11" s="135">
        <v>0.9776836767436478</v>
      </c>
      <c r="F11" s="134">
        <v>32313.125</v>
      </c>
      <c r="G11" s="135">
        <v>0.023402174152947375</v>
      </c>
      <c r="H11" s="134">
        <v>57627.3</v>
      </c>
      <c r="I11" s="135">
        <v>0.006230104456951301</v>
      </c>
      <c r="J11" s="134">
        <v>0</v>
      </c>
      <c r="K11" s="135">
        <v>0</v>
      </c>
      <c r="L11" s="134">
        <v>1270600.0181879068</v>
      </c>
      <c r="M11" s="135">
        <v>1.0022392749411893</v>
      </c>
      <c r="N11" s="134">
        <v>94700.98677002001</v>
      </c>
      <c r="O11" s="135">
        <v>0.012308960265309947</v>
      </c>
      <c r="P11" s="134">
        <v>639418.69956451</v>
      </c>
      <c r="Q11" s="135">
        <v>0.013281549173279042</v>
      </c>
      <c r="R11" s="136">
        <v>34702.32048286</v>
      </c>
      <c r="S11" s="135">
        <v>0.004865129609236056</v>
      </c>
      <c r="T11" s="134">
        <v>795398.5635310723</v>
      </c>
      <c r="U11" s="135">
        <v>0.9809071391679495</v>
      </c>
      <c r="V11" s="134">
        <v>15500</v>
      </c>
      <c r="W11" s="135">
        <v>0.0031867300615225297</v>
      </c>
      <c r="X11" s="134">
        <v>181400</v>
      </c>
      <c r="Y11" s="135">
        <v>0.005579807817751395</v>
      </c>
      <c r="Z11" s="134">
        <v>8300</v>
      </c>
      <c r="AA11" s="135">
        <v>0.0016074789495549135</v>
      </c>
      <c r="AB11" s="136">
        <v>740870.9379578866</v>
      </c>
      <c r="AC11" s="135">
        <v>0.9775128369604947</v>
      </c>
      <c r="AD11" s="134">
        <v>185054.60824362558</v>
      </c>
      <c r="AE11" s="135">
        <v>0.02828255398474691</v>
      </c>
      <c r="AF11" s="134">
        <v>267324.7919326644</v>
      </c>
      <c r="AG11" s="135">
        <v>0.006695426690620161</v>
      </c>
      <c r="AH11" s="134">
        <v>20715</v>
      </c>
      <c r="AI11" s="135">
        <v>0.003528098908097562</v>
      </c>
      <c r="AJ11" s="136">
        <v>4396689.959211921</v>
      </c>
      <c r="AK11" s="135">
        <v>0.02547225439134478</v>
      </c>
    </row>
    <row r="12" spans="1:37" s="126" customFormat="1" ht="15">
      <c r="A12" s="128"/>
      <c r="B12" s="128"/>
      <c r="C12" s="133" t="s">
        <v>70</v>
      </c>
      <c r="D12" s="134">
        <v>0</v>
      </c>
      <c r="E12" s="135">
        <v>0</v>
      </c>
      <c r="F12" s="134">
        <v>0</v>
      </c>
      <c r="G12" s="135">
        <v>0</v>
      </c>
      <c r="H12" s="134">
        <v>0</v>
      </c>
      <c r="I12" s="135">
        <v>0</v>
      </c>
      <c r="J12" s="134">
        <v>0</v>
      </c>
      <c r="K12" s="135">
        <v>0</v>
      </c>
      <c r="L12" s="134">
        <v>0</v>
      </c>
      <c r="M12" s="135">
        <v>0</v>
      </c>
      <c r="N12" s="134">
        <v>0</v>
      </c>
      <c r="O12" s="135">
        <v>0</v>
      </c>
      <c r="P12" s="134">
        <v>0</v>
      </c>
      <c r="Q12" s="135">
        <v>0</v>
      </c>
      <c r="R12" s="134">
        <v>0</v>
      </c>
      <c r="S12" s="135">
        <v>0</v>
      </c>
      <c r="T12" s="134">
        <v>0</v>
      </c>
      <c r="U12" s="135">
        <v>0</v>
      </c>
      <c r="V12" s="134">
        <v>0</v>
      </c>
      <c r="W12" s="135">
        <v>0</v>
      </c>
      <c r="X12" s="134">
        <v>0</v>
      </c>
      <c r="Y12" s="135">
        <v>0</v>
      </c>
      <c r="Z12" s="134">
        <v>0</v>
      </c>
      <c r="AA12" s="135">
        <v>0</v>
      </c>
      <c r="AB12" s="134">
        <v>0</v>
      </c>
      <c r="AC12" s="135">
        <v>0</v>
      </c>
      <c r="AD12" s="134">
        <v>0</v>
      </c>
      <c r="AE12" s="135">
        <v>0</v>
      </c>
      <c r="AF12" s="134">
        <v>0</v>
      </c>
      <c r="AG12" s="135">
        <v>0</v>
      </c>
      <c r="AH12" s="134">
        <v>0</v>
      </c>
      <c r="AI12" s="135">
        <v>0</v>
      </c>
      <c r="AJ12" s="134">
        <v>0</v>
      </c>
      <c r="AK12" s="135">
        <v>0</v>
      </c>
    </row>
    <row r="13" spans="1:37" s="126" customFormat="1" ht="15">
      <c r="A13" s="128"/>
      <c r="B13" s="128"/>
      <c r="C13" s="133" t="s">
        <v>71</v>
      </c>
      <c r="D13" s="134">
        <v>0</v>
      </c>
      <c r="E13" s="135">
        <v>0</v>
      </c>
      <c r="F13" s="134">
        <v>0</v>
      </c>
      <c r="G13" s="135">
        <v>0</v>
      </c>
      <c r="H13" s="134">
        <v>0</v>
      </c>
      <c r="I13" s="135">
        <v>0</v>
      </c>
      <c r="J13" s="134">
        <v>0</v>
      </c>
      <c r="K13" s="135">
        <v>0</v>
      </c>
      <c r="L13" s="134"/>
      <c r="M13" s="135">
        <v>0</v>
      </c>
      <c r="N13" s="134"/>
      <c r="O13" s="135">
        <v>0</v>
      </c>
      <c r="P13" s="134"/>
      <c r="Q13" s="135">
        <v>0</v>
      </c>
      <c r="R13" s="136"/>
      <c r="S13" s="135">
        <v>0</v>
      </c>
      <c r="T13" s="134"/>
      <c r="U13" s="135">
        <v>0</v>
      </c>
      <c r="V13" s="134"/>
      <c r="W13" s="135">
        <v>0</v>
      </c>
      <c r="X13" s="134"/>
      <c r="Y13" s="135">
        <v>0</v>
      </c>
      <c r="Z13" s="134"/>
      <c r="AA13" s="135">
        <v>0</v>
      </c>
      <c r="AB13" s="134"/>
      <c r="AC13" s="135">
        <v>0</v>
      </c>
      <c r="AD13" s="134"/>
      <c r="AE13" s="135">
        <v>0</v>
      </c>
      <c r="AF13" s="134"/>
      <c r="AG13" s="135">
        <v>0</v>
      </c>
      <c r="AH13" s="134"/>
      <c r="AI13" s="135">
        <v>0</v>
      </c>
      <c r="AJ13" s="136">
        <v>0</v>
      </c>
      <c r="AK13" s="135">
        <v>0</v>
      </c>
    </row>
    <row r="14" spans="1:37" s="126" customFormat="1" ht="15">
      <c r="A14" s="128"/>
      <c r="B14" s="128"/>
      <c r="C14" s="133" t="s">
        <v>72</v>
      </c>
      <c r="D14" s="134">
        <v>0</v>
      </c>
      <c r="E14" s="135">
        <v>0</v>
      </c>
      <c r="F14" s="134">
        <v>0</v>
      </c>
      <c r="G14" s="135">
        <v>0</v>
      </c>
      <c r="H14" s="134">
        <v>0</v>
      </c>
      <c r="I14" s="135">
        <v>0</v>
      </c>
      <c r="J14" s="134">
        <v>0</v>
      </c>
      <c r="K14" s="135">
        <v>0</v>
      </c>
      <c r="L14" s="134"/>
      <c r="M14" s="135">
        <v>0</v>
      </c>
      <c r="N14" s="134"/>
      <c r="O14" s="135">
        <v>0</v>
      </c>
      <c r="P14" s="134"/>
      <c r="Q14" s="135">
        <v>0</v>
      </c>
      <c r="R14" s="136"/>
      <c r="S14" s="135">
        <v>0</v>
      </c>
      <c r="T14" s="134"/>
      <c r="U14" s="135">
        <v>0</v>
      </c>
      <c r="V14" s="134"/>
      <c r="W14" s="135">
        <v>0</v>
      </c>
      <c r="X14" s="134"/>
      <c r="Y14" s="135">
        <v>0</v>
      </c>
      <c r="Z14" s="134"/>
      <c r="AA14" s="135">
        <v>0</v>
      </c>
      <c r="AB14" s="134"/>
      <c r="AC14" s="135">
        <v>0</v>
      </c>
      <c r="AD14" s="134"/>
      <c r="AE14" s="135">
        <v>0</v>
      </c>
      <c r="AF14" s="134"/>
      <c r="AG14" s="135">
        <v>0</v>
      </c>
      <c r="AH14" s="134"/>
      <c r="AI14" s="135">
        <v>0</v>
      </c>
      <c r="AJ14" s="136">
        <v>0</v>
      </c>
      <c r="AK14" s="135">
        <v>0</v>
      </c>
    </row>
    <row r="15" spans="1:37" s="126" customFormat="1" ht="15">
      <c r="A15" s="128"/>
      <c r="B15" s="128"/>
      <c r="C15" s="133" t="s">
        <v>73</v>
      </c>
      <c r="D15" s="134">
        <v>0</v>
      </c>
      <c r="E15" s="135">
        <v>0</v>
      </c>
      <c r="F15" s="134">
        <v>0</v>
      </c>
      <c r="G15" s="135">
        <v>0</v>
      </c>
      <c r="H15" s="134">
        <v>0</v>
      </c>
      <c r="I15" s="135">
        <v>0</v>
      </c>
      <c r="J15" s="134">
        <v>0</v>
      </c>
      <c r="K15" s="135">
        <v>0</v>
      </c>
      <c r="L15" s="134"/>
      <c r="M15" s="135">
        <v>0</v>
      </c>
      <c r="N15" s="134"/>
      <c r="O15" s="135">
        <v>0</v>
      </c>
      <c r="P15" s="134"/>
      <c r="Q15" s="135">
        <v>0</v>
      </c>
      <c r="R15" s="136"/>
      <c r="S15" s="135">
        <v>0</v>
      </c>
      <c r="T15" s="134"/>
      <c r="U15" s="135">
        <v>0</v>
      </c>
      <c r="V15" s="134"/>
      <c r="W15" s="135">
        <v>0</v>
      </c>
      <c r="X15" s="134"/>
      <c r="Y15" s="135">
        <v>0</v>
      </c>
      <c r="Z15" s="134"/>
      <c r="AA15" s="135">
        <v>0</v>
      </c>
      <c r="AB15" s="134"/>
      <c r="AC15" s="135">
        <v>0</v>
      </c>
      <c r="AD15" s="134"/>
      <c r="AE15" s="135">
        <v>0</v>
      </c>
      <c r="AF15" s="134"/>
      <c r="AG15" s="135">
        <v>0</v>
      </c>
      <c r="AH15" s="134"/>
      <c r="AI15" s="135">
        <v>0</v>
      </c>
      <c r="AJ15" s="136">
        <v>0</v>
      </c>
      <c r="AK15" s="135">
        <v>0</v>
      </c>
    </row>
    <row r="16" spans="1:37" s="126" customFormat="1" ht="15">
      <c r="A16" s="137"/>
      <c r="B16" s="128"/>
      <c r="C16" s="133" t="s">
        <v>74</v>
      </c>
      <c r="D16" s="134">
        <v>0</v>
      </c>
      <c r="E16" s="135">
        <v>0</v>
      </c>
      <c r="F16" s="134">
        <v>0</v>
      </c>
      <c r="G16" s="135">
        <v>0</v>
      </c>
      <c r="H16" s="134">
        <v>0</v>
      </c>
      <c r="I16" s="135">
        <v>0</v>
      </c>
      <c r="J16" s="134">
        <v>0</v>
      </c>
      <c r="K16" s="135">
        <v>0</v>
      </c>
      <c r="L16" s="134">
        <v>0</v>
      </c>
      <c r="M16" s="135">
        <v>0</v>
      </c>
      <c r="N16" s="134">
        <v>0</v>
      </c>
      <c r="O16" s="135">
        <v>0</v>
      </c>
      <c r="P16" s="134">
        <v>0</v>
      </c>
      <c r="Q16" s="135">
        <v>0</v>
      </c>
      <c r="R16" s="136">
        <v>0</v>
      </c>
      <c r="S16" s="135">
        <v>0</v>
      </c>
      <c r="T16" s="134">
        <v>0</v>
      </c>
      <c r="U16" s="135">
        <v>0</v>
      </c>
      <c r="V16" s="134">
        <v>0</v>
      </c>
      <c r="W16" s="135">
        <v>0</v>
      </c>
      <c r="X16" s="134">
        <v>0</v>
      </c>
      <c r="Y16" s="135">
        <v>0</v>
      </c>
      <c r="Z16" s="134">
        <v>0</v>
      </c>
      <c r="AA16" s="135">
        <v>0</v>
      </c>
      <c r="AB16" s="134">
        <v>0</v>
      </c>
      <c r="AC16" s="135">
        <v>0</v>
      </c>
      <c r="AD16" s="134">
        <v>0</v>
      </c>
      <c r="AE16" s="135">
        <v>0</v>
      </c>
      <c r="AF16" s="134">
        <v>0</v>
      </c>
      <c r="AG16" s="135">
        <v>0</v>
      </c>
      <c r="AH16" s="134">
        <v>0</v>
      </c>
      <c r="AI16" s="135">
        <v>0</v>
      </c>
      <c r="AJ16" s="136">
        <v>0</v>
      </c>
      <c r="AK16" s="135">
        <v>0</v>
      </c>
    </row>
    <row r="17" spans="1:37" s="126" customFormat="1" ht="15">
      <c r="A17" s="128"/>
      <c r="B17" s="127" t="s">
        <v>75</v>
      </c>
      <c r="C17" s="128"/>
      <c r="D17" s="130">
        <v>0</v>
      </c>
      <c r="E17" s="131">
        <v>0</v>
      </c>
      <c r="F17" s="130">
        <v>0</v>
      </c>
      <c r="G17" s="131">
        <v>0</v>
      </c>
      <c r="H17" s="130">
        <v>0</v>
      </c>
      <c r="I17" s="131">
        <v>0</v>
      </c>
      <c r="J17" s="130">
        <v>0</v>
      </c>
      <c r="K17" s="131">
        <v>0</v>
      </c>
      <c r="L17" s="130"/>
      <c r="M17" s="131">
        <v>0</v>
      </c>
      <c r="N17" s="130"/>
      <c r="O17" s="131">
        <v>0</v>
      </c>
      <c r="P17" s="130"/>
      <c r="Q17" s="131">
        <v>0</v>
      </c>
      <c r="R17" s="132"/>
      <c r="S17" s="131">
        <v>0</v>
      </c>
      <c r="T17" s="130"/>
      <c r="U17" s="131">
        <v>0</v>
      </c>
      <c r="V17" s="130"/>
      <c r="W17" s="131">
        <v>0</v>
      </c>
      <c r="X17" s="130"/>
      <c r="Y17" s="131">
        <v>0</v>
      </c>
      <c r="Z17" s="130"/>
      <c r="AA17" s="131">
        <v>0</v>
      </c>
      <c r="AB17" s="130"/>
      <c r="AC17" s="131">
        <v>0</v>
      </c>
      <c r="AD17" s="130"/>
      <c r="AE17" s="131">
        <v>0</v>
      </c>
      <c r="AF17" s="130"/>
      <c r="AG17" s="131">
        <v>0</v>
      </c>
      <c r="AH17" s="130"/>
      <c r="AI17" s="131">
        <v>0</v>
      </c>
      <c r="AJ17" s="132">
        <v>0</v>
      </c>
      <c r="AK17" s="131">
        <v>0</v>
      </c>
    </row>
    <row r="18" spans="1:37" s="126" customFormat="1" ht="15">
      <c r="A18" s="128"/>
      <c r="B18" s="128"/>
      <c r="C18" s="133" t="s">
        <v>69</v>
      </c>
      <c r="D18" s="134">
        <v>0</v>
      </c>
      <c r="E18" s="135">
        <v>0</v>
      </c>
      <c r="F18" s="134">
        <v>0</v>
      </c>
      <c r="G18" s="135">
        <v>0</v>
      </c>
      <c r="H18" s="134">
        <v>0</v>
      </c>
      <c r="I18" s="135">
        <v>0</v>
      </c>
      <c r="J18" s="134">
        <v>0</v>
      </c>
      <c r="K18" s="135">
        <v>0</v>
      </c>
      <c r="L18" s="134"/>
      <c r="M18" s="135">
        <v>0</v>
      </c>
      <c r="N18" s="134"/>
      <c r="O18" s="135">
        <v>0</v>
      </c>
      <c r="P18" s="134"/>
      <c r="Q18" s="135">
        <v>0</v>
      </c>
      <c r="R18" s="136"/>
      <c r="S18" s="135">
        <v>0</v>
      </c>
      <c r="T18" s="134"/>
      <c r="U18" s="135">
        <v>0</v>
      </c>
      <c r="V18" s="134"/>
      <c r="W18" s="135">
        <v>0</v>
      </c>
      <c r="X18" s="134"/>
      <c r="Y18" s="135">
        <v>0</v>
      </c>
      <c r="Z18" s="134"/>
      <c r="AA18" s="135">
        <v>0</v>
      </c>
      <c r="AB18" s="134"/>
      <c r="AC18" s="135">
        <v>0</v>
      </c>
      <c r="AD18" s="134"/>
      <c r="AE18" s="135">
        <v>0</v>
      </c>
      <c r="AF18" s="134"/>
      <c r="AG18" s="135">
        <v>0</v>
      </c>
      <c r="AH18" s="134"/>
      <c r="AI18" s="135">
        <v>0</v>
      </c>
      <c r="AJ18" s="136">
        <v>0</v>
      </c>
      <c r="AK18" s="135">
        <v>0</v>
      </c>
    </row>
    <row r="19" spans="1:37" s="126" customFormat="1" ht="15">
      <c r="A19" s="128"/>
      <c r="B19" s="128"/>
      <c r="C19" s="133" t="s">
        <v>70</v>
      </c>
      <c r="D19" s="134">
        <v>0</v>
      </c>
      <c r="E19" s="135">
        <v>0</v>
      </c>
      <c r="F19" s="134">
        <v>0</v>
      </c>
      <c r="G19" s="135">
        <v>0</v>
      </c>
      <c r="H19" s="134">
        <v>0</v>
      </c>
      <c r="I19" s="135">
        <v>0</v>
      </c>
      <c r="J19" s="134">
        <v>0</v>
      </c>
      <c r="K19" s="135">
        <v>0</v>
      </c>
      <c r="L19" s="134"/>
      <c r="M19" s="135">
        <v>0</v>
      </c>
      <c r="N19" s="134"/>
      <c r="O19" s="135">
        <v>0</v>
      </c>
      <c r="P19" s="134"/>
      <c r="Q19" s="135">
        <v>0</v>
      </c>
      <c r="R19" s="136"/>
      <c r="S19" s="135">
        <v>0</v>
      </c>
      <c r="T19" s="134"/>
      <c r="U19" s="135">
        <v>0</v>
      </c>
      <c r="V19" s="134"/>
      <c r="W19" s="135">
        <v>0</v>
      </c>
      <c r="X19" s="134"/>
      <c r="Y19" s="135">
        <v>0</v>
      </c>
      <c r="Z19" s="134"/>
      <c r="AA19" s="135">
        <v>0</v>
      </c>
      <c r="AB19" s="134"/>
      <c r="AC19" s="135">
        <v>0</v>
      </c>
      <c r="AD19" s="134"/>
      <c r="AE19" s="135">
        <v>0</v>
      </c>
      <c r="AF19" s="134"/>
      <c r="AG19" s="135">
        <v>0</v>
      </c>
      <c r="AH19" s="134"/>
      <c r="AI19" s="135">
        <v>0</v>
      </c>
      <c r="AJ19" s="136">
        <v>0</v>
      </c>
      <c r="AK19" s="135">
        <v>0</v>
      </c>
    </row>
    <row r="20" spans="1:37" s="126" customFormat="1" ht="15">
      <c r="A20" s="128"/>
      <c r="B20" s="128"/>
      <c r="C20" s="133" t="s">
        <v>71</v>
      </c>
      <c r="D20" s="134">
        <v>0</v>
      </c>
      <c r="E20" s="135">
        <v>0</v>
      </c>
      <c r="F20" s="134">
        <v>0</v>
      </c>
      <c r="G20" s="135">
        <v>0</v>
      </c>
      <c r="H20" s="134">
        <v>0</v>
      </c>
      <c r="I20" s="135">
        <v>0</v>
      </c>
      <c r="J20" s="134">
        <v>0</v>
      </c>
      <c r="K20" s="135">
        <v>0</v>
      </c>
      <c r="L20" s="134"/>
      <c r="M20" s="135">
        <v>0</v>
      </c>
      <c r="N20" s="134"/>
      <c r="O20" s="135">
        <v>0</v>
      </c>
      <c r="P20" s="134"/>
      <c r="Q20" s="135">
        <v>0</v>
      </c>
      <c r="R20" s="136"/>
      <c r="S20" s="135">
        <v>0</v>
      </c>
      <c r="T20" s="134"/>
      <c r="U20" s="135">
        <v>0</v>
      </c>
      <c r="V20" s="134"/>
      <c r="W20" s="135">
        <v>0</v>
      </c>
      <c r="X20" s="134"/>
      <c r="Y20" s="135">
        <v>0</v>
      </c>
      <c r="Z20" s="134"/>
      <c r="AA20" s="135">
        <v>0</v>
      </c>
      <c r="AB20" s="134"/>
      <c r="AC20" s="135">
        <v>0</v>
      </c>
      <c r="AD20" s="134"/>
      <c r="AE20" s="135">
        <v>0</v>
      </c>
      <c r="AF20" s="134"/>
      <c r="AG20" s="135">
        <v>0</v>
      </c>
      <c r="AH20" s="134"/>
      <c r="AI20" s="135">
        <v>0</v>
      </c>
      <c r="AJ20" s="136">
        <v>0</v>
      </c>
      <c r="AK20" s="135">
        <v>0</v>
      </c>
    </row>
    <row r="21" spans="1:37" s="126" customFormat="1" ht="15">
      <c r="A21" s="128"/>
      <c r="B21" s="128"/>
      <c r="C21" s="133" t="s">
        <v>72</v>
      </c>
      <c r="D21" s="134">
        <v>0</v>
      </c>
      <c r="E21" s="135">
        <v>0</v>
      </c>
      <c r="F21" s="134">
        <v>0</v>
      </c>
      <c r="G21" s="135">
        <v>0</v>
      </c>
      <c r="H21" s="134">
        <v>0</v>
      </c>
      <c r="I21" s="135">
        <v>0</v>
      </c>
      <c r="J21" s="134">
        <v>0</v>
      </c>
      <c r="K21" s="135">
        <v>0</v>
      </c>
      <c r="L21" s="134"/>
      <c r="M21" s="135">
        <v>0</v>
      </c>
      <c r="N21" s="134"/>
      <c r="O21" s="135">
        <v>0</v>
      </c>
      <c r="P21" s="134"/>
      <c r="Q21" s="135">
        <v>0</v>
      </c>
      <c r="R21" s="136"/>
      <c r="S21" s="135">
        <v>0</v>
      </c>
      <c r="T21" s="134"/>
      <c r="U21" s="135">
        <v>0</v>
      </c>
      <c r="V21" s="134"/>
      <c r="W21" s="135">
        <v>0</v>
      </c>
      <c r="X21" s="134"/>
      <c r="Y21" s="135">
        <v>0</v>
      </c>
      <c r="Z21" s="134"/>
      <c r="AA21" s="135">
        <v>0</v>
      </c>
      <c r="AB21" s="134"/>
      <c r="AC21" s="135">
        <v>0</v>
      </c>
      <c r="AD21" s="134"/>
      <c r="AE21" s="135">
        <v>0</v>
      </c>
      <c r="AF21" s="134"/>
      <c r="AG21" s="135">
        <v>0</v>
      </c>
      <c r="AH21" s="134"/>
      <c r="AI21" s="135">
        <v>0</v>
      </c>
      <c r="AJ21" s="136">
        <v>0</v>
      </c>
      <c r="AK21" s="135">
        <v>0</v>
      </c>
    </row>
    <row r="22" spans="1:37" s="126" customFormat="1" ht="15">
      <c r="A22" s="128"/>
      <c r="B22" s="128"/>
      <c r="C22" s="133" t="s">
        <v>73</v>
      </c>
      <c r="D22" s="134">
        <v>0</v>
      </c>
      <c r="E22" s="135">
        <v>0</v>
      </c>
      <c r="F22" s="134">
        <v>0</v>
      </c>
      <c r="G22" s="135">
        <v>0</v>
      </c>
      <c r="H22" s="134">
        <v>0</v>
      </c>
      <c r="I22" s="135">
        <v>0</v>
      </c>
      <c r="J22" s="134">
        <v>0</v>
      </c>
      <c r="K22" s="135">
        <v>0</v>
      </c>
      <c r="L22" s="134"/>
      <c r="M22" s="135">
        <v>0</v>
      </c>
      <c r="N22" s="134"/>
      <c r="O22" s="135">
        <v>0</v>
      </c>
      <c r="P22" s="134"/>
      <c r="Q22" s="135">
        <v>0</v>
      </c>
      <c r="R22" s="136"/>
      <c r="S22" s="135">
        <v>0</v>
      </c>
      <c r="T22" s="134"/>
      <c r="U22" s="135">
        <v>0</v>
      </c>
      <c r="V22" s="134"/>
      <c r="W22" s="135">
        <v>0</v>
      </c>
      <c r="X22" s="134"/>
      <c r="Y22" s="135">
        <v>0</v>
      </c>
      <c r="Z22" s="134"/>
      <c r="AA22" s="135">
        <v>0</v>
      </c>
      <c r="AB22" s="134"/>
      <c r="AC22" s="135">
        <v>0</v>
      </c>
      <c r="AD22" s="134"/>
      <c r="AE22" s="135">
        <v>0</v>
      </c>
      <c r="AF22" s="134"/>
      <c r="AG22" s="135">
        <v>0</v>
      </c>
      <c r="AH22" s="134"/>
      <c r="AI22" s="135">
        <v>0</v>
      </c>
      <c r="AJ22" s="136">
        <v>0</v>
      </c>
      <c r="AK22" s="135">
        <v>0</v>
      </c>
    </row>
    <row r="23" spans="1:37" s="126" customFormat="1" ht="15">
      <c r="A23" s="128"/>
      <c r="B23" s="138" t="s">
        <v>76</v>
      </c>
      <c r="C23" s="128"/>
      <c r="D23" s="130">
        <v>0</v>
      </c>
      <c r="E23" s="131">
        <v>0</v>
      </c>
      <c r="F23" s="130">
        <v>420357.2435810122</v>
      </c>
      <c r="G23" s="131">
        <v>0.30443584211479907</v>
      </c>
      <c r="H23" s="130">
        <v>1681919.8993923645</v>
      </c>
      <c r="I23" s="131">
        <v>0.18183285806274896</v>
      </c>
      <c r="J23" s="130">
        <v>85602.410681074</v>
      </c>
      <c r="K23" s="131">
        <v>0.06916482268056118</v>
      </c>
      <c r="L23" s="130">
        <v>0</v>
      </c>
      <c r="M23" s="131">
        <v>0</v>
      </c>
      <c r="N23" s="130">
        <v>2752109.323741629</v>
      </c>
      <c r="O23" s="131">
        <v>0.3577112073181577</v>
      </c>
      <c r="P23" s="130">
        <v>5921400.91811704</v>
      </c>
      <c r="Q23" s="131">
        <v>0.12299511653668288</v>
      </c>
      <c r="R23" s="132">
        <v>110585.51597541422</v>
      </c>
      <c r="S23" s="131">
        <v>0.015503656834428906</v>
      </c>
      <c r="T23" s="130">
        <v>0</v>
      </c>
      <c r="U23" s="131">
        <v>0</v>
      </c>
      <c r="V23" s="130">
        <v>1666616.3565214353</v>
      </c>
      <c r="W23" s="131">
        <v>0.3426488028614199</v>
      </c>
      <c r="X23" s="130">
        <v>3785933.5772433337</v>
      </c>
      <c r="Y23" s="131">
        <v>0.11645414427668059</v>
      </c>
      <c r="Z23" s="130">
        <v>59526.343060165105</v>
      </c>
      <c r="AA23" s="131">
        <v>0.011528595591951761</v>
      </c>
      <c r="AB23" s="130">
        <v>1014.333613</v>
      </c>
      <c r="AC23" s="131">
        <v>0.0013383223404619226</v>
      </c>
      <c r="AD23" s="130">
        <v>2039711.0341448262</v>
      </c>
      <c r="AE23" s="131">
        <v>0.31173629224373633</v>
      </c>
      <c r="AF23" s="130">
        <v>5033118.0093111275</v>
      </c>
      <c r="AG23" s="131">
        <v>0.1260596610323783</v>
      </c>
      <c r="AH23" s="130">
        <v>148385.5285473872</v>
      </c>
      <c r="AI23" s="131">
        <v>0.025272450941130408</v>
      </c>
      <c r="AJ23" s="132">
        <v>23706280.49392981</v>
      </c>
      <c r="AK23" s="131">
        <v>0.13734250379624025</v>
      </c>
    </row>
    <row r="24" spans="1:37" s="126" customFormat="1" ht="15">
      <c r="A24" s="128"/>
      <c r="B24" s="128"/>
      <c r="C24" s="133" t="s">
        <v>77</v>
      </c>
      <c r="D24" s="134">
        <v>0</v>
      </c>
      <c r="E24" s="135">
        <v>0</v>
      </c>
      <c r="F24" s="134">
        <v>132295.6785244565</v>
      </c>
      <c r="G24" s="135">
        <v>0.09581266152721754</v>
      </c>
      <c r="H24" s="134">
        <v>605697.105920268</v>
      </c>
      <c r="I24" s="135">
        <v>0.06548209336818428</v>
      </c>
      <c r="J24" s="134">
        <v>9707.632582449402</v>
      </c>
      <c r="K24" s="135">
        <v>0.007843548807458972</v>
      </c>
      <c r="L24" s="134">
        <v>0</v>
      </c>
      <c r="M24" s="135">
        <v>0</v>
      </c>
      <c r="N24" s="134">
        <v>538439.6872320405</v>
      </c>
      <c r="O24" s="135">
        <v>0.06998483269768047</v>
      </c>
      <c r="P24" s="134">
        <v>1367216.2576444163</v>
      </c>
      <c r="Q24" s="135">
        <v>0.028398840960982642</v>
      </c>
      <c r="R24" s="136">
        <v>23735.445749324</v>
      </c>
      <c r="S24" s="135">
        <v>0.003327616663574058</v>
      </c>
      <c r="T24" s="134">
        <v>0</v>
      </c>
      <c r="U24" s="135">
        <v>0</v>
      </c>
      <c r="V24" s="134">
        <v>476820.88881528896</v>
      </c>
      <c r="W24" s="135">
        <v>0.09803222324835956</v>
      </c>
      <c r="X24" s="134">
        <v>1100234.0455333872</v>
      </c>
      <c r="Y24" s="135">
        <v>0.03384285848193737</v>
      </c>
      <c r="Z24" s="134">
        <v>13313.7520047912</v>
      </c>
      <c r="AA24" s="135">
        <v>0.002578503143047757</v>
      </c>
      <c r="AB24" s="134">
        <v>0</v>
      </c>
      <c r="AC24" s="135">
        <v>0</v>
      </c>
      <c r="AD24" s="134">
        <v>546276.5766722587</v>
      </c>
      <c r="AE24" s="135">
        <v>0.08348939222305526</v>
      </c>
      <c r="AF24" s="134">
        <v>861760.5460330015</v>
      </c>
      <c r="AG24" s="135">
        <v>0.02158368671726531</v>
      </c>
      <c r="AH24" s="134">
        <v>0</v>
      </c>
      <c r="AI24" s="135">
        <v>0</v>
      </c>
      <c r="AJ24" s="136">
        <v>5675497.616711683</v>
      </c>
      <c r="AK24" s="135">
        <v>0.03288103560439905</v>
      </c>
    </row>
    <row r="25" spans="1:37" s="126" customFormat="1" ht="15">
      <c r="A25" s="128"/>
      <c r="B25" s="128"/>
      <c r="C25" s="133" t="s">
        <v>78</v>
      </c>
      <c r="D25" s="134">
        <v>0</v>
      </c>
      <c r="E25" s="135">
        <v>0</v>
      </c>
      <c r="F25" s="134">
        <v>106371.0159124072</v>
      </c>
      <c r="G25" s="135">
        <v>0.0770372113253698</v>
      </c>
      <c r="H25" s="134">
        <v>462319.3240349281</v>
      </c>
      <c r="I25" s="135">
        <v>0.04998147893801581</v>
      </c>
      <c r="J25" s="134">
        <v>36919.382686962</v>
      </c>
      <c r="K25" s="135">
        <v>0.02983003091505308</v>
      </c>
      <c r="L25" s="134">
        <v>0</v>
      </c>
      <c r="M25" s="135">
        <v>0</v>
      </c>
      <c r="N25" s="134">
        <v>1021770.428728612</v>
      </c>
      <c r="O25" s="135">
        <v>0.1328067640734525</v>
      </c>
      <c r="P25" s="134">
        <v>900752.1714613255</v>
      </c>
      <c r="Q25" s="135">
        <v>0.018709781660044337</v>
      </c>
      <c r="R25" s="136">
        <v>5299.2575787880005</v>
      </c>
      <c r="S25" s="135">
        <v>0.0007429351868922997</v>
      </c>
      <c r="T25" s="134">
        <v>0</v>
      </c>
      <c r="U25" s="135">
        <v>0</v>
      </c>
      <c r="V25" s="134">
        <v>416339.0089189807</v>
      </c>
      <c r="W25" s="135">
        <v>0.08559742164558791</v>
      </c>
      <c r="X25" s="134">
        <v>756560.7315248642</v>
      </c>
      <c r="Y25" s="135">
        <v>0.023271573783716384</v>
      </c>
      <c r="Z25" s="134">
        <v>21206.1091399191</v>
      </c>
      <c r="AA25" s="135">
        <v>0.004107033017395663</v>
      </c>
      <c r="AB25" s="134">
        <v>1014.333613</v>
      </c>
      <c r="AC25" s="135">
        <v>0.0013383223404619226</v>
      </c>
      <c r="AD25" s="134">
        <v>625766.2226195581</v>
      </c>
      <c r="AE25" s="135">
        <v>0.09563807754394812</v>
      </c>
      <c r="AF25" s="134">
        <v>1089322.5508073152</v>
      </c>
      <c r="AG25" s="135">
        <v>0.02728321316044217</v>
      </c>
      <c r="AH25" s="134">
        <v>35305.296824871</v>
      </c>
      <c r="AI25" s="135">
        <v>0.006013061992656901</v>
      </c>
      <c r="AJ25" s="136">
        <v>5478945.833851531</v>
      </c>
      <c r="AK25" s="135">
        <v>0.03174231145952358</v>
      </c>
    </row>
    <row r="26" spans="1:37" s="126" customFormat="1" ht="15">
      <c r="A26" s="128"/>
      <c r="B26" s="128"/>
      <c r="C26" s="133" t="s">
        <v>79</v>
      </c>
      <c r="D26" s="134">
        <v>0</v>
      </c>
      <c r="E26" s="135">
        <v>0</v>
      </c>
      <c r="F26" s="134">
        <v>22814.2914657972</v>
      </c>
      <c r="G26" s="135">
        <v>0.01652282229152046</v>
      </c>
      <c r="H26" s="134">
        <v>49420.7176313737</v>
      </c>
      <c r="I26" s="135">
        <v>0.00534288840846184</v>
      </c>
      <c r="J26" s="134">
        <v>2759.2308943686003</v>
      </c>
      <c r="K26" s="135">
        <v>0.00222939650910934</v>
      </c>
      <c r="L26" s="134">
        <v>0</v>
      </c>
      <c r="M26" s="135">
        <v>0</v>
      </c>
      <c r="N26" s="134">
        <v>53694.8073306894</v>
      </c>
      <c r="O26" s="135">
        <v>0.006979095703532439</v>
      </c>
      <c r="P26" s="134">
        <v>10930.8843012091</v>
      </c>
      <c r="Q26" s="135">
        <v>0.00022704853244487523</v>
      </c>
      <c r="R26" s="136">
        <v>0</v>
      </c>
      <c r="S26" s="135">
        <v>0</v>
      </c>
      <c r="T26" s="134">
        <v>0</v>
      </c>
      <c r="U26" s="135">
        <v>0</v>
      </c>
      <c r="V26" s="134">
        <v>15713.9374365</v>
      </c>
      <c r="W26" s="135">
        <v>0.0032307146331470213</v>
      </c>
      <c r="X26" s="134">
        <v>44336.2892057</v>
      </c>
      <c r="Y26" s="135">
        <v>0.0013637705243663267</v>
      </c>
      <c r="Z26" s="134">
        <v>21.3001079872</v>
      </c>
      <c r="AA26" s="135">
        <v>4.125237977430178E-06</v>
      </c>
      <c r="AB26" s="134">
        <v>0</v>
      </c>
      <c r="AC26" s="135">
        <v>0</v>
      </c>
      <c r="AD26" s="134">
        <v>11703.3817366415</v>
      </c>
      <c r="AE26" s="135">
        <v>0.001788669457692719</v>
      </c>
      <c r="AF26" s="134">
        <v>55135.31443383531</v>
      </c>
      <c r="AG26" s="135">
        <v>0.0013809211378682045</v>
      </c>
      <c r="AH26" s="134">
        <v>0</v>
      </c>
      <c r="AI26" s="135">
        <v>0</v>
      </c>
      <c r="AJ26" s="136">
        <v>266530.154544102</v>
      </c>
      <c r="AK26" s="135">
        <v>0.0015441443364200083</v>
      </c>
    </row>
    <row r="27" spans="1:37" s="126" customFormat="1" ht="15">
      <c r="A27" s="128"/>
      <c r="B27" s="128"/>
      <c r="C27" s="133" t="s">
        <v>80</v>
      </c>
      <c r="D27" s="134">
        <v>0</v>
      </c>
      <c r="E27" s="135">
        <v>0</v>
      </c>
      <c r="F27" s="134">
        <v>169.47028020000002</v>
      </c>
      <c r="G27" s="135">
        <v>0.00012273566889581833</v>
      </c>
      <c r="H27" s="134">
        <v>960.3315878</v>
      </c>
      <c r="I27" s="135">
        <v>0.00010382173215305766</v>
      </c>
      <c r="J27" s="134">
        <v>0</v>
      </c>
      <c r="K27" s="135">
        <v>0</v>
      </c>
      <c r="L27" s="134">
        <v>0</v>
      </c>
      <c r="M27" s="135">
        <v>0</v>
      </c>
      <c r="N27" s="134">
        <v>67165.252570184</v>
      </c>
      <c r="O27" s="135">
        <v>0.00872994520219324</v>
      </c>
      <c r="P27" s="134">
        <v>128373.51627127199</v>
      </c>
      <c r="Q27" s="135">
        <v>0.002666483119847547</v>
      </c>
      <c r="R27" s="136">
        <v>0</v>
      </c>
      <c r="S27" s="135">
        <v>0</v>
      </c>
      <c r="T27" s="134">
        <v>0</v>
      </c>
      <c r="U27" s="135">
        <v>0</v>
      </c>
      <c r="V27" s="134">
        <v>0</v>
      </c>
      <c r="W27" s="135">
        <v>0</v>
      </c>
      <c r="X27" s="134">
        <v>0</v>
      </c>
      <c r="Y27" s="135">
        <v>0</v>
      </c>
      <c r="Z27" s="134">
        <v>0</v>
      </c>
      <c r="AA27" s="135">
        <v>0</v>
      </c>
      <c r="AB27" s="134">
        <v>0</v>
      </c>
      <c r="AC27" s="135">
        <v>0</v>
      </c>
      <c r="AD27" s="134">
        <v>0</v>
      </c>
      <c r="AE27" s="135">
        <v>0</v>
      </c>
      <c r="AF27" s="134">
        <v>7179.764139239999</v>
      </c>
      <c r="AG27" s="135">
        <v>0.0001798246399171745</v>
      </c>
      <c r="AH27" s="134">
        <v>0</v>
      </c>
      <c r="AI27" s="135">
        <v>0</v>
      </c>
      <c r="AJ27" s="136">
        <v>203848.334848696</v>
      </c>
      <c r="AK27" s="135">
        <v>0.001180996770454275</v>
      </c>
    </row>
    <row r="28" spans="1:37" s="126" customFormat="1" ht="15">
      <c r="A28" s="128"/>
      <c r="B28" s="128"/>
      <c r="C28" s="133" t="s">
        <v>81</v>
      </c>
      <c r="D28" s="134">
        <v>0</v>
      </c>
      <c r="E28" s="135">
        <v>0</v>
      </c>
      <c r="F28" s="134">
        <v>0</v>
      </c>
      <c r="G28" s="135">
        <v>0</v>
      </c>
      <c r="H28" s="134">
        <v>0</v>
      </c>
      <c r="I28" s="135">
        <v>0</v>
      </c>
      <c r="J28" s="134">
        <v>0</v>
      </c>
      <c r="K28" s="135">
        <v>0</v>
      </c>
      <c r="L28" s="134">
        <v>0</v>
      </c>
      <c r="M28" s="135">
        <v>0</v>
      </c>
      <c r="N28" s="134">
        <v>0</v>
      </c>
      <c r="O28" s="135">
        <v>0</v>
      </c>
      <c r="P28" s="134">
        <v>0</v>
      </c>
      <c r="Q28" s="135">
        <v>0</v>
      </c>
      <c r="R28" s="136">
        <v>0</v>
      </c>
      <c r="S28" s="135">
        <v>0</v>
      </c>
      <c r="T28" s="134">
        <v>0</v>
      </c>
      <c r="U28" s="135">
        <v>0</v>
      </c>
      <c r="V28" s="134">
        <v>0</v>
      </c>
      <c r="W28" s="135">
        <v>0</v>
      </c>
      <c r="X28" s="134">
        <v>0</v>
      </c>
      <c r="Y28" s="135">
        <v>0</v>
      </c>
      <c r="Z28" s="134">
        <v>0</v>
      </c>
      <c r="AA28" s="135">
        <v>0</v>
      </c>
      <c r="AB28" s="134">
        <v>0</v>
      </c>
      <c r="AC28" s="135">
        <v>0</v>
      </c>
      <c r="AD28" s="134">
        <v>0</v>
      </c>
      <c r="AE28" s="135">
        <v>0</v>
      </c>
      <c r="AF28" s="134">
        <v>0</v>
      </c>
      <c r="AG28" s="135">
        <v>0</v>
      </c>
      <c r="AH28" s="134">
        <v>0</v>
      </c>
      <c r="AI28" s="135">
        <v>0</v>
      </c>
      <c r="AJ28" s="136">
        <v>0</v>
      </c>
      <c r="AK28" s="135">
        <v>0</v>
      </c>
    </row>
    <row r="29" spans="1:37" s="126" customFormat="1" ht="15">
      <c r="A29" s="128"/>
      <c r="B29" s="128"/>
      <c r="C29" s="133" t="s">
        <v>82</v>
      </c>
      <c r="D29" s="134">
        <v>0</v>
      </c>
      <c r="E29" s="135">
        <v>0</v>
      </c>
      <c r="F29" s="134">
        <v>0</v>
      </c>
      <c r="G29" s="135">
        <v>0</v>
      </c>
      <c r="H29" s="134">
        <v>0</v>
      </c>
      <c r="I29" s="135">
        <v>0</v>
      </c>
      <c r="J29" s="134">
        <v>0</v>
      </c>
      <c r="K29" s="135">
        <v>0</v>
      </c>
      <c r="L29" s="134">
        <v>0</v>
      </c>
      <c r="M29" s="135">
        <v>0</v>
      </c>
      <c r="N29" s="134">
        <v>36104.830802057804</v>
      </c>
      <c r="O29" s="135">
        <v>0.004692801446805603</v>
      </c>
      <c r="P29" s="134">
        <v>412636.250540469</v>
      </c>
      <c r="Q29" s="135">
        <v>0.008570985890721226</v>
      </c>
      <c r="R29" s="136">
        <v>0</v>
      </c>
      <c r="S29" s="135">
        <v>0</v>
      </c>
      <c r="T29" s="134">
        <v>0</v>
      </c>
      <c r="U29" s="135">
        <v>0</v>
      </c>
      <c r="V29" s="134">
        <v>55609.5703134336</v>
      </c>
      <c r="W29" s="135">
        <v>0.011433076737172239</v>
      </c>
      <c r="X29" s="134">
        <v>205904.659896929</v>
      </c>
      <c r="Y29" s="135">
        <v>0.006333563566727269</v>
      </c>
      <c r="Z29" s="134">
        <v>12813.689808352201</v>
      </c>
      <c r="AA29" s="135">
        <v>0.0024816550160304215</v>
      </c>
      <c r="AB29" s="134">
        <v>0</v>
      </c>
      <c r="AC29" s="135">
        <v>0</v>
      </c>
      <c r="AD29" s="134">
        <v>0</v>
      </c>
      <c r="AE29" s="135">
        <v>0</v>
      </c>
      <c r="AF29" s="134">
        <v>242205.83190731303</v>
      </c>
      <c r="AG29" s="135">
        <v>0.006066296282705277</v>
      </c>
      <c r="AH29" s="134">
        <v>73686.92630737039</v>
      </c>
      <c r="AI29" s="135">
        <v>0.012550073099015157</v>
      </c>
      <c r="AJ29" s="136">
        <v>1038961.759575925</v>
      </c>
      <c r="AK29" s="135">
        <v>0.00601923230619172</v>
      </c>
    </row>
    <row r="30" spans="1:37" s="126" customFormat="1" ht="15">
      <c r="A30" s="128"/>
      <c r="B30" s="128"/>
      <c r="C30" s="133" t="s">
        <v>83</v>
      </c>
      <c r="D30" s="134">
        <v>0</v>
      </c>
      <c r="E30" s="135">
        <v>0</v>
      </c>
      <c r="F30" s="134">
        <v>10318.0674957</v>
      </c>
      <c r="G30" s="135">
        <v>0.007472666678206982</v>
      </c>
      <c r="H30" s="134">
        <v>48038.24338724</v>
      </c>
      <c r="I30" s="135">
        <v>0.00519342870880564</v>
      </c>
      <c r="J30" s="134">
        <v>0</v>
      </c>
      <c r="K30" s="135">
        <v>0</v>
      </c>
      <c r="L30" s="134">
        <v>0</v>
      </c>
      <c r="M30" s="135">
        <v>0</v>
      </c>
      <c r="N30" s="134">
        <v>234641.603779522</v>
      </c>
      <c r="O30" s="135">
        <v>0.030498036778905745</v>
      </c>
      <c r="P30" s="134">
        <v>461489.43903425883</v>
      </c>
      <c r="Q30" s="135">
        <v>0.009585729478441838</v>
      </c>
      <c r="R30" s="136">
        <v>0</v>
      </c>
      <c r="S30" s="135">
        <v>0</v>
      </c>
      <c r="T30" s="134">
        <v>0</v>
      </c>
      <c r="U30" s="135">
        <v>0</v>
      </c>
      <c r="V30" s="134">
        <v>98058.79864031788</v>
      </c>
      <c r="W30" s="135">
        <v>0.020160446543476488</v>
      </c>
      <c r="X30" s="134">
        <v>296723.0235432318</v>
      </c>
      <c r="Y30" s="135">
        <v>0.009127108304704278</v>
      </c>
      <c r="Z30" s="134">
        <v>0</v>
      </c>
      <c r="AA30" s="135">
        <v>0</v>
      </c>
      <c r="AB30" s="134">
        <v>0</v>
      </c>
      <c r="AC30" s="135">
        <v>0</v>
      </c>
      <c r="AD30" s="134">
        <v>69786.50130233601</v>
      </c>
      <c r="AE30" s="135">
        <v>0.010665719212414784</v>
      </c>
      <c r="AF30" s="134">
        <v>188106.40323568688</v>
      </c>
      <c r="AG30" s="135">
        <v>0.00471131997820096</v>
      </c>
      <c r="AH30" s="134">
        <v>0</v>
      </c>
      <c r="AI30" s="135">
        <v>0</v>
      </c>
      <c r="AJ30" s="136">
        <v>1407162.0804182934</v>
      </c>
      <c r="AK30" s="135">
        <v>0.008152403470517502</v>
      </c>
    </row>
    <row r="31" spans="1:37" s="126" customFormat="1" ht="15">
      <c r="A31" s="128"/>
      <c r="B31" s="128"/>
      <c r="C31" s="133" t="s">
        <v>84</v>
      </c>
      <c r="D31" s="134">
        <v>0</v>
      </c>
      <c r="E31" s="135">
        <v>0</v>
      </c>
      <c r="F31" s="134">
        <v>0</v>
      </c>
      <c r="G31" s="135">
        <v>0</v>
      </c>
      <c r="H31" s="134">
        <v>0</v>
      </c>
      <c r="I31" s="135">
        <v>0</v>
      </c>
      <c r="J31" s="134">
        <v>0</v>
      </c>
      <c r="K31" s="135">
        <v>0</v>
      </c>
      <c r="L31" s="134">
        <v>0</v>
      </c>
      <c r="M31" s="135">
        <v>0</v>
      </c>
      <c r="N31" s="134">
        <v>0</v>
      </c>
      <c r="O31" s="135">
        <v>0</v>
      </c>
      <c r="P31" s="134">
        <v>0</v>
      </c>
      <c r="Q31" s="135">
        <v>0</v>
      </c>
      <c r="R31" s="136">
        <v>0</v>
      </c>
      <c r="S31" s="135">
        <v>0</v>
      </c>
      <c r="T31" s="134">
        <v>0</v>
      </c>
      <c r="U31" s="135">
        <v>0</v>
      </c>
      <c r="V31" s="134">
        <v>0</v>
      </c>
      <c r="W31" s="135">
        <v>0</v>
      </c>
      <c r="X31" s="134">
        <v>0</v>
      </c>
      <c r="Y31" s="135">
        <v>0</v>
      </c>
      <c r="Z31" s="134">
        <v>0</v>
      </c>
      <c r="AA31" s="135">
        <v>0</v>
      </c>
      <c r="AB31" s="134">
        <v>0</v>
      </c>
      <c r="AC31" s="135">
        <v>0</v>
      </c>
      <c r="AD31" s="134">
        <v>0</v>
      </c>
      <c r="AE31" s="135">
        <v>0</v>
      </c>
      <c r="AF31" s="134">
        <v>0</v>
      </c>
      <c r="AG31" s="135">
        <v>0</v>
      </c>
      <c r="AH31" s="134">
        <v>0</v>
      </c>
      <c r="AI31" s="135">
        <v>0</v>
      </c>
      <c r="AJ31" s="136">
        <v>0</v>
      </c>
      <c r="AK31" s="135">
        <v>0</v>
      </c>
    </row>
    <row r="32" spans="1:37" s="126" customFormat="1" ht="15">
      <c r="A32" s="128"/>
      <c r="B32" s="128"/>
      <c r="C32" s="133" t="s">
        <v>85</v>
      </c>
      <c r="D32" s="134">
        <v>0</v>
      </c>
      <c r="E32" s="135">
        <v>0</v>
      </c>
      <c r="F32" s="134">
        <v>0</v>
      </c>
      <c r="G32" s="135">
        <v>0</v>
      </c>
      <c r="H32" s="134">
        <v>0</v>
      </c>
      <c r="I32" s="135">
        <v>0</v>
      </c>
      <c r="J32" s="134">
        <v>0</v>
      </c>
      <c r="K32" s="135">
        <v>0</v>
      </c>
      <c r="L32" s="134">
        <v>0</v>
      </c>
      <c r="M32" s="135">
        <v>0</v>
      </c>
      <c r="N32" s="134">
        <v>0</v>
      </c>
      <c r="O32" s="135">
        <v>0</v>
      </c>
      <c r="P32" s="134">
        <v>0</v>
      </c>
      <c r="Q32" s="135">
        <v>0</v>
      </c>
      <c r="R32" s="136">
        <v>0</v>
      </c>
      <c r="S32" s="135">
        <v>0</v>
      </c>
      <c r="T32" s="134">
        <v>0</v>
      </c>
      <c r="U32" s="135">
        <v>0</v>
      </c>
      <c r="V32" s="134">
        <v>0</v>
      </c>
      <c r="W32" s="135">
        <v>0</v>
      </c>
      <c r="X32" s="134">
        <v>0</v>
      </c>
      <c r="Y32" s="135">
        <v>0</v>
      </c>
      <c r="Z32" s="134">
        <v>0</v>
      </c>
      <c r="AA32" s="135">
        <v>0</v>
      </c>
      <c r="AB32" s="134">
        <v>0</v>
      </c>
      <c r="AC32" s="135">
        <v>0</v>
      </c>
      <c r="AD32" s="134">
        <v>0</v>
      </c>
      <c r="AE32" s="135">
        <v>0</v>
      </c>
      <c r="AF32" s="134">
        <v>0</v>
      </c>
      <c r="AG32" s="135">
        <v>0</v>
      </c>
      <c r="AH32" s="134">
        <v>0</v>
      </c>
      <c r="AI32" s="135">
        <v>0</v>
      </c>
      <c r="AJ32" s="136">
        <v>0</v>
      </c>
      <c r="AK32" s="135">
        <v>0</v>
      </c>
    </row>
    <row r="33" spans="1:37" s="126" customFormat="1" ht="15">
      <c r="A33" s="128"/>
      <c r="B33" s="128"/>
      <c r="C33" s="133" t="s">
        <v>86</v>
      </c>
      <c r="D33" s="134">
        <v>0</v>
      </c>
      <c r="E33" s="135">
        <v>0</v>
      </c>
      <c r="F33" s="134">
        <v>74846.96566431559</v>
      </c>
      <c r="G33" s="135">
        <v>0.054206509747849706</v>
      </c>
      <c r="H33" s="134">
        <v>213733.28463516763</v>
      </c>
      <c r="I33" s="135">
        <v>0.023106768653127923</v>
      </c>
      <c r="J33" s="134">
        <v>11737.576782359</v>
      </c>
      <c r="K33" s="135">
        <v>0.00948369806869026</v>
      </c>
      <c r="L33" s="134">
        <v>0</v>
      </c>
      <c r="M33" s="135">
        <v>0</v>
      </c>
      <c r="N33" s="134">
        <v>513079.5947245921</v>
      </c>
      <c r="O33" s="135">
        <v>0.06668860124703219</v>
      </c>
      <c r="P33" s="134">
        <v>1692381.458465682</v>
      </c>
      <c r="Q33" s="135">
        <v>0.035152940594115265</v>
      </c>
      <c r="R33" s="136">
        <v>0</v>
      </c>
      <c r="S33" s="135">
        <v>0</v>
      </c>
      <c r="T33" s="134">
        <v>0</v>
      </c>
      <c r="U33" s="135">
        <v>0</v>
      </c>
      <c r="V33" s="134">
        <v>317472.14918387023</v>
      </c>
      <c r="W33" s="135">
        <v>0.06527084138712287</v>
      </c>
      <c r="X33" s="134">
        <v>576922.2925479816</v>
      </c>
      <c r="Y33" s="135">
        <v>0.017745951037454716</v>
      </c>
      <c r="Z33" s="134">
        <v>6128.4458515598</v>
      </c>
      <c r="AA33" s="135">
        <v>0.001186909361430062</v>
      </c>
      <c r="AB33" s="134">
        <v>0</v>
      </c>
      <c r="AC33" s="135">
        <v>0</v>
      </c>
      <c r="AD33" s="134">
        <v>271457.24918963376</v>
      </c>
      <c r="AE33" s="135">
        <v>0.0414877769196065</v>
      </c>
      <c r="AF33" s="134">
        <v>649785.9430646851</v>
      </c>
      <c r="AG33" s="135">
        <v>0.01627456292000385</v>
      </c>
      <c r="AH33" s="134">
        <v>0</v>
      </c>
      <c r="AI33" s="135">
        <v>0</v>
      </c>
      <c r="AJ33" s="136">
        <v>4327544.960109847</v>
      </c>
      <c r="AK33" s="135">
        <v>0.025071662349750595</v>
      </c>
    </row>
    <row r="34" spans="1:37" s="126" customFormat="1" ht="15">
      <c r="A34" s="128"/>
      <c r="B34" s="128"/>
      <c r="C34" s="133" t="s">
        <v>87</v>
      </c>
      <c r="D34" s="134">
        <v>0</v>
      </c>
      <c r="E34" s="135">
        <v>0</v>
      </c>
      <c r="F34" s="134">
        <v>489.50233075</v>
      </c>
      <c r="G34" s="135">
        <v>0.00035451287340624427</v>
      </c>
      <c r="H34" s="134">
        <v>5193.6197292575</v>
      </c>
      <c r="I34" s="135">
        <v>0.0005614837659053497</v>
      </c>
      <c r="J34" s="134">
        <v>489.50233075</v>
      </c>
      <c r="K34" s="135">
        <v>0.0003955068746157463</v>
      </c>
      <c r="L34" s="134">
        <v>0</v>
      </c>
      <c r="M34" s="135">
        <v>0</v>
      </c>
      <c r="N34" s="134">
        <v>54929.993547442</v>
      </c>
      <c r="O34" s="135">
        <v>0.007139641634264804</v>
      </c>
      <c r="P34" s="134">
        <v>218251.46719751798</v>
      </c>
      <c r="Q34" s="135">
        <v>0.004533363812629139</v>
      </c>
      <c r="R34" s="136">
        <v>0</v>
      </c>
      <c r="S34" s="135">
        <v>0</v>
      </c>
      <c r="T34" s="134">
        <v>0</v>
      </c>
      <c r="U34" s="135">
        <v>0</v>
      </c>
      <c r="V34" s="134">
        <v>24031.6274258405</v>
      </c>
      <c r="W34" s="135">
        <v>0.004940794164208723</v>
      </c>
      <c r="X34" s="134">
        <v>168223.349990207</v>
      </c>
      <c r="Y34" s="135">
        <v>0.005174498144452515</v>
      </c>
      <c r="Z34" s="134">
        <v>0</v>
      </c>
      <c r="AA34" s="135">
        <v>0</v>
      </c>
      <c r="AB34" s="134">
        <v>0</v>
      </c>
      <c r="AC34" s="135">
        <v>0</v>
      </c>
      <c r="AD34" s="134">
        <v>35704.300004905</v>
      </c>
      <c r="AE34" s="135">
        <v>0.005456815163699709</v>
      </c>
      <c r="AF34" s="134">
        <v>169711.43707568702</v>
      </c>
      <c r="AG34" s="135">
        <v>0.004250598970956182</v>
      </c>
      <c r="AH34" s="134">
        <v>19225.693542537</v>
      </c>
      <c r="AI34" s="135">
        <v>0.0032744459760967</v>
      </c>
      <c r="AJ34" s="136">
        <v>696250.493174894</v>
      </c>
      <c r="AK34" s="135">
        <v>0.004033732159142069</v>
      </c>
    </row>
    <row r="35" spans="1:37" s="126" customFormat="1" ht="15">
      <c r="A35" s="128"/>
      <c r="B35" s="128"/>
      <c r="C35" s="133" t="s">
        <v>88</v>
      </c>
      <c r="D35" s="134"/>
      <c r="E35" s="135">
        <v>0</v>
      </c>
      <c r="F35" s="134"/>
      <c r="G35" s="135">
        <v>0</v>
      </c>
      <c r="H35" s="134"/>
      <c r="I35" s="135">
        <v>0</v>
      </c>
      <c r="J35" s="134"/>
      <c r="K35" s="135">
        <v>0</v>
      </c>
      <c r="L35" s="134"/>
      <c r="M35" s="135">
        <v>0</v>
      </c>
      <c r="N35" s="134"/>
      <c r="O35" s="135">
        <v>0</v>
      </c>
      <c r="P35" s="134"/>
      <c r="Q35" s="135">
        <v>0</v>
      </c>
      <c r="R35" s="136"/>
      <c r="S35" s="135">
        <v>0</v>
      </c>
      <c r="T35" s="134"/>
      <c r="U35" s="135">
        <v>0</v>
      </c>
      <c r="V35" s="134"/>
      <c r="W35" s="135">
        <v>0</v>
      </c>
      <c r="X35" s="134">
        <v>0</v>
      </c>
      <c r="Y35" s="135">
        <v>0</v>
      </c>
      <c r="Z35" s="134">
        <v>0</v>
      </c>
      <c r="AA35" s="135">
        <v>0</v>
      </c>
      <c r="AB35" s="134"/>
      <c r="AC35" s="135">
        <v>0</v>
      </c>
      <c r="AD35" s="134"/>
      <c r="AE35" s="135">
        <v>0</v>
      </c>
      <c r="AF35" s="134"/>
      <c r="AG35" s="135">
        <v>0</v>
      </c>
      <c r="AH35" s="134"/>
      <c r="AI35" s="135">
        <v>0</v>
      </c>
      <c r="AJ35" s="136">
        <v>0</v>
      </c>
      <c r="AK35" s="135">
        <v>0</v>
      </c>
    </row>
    <row r="36" spans="1:37" s="126" customFormat="1" ht="15">
      <c r="A36" s="128"/>
      <c r="B36" s="128"/>
      <c r="C36" s="133" t="s">
        <v>89</v>
      </c>
      <c r="D36" s="134"/>
      <c r="E36" s="135">
        <v>0</v>
      </c>
      <c r="F36" s="134"/>
      <c r="G36" s="135">
        <v>0</v>
      </c>
      <c r="H36" s="134"/>
      <c r="I36" s="135">
        <v>0</v>
      </c>
      <c r="J36" s="134"/>
      <c r="K36" s="135">
        <v>0</v>
      </c>
      <c r="L36" s="134"/>
      <c r="M36" s="135">
        <v>0</v>
      </c>
      <c r="N36" s="134"/>
      <c r="O36" s="135">
        <v>0</v>
      </c>
      <c r="P36" s="134"/>
      <c r="Q36" s="135">
        <v>0</v>
      </c>
      <c r="R36" s="136"/>
      <c r="S36" s="135">
        <v>0</v>
      </c>
      <c r="T36" s="134"/>
      <c r="U36" s="135">
        <v>0</v>
      </c>
      <c r="V36" s="134"/>
      <c r="W36" s="135">
        <v>0</v>
      </c>
      <c r="X36" s="134">
        <v>0</v>
      </c>
      <c r="Y36" s="135">
        <v>0</v>
      </c>
      <c r="Z36" s="134">
        <v>0</v>
      </c>
      <c r="AA36" s="135">
        <v>0</v>
      </c>
      <c r="AB36" s="134"/>
      <c r="AC36" s="135">
        <v>0</v>
      </c>
      <c r="AD36" s="134"/>
      <c r="AE36" s="135">
        <v>0</v>
      </c>
      <c r="AF36" s="134"/>
      <c r="AG36" s="135">
        <v>0</v>
      </c>
      <c r="AH36" s="134"/>
      <c r="AI36" s="135">
        <v>0</v>
      </c>
      <c r="AJ36" s="136">
        <v>0</v>
      </c>
      <c r="AK36" s="135">
        <v>0</v>
      </c>
    </row>
    <row r="37" spans="1:37" s="126" customFormat="1" ht="15">
      <c r="A37" s="128"/>
      <c r="B37" s="128"/>
      <c r="C37" s="133" t="s">
        <v>90</v>
      </c>
      <c r="D37" s="134"/>
      <c r="E37" s="135">
        <v>0</v>
      </c>
      <c r="F37" s="134"/>
      <c r="G37" s="135">
        <v>0</v>
      </c>
      <c r="H37" s="134"/>
      <c r="I37" s="135">
        <v>0</v>
      </c>
      <c r="J37" s="134"/>
      <c r="K37" s="135">
        <v>0</v>
      </c>
      <c r="L37" s="134"/>
      <c r="M37" s="135">
        <v>0</v>
      </c>
      <c r="N37" s="134"/>
      <c r="O37" s="135">
        <v>0</v>
      </c>
      <c r="P37" s="134"/>
      <c r="Q37" s="135">
        <v>0</v>
      </c>
      <c r="R37" s="136"/>
      <c r="S37" s="135">
        <v>0</v>
      </c>
      <c r="T37" s="134"/>
      <c r="U37" s="135">
        <v>0</v>
      </c>
      <c r="V37" s="134"/>
      <c r="W37" s="135">
        <v>0</v>
      </c>
      <c r="X37" s="134"/>
      <c r="Y37" s="135">
        <v>0</v>
      </c>
      <c r="Z37" s="134"/>
      <c r="AA37" s="135">
        <v>0</v>
      </c>
      <c r="AB37" s="134"/>
      <c r="AC37" s="135">
        <v>0</v>
      </c>
      <c r="AD37" s="134"/>
      <c r="AE37" s="135">
        <v>0</v>
      </c>
      <c r="AF37" s="134"/>
      <c r="AG37" s="135">
        <v>0</v>
      </c>
      <c r="AH37" s="134"/>
      <c r="AI37" s="135">
        <v>0</v>
      </c>
      <c r="AJ37" s="136">
        <v>0</v>
      </c>
      <c r="AK37" s="135">
        <v>0</v>
      </c>
    </row>
    <row r="38" spans="1:37" s="126" customFormat="1" ht="15">
      <c r="A38" s="128"/>
      <c r="B38" s="128"/>
      <c r="C38" s="133" t="s">
        <v>91</v>
      </c>
      <c r="D38" s="134"/>
      <c r="E38" s="135">
        <v>0</v>
      </c>
      <c r="F38" s="134"/>
      <c r="G38" s="135">
        <v>0</v>
      </c>
      <c r="H38" s="134"/>
      <c r="I38" s="135">
        <v>0</v>
      </c>
      <c r="J38" s="134"/>
      <c r="K38" s="135">
        <v>0</v>
      </c>
      <c r="L38" s="134"/>
      <c r="M38" s="135">
        <v>0</v>
      </c>
      <c r="N38" s="134"/>
      <c r="O38" s="135">
        <v>0</v>
      </c>
      <c r="P38" s="134"/>
      <c r="Q38" s="135">
        <v>0</v>
      </c>
      <c r="R38" s="136"/>
      <c r="S38" s="135">
        <v>0</v>
      </c>
      <c r="T38" s="134"/>
      <c r="U38" s="135">
        <v>0</v>
      </c>
      <c r="V38" s="134"/>
      <c r="W38" s="135">
        <v>0</v>
      </c>
      <c r="X38" s="134"/>
      <c r="Y38" s="135">
        <v>0</v>
      </c>
      <c r="Z38" s="134"/>
      <c r="AA38" s="135">
        <v>0</v>
      </c>
      <c r="AB38" s="134"/>
      <c r="AC38" s="135">
        <v>0</v>
      </c>
      <c r="AD38" s="134"/>
      <c r="AE38" s="135">
        <v>0</v>
      </c>
      <c r="AF38" s="134"/>
      <c r="AG38" s="135">
        <v>0</v>
      </c>
      <c r="AH38" s="134"/>
      <c r="AI38" s="135">
        <v>0</v>
      </c>
      <c r="AJ38" s="136">
        <v>0</v>
      </c>
      <c r="AK38" s="135">
        <v>0</v>
      </c>
    </row>
    <row r="39" spans="1:37" s="126" customFormat="1" ht="15">
      <c r="A39" s="128"/>
      <c r="B39" s="128"/>
      <c r="C39" s="133" t="s">
        <v>73</v>
      </c>
      <c r="D39" s="134"/>
      <c r="E39" s="135">
        <v>0</v>
      </c>
      <c r="F39" s="134"/>
      <c r="G39" s="135">
        <v>0</v>
      </c>
      <c r="H39" s="134"/>
      <c r="I39" s="135">
        <v>0</v>
      </c>
      <c r="J39" s="134"/>
      <c r="K39" s="135">
        <v>0</v>
      </c>
      <c r="L39" s="134"/>
      <c r="M39" s="135">
        <v>0</v>
      </c>
      <c r="N39" s="134"/>
      <c r="O39" s="135">
        <v>0</v>
      </c>
      <c r="P39" s="134"/>
      <c r="Q39" s="135">
        <v>0</v>
      </c>
      <c r="R39" s="136"/>
      <c r="S39" s="135">
        <v>0</v>
      </c>
      <c r="T39" s="134"/>
      <c r="U39" s="135">
        <v>0</v>
      </c>
      <c r="V39" s="134"/>
      <c r="W39" s="135">
        <v>0</v>
      </c>
      <c r="X39" s="134"/>
      <c r="Y39" s="135">
        <v>0</v>
      </c>
      <c r="Z39" s="134"/>
      <c r="AA39" s="135">
        <v>0</v>
      </c>
      <c r="AB39" s="134"/>
      <c r="AC39" s="135">
        <v>0</v>
      </c>
      <c r="AD39" s="134"/>
      <c r="AE39" s="135">
        <v>0</v>
      </c>
      <c r="AF39" s="134">
        <v>579.6889223787</v>
      </c>
      <c r="AG39" s="135">
        <v>1.451891033035509E-05</v>
      </c>
      <c r="AH39" s="134"/>
      <c r="AI39" s="135">
        <v>0</v>
      </c>
      <c r="AJ39" s="136">
        <v>579.6889223787</v>
      </c>
      <c r="AK39" s="135">
        <v>3.3584318739003086E-06</v>
      </c>
    </row>
    <row r="40" spans="1:37" s="126" customFormat="1" ht="15" customHeight="1">
      <c r="A40" s="128"/>
      <c r="B40" s="128"/>
      <c r="C40" s="133" t="s">
        <v>92</v>
      </c>
      <c r="D40" s="134">
        <v>0</v>
      </c>
      <c r="E40" s="135">
        <v>0</v>
      </c>
      <c r="F40" s="134">
        <v>73052.25190738571</v>
      </c>
      <c r="G40" s="135">
        <v>0.05290672200233257</v>
      </c>
      <c r="H40" s="134">
        <v>296557.27246632957</v>
      </c>
      <c r="I40" s="135">
        <v>0.03206089448809507</v>
      </c>
      <c r="J40" s="134">
        <v>23989.085404184996</v>
      </c>
      <c r="K40" s="135">
        <v>0.019382641505633784</v>
      </c>
      <c r="L40" s="134">
        <v>0</v>
      </c>
      <c r="M40" s="135">
        <v>0</v>
      </c>
      <c r="N40" s="134">
        <v>232283.1250264889</v>
      </c>
      <c r="O40" s="135">
        <v>0.0301914885342907</v>
      </c>
      <c r="P40" s="134">
        <v>729369.4732008895</v>
      </c>
      <c r="Q40" s="135">
        <v>0.015149942487456016</v>
      </c>
      <c r="R40" s="136">
        <v>81550.81264730221</v>
      </c>
      <c r="S40" s="135">
        <v>0.011433104983962546</v>
      </c>
      <c r="T40" s="134">
        <v>0</v>
      </c>
      <c r="U40" s="135">
        <v>0</v>
      </c>
      <c r="V40" s="134">
        <v>262570.3757872032</v>
      </c>
      <c r="W40" s="135">
        <v>0.053983284502345026</v>
      </c>
      <c r="X40" s="134">
        <v>637029.1850010336</v>
      </c>
      <c r="Y40" s="135">
        <v>0.01959482043332176</v>
      </c>
      <c r="Z40" s="134">
        <v>6043.0461475556</v>
      </c>
      <c r="AA40" s="135">
        <v>0.001170369816070427</v>
      </c>
      <c r="AB40" s="134">
        <v>0</v>
      </c>
      <c r="AC40" s="135">
        <v>0</v>
      </c>
      <c r="AD40" s="134">
        <v>479016.80261949316</v>
      </c>
      <c r="AE40" s="135">
        <v>0.07320984172331921</v>
      </c>
      <c r="AF40" s="134">
        <v>1769330.529691985</v>
      </c>
      <c r="AG40" s="135">
        <v>0.04431471831468883</v>
      </c>
      <c r="AH40" s="134">
        <v>20167.6118726088</v>
      </c>
      <c r="AI40" s="135">
        <v>0.003434869873361648</v>
      </c>
      <c r="AJ40" s="136">
        <v>4610959.571772461</v>
      </c>
      <c r="AK40" s="135">
        <v>0.026713626907967542</v>
      </c>
    </row>
    <row r="41" spans="1:37" s="126" customFormat="1" ht="15">
      <c r="A41" s="128"/>
      <c r="B41" s="138" t="s">
        <v>93</v>
      </c>
      <c r="C41" s="139"/>
      <c r="D41" s="130">
        <v>0</v>
      </c>
      <c r="E41" s="131">
        <v>0</v>
      </c>
      <c r="F41" s="130">
        <v>0</v>
      </c>
      <c r="G41" s="131">
        <v>0</v>
      </c>
      <c r="H41" s="130">
        <v>0</v>
      </c>
      <c r="I41" s="131">
        <v>0</v>
      </c>
      <c r="J41" s="130">
        <v>0</v>
      </c>
      <c r="K41" s="131">
        <v>0</v>
      </c>
      <c r="L41" s="130">
        <v>0</v>
      </c>
      <c r="M41" s="131">
        <v>0</v>
      </c>
      <c r="N41" s="130">
        <v>5167.350502035801</v>
      </c>
      <c r="O41" s="131">
        <v>0.0006716372677398938</v>
      </c>
      <c r="P41" s="130">
        <v>138936.9099066627</v>
      </c>
      <c r="Q41" s="131">
        <v>0.0028858983982882587</v>
      </c>
      <c r="R41" s="132">
        <v>18156.3829737612</v>
      </c>
      <c r="S41" s="131">
        <v>0.002545453882425646</v>
      </c>
      <c r="T41" s="130">
        <v>0</v>
      </c>
      <c r="U41" s="131">
        <v>0</v>
      </c>
      <c r="V41" s="130">
        <v>10375.3968116545</v>
      </c>
      <c r="W41" s="131">
        <v>0.002133134769027381</v>
      </c>
      <c r="X41" s="130">
        <v>215828.00055045637</v>
      </c>
      <c r="Y41" s="131">
        <v>0.006638802451825187</v>
      </c>
      <c r="Z41" s="130">
        <v>13564.186241741501</v>
      </c>
      <c r="AA41" s="131">
        <v>0.0026270052833062456</v>
      </c>
      <c r="AB41" s="130">
        <v>0</v>
      </c>
      <c r="AC41" s="131">
        <v>0</v>
      </c>
      <c r="AD41" s="130">
        <v>9205.5855852347</v>
      </c>
      <c r="AE41" s="131">
        <v>0.0014069223876491965</v>
      </c>
      <c r="AF41" s="130">
        <v>0</v>
      </c>
      <c r="AG41" s="131">
        <v>0</v>
      </c>
      <c r="AH41" s="130">
        <v>12613.1780394376</v>
      </c>
      <c r="AI41" s="131">
        <v>0.0021482278382128866</v>
      </c>
      <c r="AJ41" s="132">
        <v>423846.9906109843</v>
      </c>
      <c r="AK41" s="131">
        <v>0.0024555605394072613</v>
      </c>
    </row>
    <row r="42" spans="1:37" s="126" customFormat="1" ht="15">
      <c r="A42" s="128"/>
      <c r="B42" s="128"/>
      <c r="C42" s="133" t="s">
        <v>94</v>
      </c>
      <c r="D42" s="134">
        <v>0</v>
      </c>
      <c r="E42" s="135">
        <v>0</v>
      </c>
      <c r="F42" s="134">
        <v>0</v>
      </c>
      <c r="G42" s="135">
        <v>0</v>
      </c>
      <c r="H42" s="134">
        <v>0</v>
      </c>
      <c r="I42" s="135">
        <v>0</v>
      </c>
      <c r="J42" s="134">
        <v>0</v>
      </c>
      <c r="K42" s="135">
        <v>0</v>
      </c>
      <c r="L42" s="134">
        <v>0</v>
      </c>
      <c r="M42" s="135">
        <v>0</v>
      </c>
      <c r="N42" s="134">
        <v>0</v>
      </c>
      <c r="O42" s="135">
        <v>0</v>
      </c>
      <c r="P42" s="134">
        <v>0</v>
      </c>
      <c r="Q42" s="135">
        <v>0</v>
      </c>
      <c r="R42" s="136">
        <v>0</v>
      </c>
      <c r="S42" s="135">
        <v>0</v>
      </c>
      <c r="T42" s="134">
        <v>0</v>
      </c>
      <c r="U42" s="135">
        <v>0</v>
      </c>
      <c r="V42" s="134">
        <v>0</v>
      </c>
      <c r="W42" s="135">
        <v>0</v>
      </c>
      <c r="X42" s="134">
        <v>0</v>
      </c>
      <c r="Y42" s="135">
        <v>0</v>
      </c>
      <c r="Z42" s="134">
        <v>0</v>
      </c>
      <c r="AA42" s="135">
        <v>0</v>
      </c>
      <c r="AB42" s="134">
        <v>0</v>
      </c>
      <c r="AC42" s="135">
        <v>0</v>
      </c>
      <c r="AD42" s="134">
        <v>0</v>
      </c>
      <c r="AE42" s="135">
        <v>0</v>
      </c>
      <c r="AF42" s="134">
        <v>0</v>
      </c>
      <c r="AG42" s="135">
        <v>0</v>
      </c>
      <c r="AH42" s="134">
        <v>0</v>
      </c>
      <c r="AI42" s="135">
        <v>0</v>
      </c>
      <c r="AJ42" s="136">
        <v>0</v>
      </c>
      <c r="AK42" s="135">
        <v>0</v>
      </c>
    </row>
    <row r="43" spans="1:37" s="126" customFormat="1" ht="15">
      <c r="A43" s="128"/>
      <c r="B43" s="128"/>
      <c r="C43" s="133" t="s">
        <v>95</v>
      </c>
      <c r="D43" s="134">
        <v>0</v>
      </c>
      <c r="E43" s="135">
        <v>0</v>
      </c>
      <c r="F43" s="134">
        <v>0</v>
      </c>
      <c r="G43" s="135">
        <v>0</v>
      </c>
      <c r="H43" s="134">
        <v>0</v>
      </c>
      <c r="I43" s="135">
        <v>0</v>
      </c>
      <c r="J43" s="134">
        <v>0</v>
      </c>
      <c r="K43" s="135">
        <v>0</v>
      </c>
      <c r="L43" s="134">
        <v>0</v>
      </c>
      <c r="M43" s="135">
        <v>0</v>
      </c>
      <c r="N43" s="134">
        <v>0</v>
      </c>
      <c r="O43" s="135">
        <v>0</v>
      </c>
      <c r="P43" s="134">
        <v>0</v>
      </c>
      <c r="Q43" s="135">
        <v>0</v>
      </c>
      <c r="R43" s="136">
        <v>0</v>
      </c>
      <c r="S43" s="135">
        <v>0</v>
      </c>
      <c r="T43" s="134">
        <v>0</v>
      </c>
      <c r="U43" s="135">
        <v>0</v>
      </c>
      <c r="V43" s="134">
        <v>0</v>
      </c>
      <c r="W43" s="135">
        <v>0</v>
      </c>
      <c r="X43" s="134">
        <v>0</v>
      </c>
      <c r="Y43" s="135">
        <v>0</v>
      </c>
      <c r="Z43" s="134">
        <v>0</v>
      </c>
      <c r="AA43" s="135">
        <v>0</v>
      </c>
      <c r="AB43" s="134">
        <v>0</v>
      </c>
      <c r="AC43" s="135">
        <v>0</v>
      </c>
      <c r="AD43" s="134">
        <v>0</v>
      </c>
      <c r="AE43" s="135">
        <v>0</v>
      </c>
      <c r="AF43" s="134">
        <v>0</v>
      </c>
      <c r="AG43" s="135">
        <v>0</v>
      </c>
      <c r="AH43" s="134">
        <v>0</v>
      </c>
      <c r="AI43" s="135">
        <v>0</v>
      </c>
      <c r="AJ43" s="136">
        <v>0</v>
      </c>
      <c r="AK43" s="135">
        <v>0</v>
      </c>
    </row>
    <row r="44" spans="1:37" s="126" customFormat="1" ht="15">
      <c r="A44" s="128"/>
      <c r="B44" s="128"/>
      <c r="C44" s="133" t="s">
        <v>85</v>
      </c>
      <c r="D44" s="134">
        <v>0</v>
      </c>
      <c r="E44" s="135">
        <v>0</v>
      </c>
      <c r="F44" s="134">
        <v>0</v>
      </c>
      <c r="G44" s="135">
        <v>0</v>
      </c>
      <c r="H44" s="134">
        <v>0</v>
      </c>
      <c r="I44" s="135">
        <v>0</v>
      </c>
      <c r="J44" s="134">
        <v>0</v>
      </c>
      <c r="K44" s="135">
        <v>0</v>
      </c>
      <c r="L44" s="134">
        <v>0</v>
      </c>
      <c r="M44" s="135">
        <v>0</v>
      </c>
      <c r="N44" s="134">
        <v>0</v>
      </c>
      <c r="O44" s="135">
        <v>0</v>
      </c>
      <c r="P44" s="134">
        <v>0</v>
      </c>
      <c r="Q44" s="135">
        <v>0</v>
      </c>
      <c r="R44" s="136">
        <v>0</v>
      </c>
      <c r="S44" s="135">
        <v>0</v>
      </c>
      <c r="T44" s="134">
        <v>0</v>
      </c>
      <c r="U44" s="135">
        <v>0</v>
      </c>
      <c r="V44" s="134">
        <v>0</v>
      </c>
      <c r="W44" s="135">
        <v>0</v>
      </c>
      <c r="X44" s="134">
        <v>0</v>
      </c>
      <c r="Y44" s="135">
        <v>0</v>
      </c>
      <c r="Z44" s="134">
        <v>0</v>
      </c>
      <c r="AA44" s="135">
        <v>0</v>
      </c>
      <c r="AB44" s="134">
        <v>0</v>
      </c>
      <c r="AC44" s="135">
        <v>0</v>
      </c>
      <c r="AD44" s="134">
        <v>0</v>
      </c>
      <c r="AE44" s="135">
        <v>0</v>
      </c>
      <c r="AF44" s="134">
        <v>0</v>
      </c>
      <c r="AG44" s="135">
        <v>0</v>
      </c>
      <c r="AH44" s="134">
        <v>0</v>
      </c>
      <c r="AI44" s="135">
        <v>0</v>
      </c>
      <c r="AJ44" s="136">
        <v>0</v>
      </c>
      <c r="AK44" s="135">
        <v>0</v>
      </c>
    </row>
    <row r="45" spans="1:37" s="126" customFormat="1" ht="15">
      <c r="A45" s="128"/>
      <c r="B45" s="128"/>
      <c r="C45" s="133" t="s">
        <v>86</v>
      </c>
      <c r="D45" s="134">
        <v>0</v>
      </c>
      <c r="E45" s="135">
        <v>0</v>
      </c>
      <c r="F45" s="134">
        <v>0</v>
      </c>
      <c r="G45" s="135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5167.350502035801</v>
      </c>
      <c r="O45" s="135">
        <v>0.0006716372677398938</v>
      </c>
      <c r="P45" s="134">
        <v>138936.9099066627</v>
      </c>
      <c r="Q45" s="135">
        <v>0.0028858983982882587</v>
      </c>
      <c r="R45" s="136">
        <v>18156.3829737612</v>
      </c>
      <c r="S45" s="135">
        <v>0.002545453882425646</v>
      </c>
      <c r="T45" s="134">
        <v>0</v>
      </c>
      <c r="U45" s="135">
        <v>0</v>
      </c>
      <c r="V45" s="134">
        <v>10375.3968116545</v>
      </c>
      <c r="W45" s="135">
        <v>0.002133134769027381</v>
      </c>
      <c r="X45" s="134">
        <v>205329.76671374709</v>
      </c>
      <c r="Y45" s="135">
        <v>0.00631588003046547</v>
      </c>
      <c r="Z45" s="134">
        <v>13564.186241741501</v>
      </c>
      <c r="AA45" s="135">
        <v>0.0026270052833062456</v>
      </c>
      <c r="AB45" s="134">
        <v>0</v>
      </c>
      <c r="AC45" s="135">
        <v>0</v>
      </c>
      <c r="AD45" s="134">
        <v>9205.5855852347</v>
      </c>
      <c r="AE45" s="135">
        <v>0.0014069223876491965</v>
      </c>
      <c r="AF45" s="134">
        <v>0</v>
      </c>
      <c r="AG45" s="135">
        <v>0</v>
      </c>
      <c r="AH45" s="134">
        <v>12613.1780394376</v>
      </c>
      <c r="AI45" s="135">
        <v>0.0021482278382128866</v>
      </c>
      <c r="AJ45" s="136">
        <v>413348.75677427504</v>
      </c>
      <c r="AK45" s="135">
        <v>0.00239473894738479</v>
      </c>
    </row>
    <row r="46" spans="1:37" s="126" customFormat="1" ht="15">
      <c r="A46" s="128"/>
      <c r="B46" s="128"/>
      <c r="C46" s="133" t="s">
        <v>92</v>
      </c>
      <c r="D46" s="134">
        <v>0</v>
      </c>
      <c r="E46" s="135">
        <v>0</v>
      </c>
      <c r="F46" s="134">
        <v>0</v>
      </c>
      <c r="G46" s="135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6">
        <v>0</v>
      </c>
      <c r="S46" s="135">
        <v>0</v>
      </c>
      <c r="T46" s="134">
        <v>0</v>
      </c>
      <c r="U46" s="135">
        <v>0</v>
      </c>
      <c r="V46" s="134">
        <v>0</v>
      </c>
      <c r="W46" s="135">
        <v>0</v>
      </c>
      <c r="X46" s="134">
        <v>0</v>
      </c>
      <c r="Y46" s="135">
        <v>0</v>
      </c>
      <c r="Z46" s="134">
        <v>0</v>
      </c>
      <c r="AA46" s="135">
        <v>0</v>
      </c>
      <c r="AB46" s="134">
        <v>0</v>
      </c>
      <c r="AC46" s="135">
        <v>0</v>
      </c>
      <c r="AD46" s="134">
        <v>0</v>
      </c>
      <c r="AE46" s="135">
        <v>0</v>
      </c>
      <c r="AF46" s="134">
        <v>0</v>
      </c>
      <c r="AG46" s="135">
        <v>0</v>
      </c>
      <c r="AH46" s="134">
        <v>0</v>
      </c>
      <c r="AI46" s="135">
        <v>0</v>
      </c>
      <c r="AJ46" s="134">
        <v>0</v>
      </c>
      <c r="AK46" s="135">
        <v>0</v>
      </c>
    </row>
    <row r="47" spans="1:37" s="126" customFormat="1" ht="15">
      <c r="A47" s="128"/>
      <c r="B47" s="128"/>
      <c r="C47" s="133" t="s">
        <v>87</v>
      </c>
      <c r="D47" s="134">
        <v>0</v>
      </c>
      <c r="E47" s="135">
        <v>0</v>
      </c>
      <c r="F47" s="134">
        <v>0</v>
      </c>
      <c r="G47" s="135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6">
        <v>0</v>
      </c>
      <c r="S47" s="135">
        <v>0</v>
      </c>
      <c r="T47" s="134">
        <v>0</v>
      </c>
      <c r="U47" s="135">
        <v>0</v>
      </c>
      <c r="V47" s="134">
        <v>0</v>
      </c>
      <c r="W47" s="135">
        <v>0</v>
      </c>
      <c r="X47" s="134">
        <v>0</v>
      </c>
      <c r="Y47" s="135">
        <v>0</v>
      </c>
      <c r="Z47" s="134">
        <v>0</v>
      </c>
      <c r="AA47" s="135">
        <v>0</v>
      </c>
      <c r="AB47" s="134">
        <v>0</v>
      </c>
      <c r="AC47" s="135">
        <v>0</v>
      </c>
      <c r="AD47" s="134">
        <v>0</v>
      </c>
      <c r="AE47" s="135">
        <v>0</v>
      </c>
      <c r="AF47" s="134">
        <v>0</v>
      </c>
      <c r="AG47" s="135">
        <v>0</v>
      </c>
      <c r="AH47" s="134">
        <v>0</v>
      </c>
      <c r="AI47" s="135">
        <v>0</v>
      </c>
      <c r="AJ47" s="136">
        <v>0</v>
      </c>
      <c r="AK47" s="135">
        <v>0</v>
      </c>
    </row>
    <row r="48" spans="1:37" s="126" customFormat="1" ht="15">
      <c r="A48" s="128"/>
      <c r="B48" s="128"/>
      <c r="C48" s="133" t="s">
        <v>88</v>
      </c>
      <c r="D48" s="134">
        <v>0</v>
      </c>
      <c r="E48" s="135">
        <v>0</v>
      </c>
      <c r="F48" s="134">
        <v>0</v>
      </c>
      <c r="G48" s="135">
        <v>0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6">
        <v>0</v>
      </c>
      <c r="S48" s="135">
        <v>0</v>
      </c>
      <c r="T48" s="134">
        <v>0</v>
      </c>
      <c r="U48" s="135">
        <v>0</v>
      </c>
      <c r="V48" s="134">
        <v>0</v>
      </c>
      <c r="W48" s="135">
        <v>0</v>
      </c>
      <c r="X48" s="134">
        <v>0</v>
      </c>
      <c r="Y48" s="135">
        <v>0</v>
      </c>
      <c r="Z48" s="134">
        <v>0</v>
      </c>
      <c r="AA48" s="135">
        <v>0</v>
      </c>
      <c r="AB48" s="134">
        <v>0</v>
      </c>
      <c r="AC48" s="135">
        <v>0</v>
      </c>
      <c r="AD48" s="134">
        <v>0</v>
      </c>
      <c r="AE48" s="135">
        <v>0</v>
      </c>
      <c r="AF48" s="134">
        <v>0</v>
      </c>
      <c r="AG48" s="135">
        <v>0</v>
      </c>
      <c r="AH48" s="134">
        <v>0</v>
      </c>
      <c r="AI48" s="135">
        <v>0</v>
      </c>
      <c r="AJ48" s="136">
        <v>0</v>
      </c>
      <c r="AK48" s="135">
        <v>0</v>
      </c>
    </row>
    <row r="49" spans="1:37" s="126" customFormat="1" ht="15">
      <c r="A49" s="128"/>
      <c r="B49" s="128"/>
      <c r="C49" s="133" t="s">
        <v>89</v>
      </c>
      <c r="D49" s="134">
        <v>0</v>
      </c>
      <c r="E49" s="135">
        <v>0</v>
      </c>
      <c r="F49" s="134">
        <v>0</v>
      </c>
      <c r="G49" s="135">
        <v>0</v>
      </c>
      <c r="H49" s="134">
        <v>0</v>
      </c>
      <c r="I49" s="135">
        <v>0</v>
      </c>
      <c r="J49" s="134">
        <v>0</v>
      </c>
      <c r="K49" s="135">
        <v>0</v>
      </c>
      <c r="L49" s="134">
        <v>0</v>
      </c>
      <c r="M49" s="135">
        <v>0</v>
      </c>
      <c r="N49" s="134">
        <v>0</v>
      </c>
      <c r="O49" s="135">
        <v>0</v>
      </c>
      <c r="P49" s="134">
        <v>0</v>
      </c>
      <c r="Q49" s="135">
        <v>0</v>
      </c>
      <c r="R49" s="136">
        <v>0</v>
      </c>
      <c r="S49" s="135">
        <v>0</v>
      </c>
      <c r="T49" s="134">
        <v>0</v>
      </c>
      <c r="U49" s="135">
        <v>0</v>
      </c>
      <c r="V49" s="134">
        <v>0</v>
      </c>
      <c r="W49" s="135">
        <v>0</v>
      </c>
      <c r="X49" s="134">
        <v>0</v>
      </c>
      <c r="Y49" s="135">
        <v>0</v>
      </c>
      <c r="Z49" s="134">
        <v>0</v>
      </c>
      <c r="AA49" s="135">
        <v>0</v>
      </c>
      <c r="AB49" s="134">
        <v>0</v>
      </c>
      <c r="AC49" s="135">
        <v>0</v>
      </c>
      <c r="AD49" s="134">
        <v>0</v>
      </c>
      <c r="AE49" s="135">
        <v>0</v>
      </c>
      <c r="AF49" s="134">
        <v>0</v>
      </c>
      <c r="AG49" s="135">
        <v>0</v>
      </c>
      <c r="AH49" s="134">
        <v>0</v>
      </c>
      <c r="AI49" s="135">
        <v>0</v>
      </c>
      <c r="AJ49" s="136">
        <v>0</v>
      </c>
      <c r="AK49" s="135">
        <v>0</v>
      </c>
    </row>
    <row r="50" spans="1:37" s="126" customFormat="1" ht="15">
      <c r="A50" s="128"/>
      <c r="B50" s="128"/>
      <c r="C50" s="133" t="s">
        <v>96</v>
      </c>
      <c r="D50" s="134">
        <v>0</v>
      </c>
      <c r="E50" s="135">
        <v>0</v>
      </c>
      <c r="F50" s="134">
        <v>0</v>
      </c>
      <c r="G50" s="135">
        <v>0</v>
      </c>
      <c r="H50" s="134">
        <v>0</v>
      </c>
      <c r="I50" s="135">
        <v>0</v>
      </c>
      <c r="J50" s="134">
        <v>0</v>
      </c>
      <c r="K50" s="135">
        <v>0</v>
      </c>
      <c r="L50" s="134">
        <v>0</v>
      </c>
      <c r="M50" s="135">
        <v>0</v>
      </c>
      <c r="N50" s="134">
        <v>0</v>
      </c>
      <c r="O50" s="135">
        <v>0</v>
      </c>
      <c r="P50" s="134">
        <v>0</v>
      </c>
      <c r="Q50" s="135">
        <v>0</v>
      </c>
      <c r="R50" s="136">
        <v>0</v>
      </c>
      <c r="S50" s="135">
        <v>0</v>
      </c>
      <c r="T50" s="134">
        <v>0</v>
      </c>
      <c r="U50" s="135">
        <v>0</v>
      </c>
      <c r="V50" s="134">
        <v>0</v>
      </c>
      <c r="W50" s="135">
        <v>0</v>
      </c>
      <c r="X50" s="134">
        <v>0</v>
      </c>
      <c r="Y50" s="135">
        <v>0</v>
      </c>
      <c r="Z50" s="134">
        <v>0</v>
      </c>
      <c r="AA50" s="135">
        <v>0</v>
      </c>
      <c r="AB50" s="134">
        <v>0</v>
      </c>
      <c r="AC50" s="135">
        <v>0</v>
      </c>
      <c r="AD50" s="134">
        <v>0</v>
      </c>
      <c r="AE50" s="135">
        <v>0</v>
      </c>
      <c r="AF50" s="134">
        <v>0</v>
      </c>
      <c r="AG50" s="135">
        <v>0</v>
      </c>
      <c r="AH50" s="134">
        <v>0</v>
      </c>
      <c r="AI50" s="135">
        <v>0</v>
      </c>
      <c r="AJ50" s="136">
        <v>0</v>
      </c>
      <c r="AK50" s="135">
        <v>0</v>
      </c>
    </row>
    <row r="51" spans="1:37" s="126" customFormat="1" ht="15">
      <c r="A51" s="128"/>
      <c r="B51" s="128"/>
      <c r="C51" s="133" t="s">
        <v>97</v>
      </c>
      <c r="D51" s="134">
        <v>0</v>
      </c>
      <c r="E51" s="135">
        <v>0</v>
      </c>
      <c r="F51" s="134">
        <v>0</v>
      </c>
      <c r="G51" s="135">
        <v>0</v>
      </c>
      <c r="H51" s="134">
        <v>0</v>
      </c>
      <c r="I51" s="135">
        <v>0</v>
      </c>
      <c r="J51" s="134">
        <v>0</v>
      </c>
      <c r="K51" s="135">
        <v>0</v>
      </c>
      <c r="L51" s="134">
        <v>0</v>
      </c>
      <c r="M51" s="135">
        <v>0</v>
      </c>
      <c r="N51" s="134">
        <v>0</v>
      </c>
      <c r="O51" s="135">
        <v>0</v>
      </c>
      <c r="P51" s="134">
        <v>0</v>
      </c>
      <c r="Q51" s="135">
        <v>0</v>
      </c>
      <c r="R51" s="136">
        <v>0</v>
      </c>
      <c r="S51" s="135">
        <v>0</v>
      </c>
      <c r="T51" s="134">
        <v>0</v>
      </c>
      <c r="U51" s="135">
        <v>0</v>
      </c>
      <c r="V51" s="134">
        <v>0</v>
      </c>
      <c r="W51" s="135">
        <v>0</v>
      </c>
      <c r="X51" s="134">
        <v>0</v>
      </c>
      <c r="Y51" s="135">
        <v>0</v>
      </c>
      <c r="Z51" s="134">
        <v>0</v>
      </c>
      <c r="AA51" s="135">
        <v>0</v>
      </c>
      <c r="AB51" s="134">
        <v>0</v>
      </c>
      <c r="AC51" s="135">
        <v>0</v>
      </c>
      <c r="AD51" s="134">
        <v>0</v>
      </c>
      <c r="AE51" s="135">
        <v>0</v>
      </c>
      <c r="AF51" s="134">
        <v>0</v>
      </c>
      <c r="AG51" s="135">
        <v>0</v>
      </c>
      <c r="AH51" s="134">
        <v>0</v>
      </c>
      <c r="AI51" s="135">
        <v>0</v>
      </c>
      <c r="AJ51" s="136"/>
      <c r="AK51" s="135">
        <v>0</v>
      </c>
    </row>
    <row r="52" spans="1:37" s="126" customFormat="1" ht="15">
      <c r="A52" s="128"/>
      <c r="B52" s="128"/>
      <c r="C52" s="133" t="s">
        <v>77</v>
      </c>
      <c r="D52" s="134">
        <v>0</v>
      </c>
      <c r="E52" s="135">
        <v>0</v>
      </c>
      <c r="F52" s="134">
        <v>0</v>
      </c>
      <c r="G52" s="135">
        <v>0</v>
      </c>
      <c r="H52" s="134">
        <v>0</v>
      </c>
      <c r="I52" s="135">
        <v>0</v>
      </c>
      <c r="J52" s="134">
        <v>0</v>
      </c>
      <c r="K52" s="135">
        <v>0</v>
      </c>
      <c r="L52" s="134">
        <v>0</v>
      </c>
      <c r="M52" s="135">
        <v>0</v>
      </c>
      <c r="N52" s="134">
        <v>0</v>
      </c>
      <c r="O52" s="135">
        <v>0</v>
      </c>
      <c r="P52" s="134">
        <v>0</v>
      </c>
      <c r="Q52" s="135">
        <v>0</v>
      </c>
      <c r="R52" s="136">
        <v>0</v>
      </c>
      <c r="S52" s="135">
        <v>0</v>
      </c>
      <c r="T52" s="134">
        <v>0</v>
      </c>
      <c r="U52" s="135">
        <v>0</v>
      </c>
      <c r="V52" s="134">
        <v>0</v>
      </c>
      <c r="W52" s="135">
        <v>0</v>
      </c>
      <c r="X52" s="134">
        <v>0</v>
      </c>
      <c r="Y52" s="135">
        <v>0</v>
      </c>
      <c r="Z52" s="134">
        <v>0</v>
      </c>
      <c r="AA52" s="135">
        <v>0</v>
      </c>
      <c r="AB52" s="134">
        <v>0</v>
      </c>
      <c r="AC52" s="135">
        <v>0</v>
      </c>
      <c r="AD52" s="134">
        <v>0</v>
      </c>
      <c r="AE52" s="135">
        <v>0</v>
      </c>
      <c r="AF52" s="134">
        <v>0</v>
      </c>
      <c r="AG52" s="135">
        <v>0</v>
      </c>
      <c r="AH52" s="134">
        <v>0</v>
      </c>
      <c r="AI52" s="135">
        <v>0</v>
      </c>
      <c r="AJ52" s="136">
        <v>0</v>
      </c>
      <c r="AK52" s="135">
        <v>0</v>
      </c>
    </row>
    <row r="53" spans="1:37" s="126" customFormat="1" ht="15">
      <c r="A53" s="128"/>
      <c r="B53" s="128"/>
      <c r="C53" s="133" t="s">
        <v>78</v>
      </c>
      <c r="D53" s="134">
        <v>0</v>
      </c>
      <c r="E53" s="135">
        <v>0</v>
      </c>
      <c r="F53" s="134">
        <v>0</v>
      </c>
      <c r="G53" s="135">
        <v>0</v>
      </c>
      <c r="H53" s="134">
        <v>0</v>
      </c>
      <c r="I53" s="135">
        <v>0</v>
      </c>
      <c r="J53" s="134">
        <v>0</v>
      </c>
      <c r="K53" s="135">
        <v>0</v>
      </c>
      <c r="L53" s="134">
        <v>0</v>
      </c>
      <c r="M53" s="135">
        <v>0</v>
      </c>
      <c r="N53" s="134">
        <v>0</v>
      </c>
      <c r="O53" s="135">
        <v>0</v>
      </c>
      <c r="P53" s="134">
        <v>0</v>
      </c>
      <c r="Q53" s="135">
        <v>0</v>
      </c>
      <c r="R53" s="136">
        <v>0</v>
      </c>
      <c r="S53" s="135">
        <v>0</v>
      </c>
      <c r="T53" s="134">
        <v>0</v>
      </c>
      <c r="U53" s="135">
        <v>0</v>
      </c>
      <c r="V53" s="134">
        <v>0</v>
      </c>
      <c r="W53" s="135">
        <v>0</v>
      </c>
      <c r="X53" s="134">
        <v>0</v>
      </c>
      <c r="Y53" s="135">
        <v>0</v>
      </c>
      <c r="Z53" s="134">
        <v>0</v>
      </c>
      <c r="AA53" s="135">
        <v>0</v>
      </c>
      <c r="AB53" s="134">
        <v>0</v>
      </c>
      <c r="AC53" s="135">
        <v>0</v>
      </c>
      <c r="AD53" s="134">
        <v>0</v>
      </c>
      <c r="AE53" s="135">
        <v>0</v>
      </c>
      <c r="AF53" s="134">
        <v>0</v>
      </c>
      <c r="AG53" s="135">
        <v>0</v>
      </c>
      <c r="AH53" s="134">
        <v>0</v>
      </c>
      <c r="AI53" s="135">
        <v>0</v>
      </c>
      <c r="AJ53" s="136">
        <v>0</v>
      </c>
      <c r="AK53" s="135">
        <v>0</v>
      </c>
    </row>
    <row r="54" spans="1:37" s="126" customFormat="1" ht="15">
      <c r="A54" s="128"/>
      <c r="B54" s="133"/>
      <c r="C54" s="133" t="s">
        <v>80</v>
      </c>
      <c r="D54" s="134">
        <v>0</v>
      </c>
      <c r="E54" s="135">
        <v>0</v>
      </c>
      <c r="F54" s="134">
        <v>0</v>
      </c>
      <c r="G54" s="135">
        <v>0</v>
      </c>
      <c r="H54" s="134">
        <v>0</v>
      </c>
      <c r="I54" s="135">
        <v>0</v>
      </c>
      <c r="J54" s="134">
        <v>0</v>
      </c>
      <c r="K54" s="135">
        <v>0</v>
      </c>
      <c r="L54" s="134">
        <v>0</v>
      </c>
      <c r="M54" s="135">
        <v>0</v>
      </c>
      <c r="N54" s="134">
        <v>0</v>
      </c>
      <c r="O54" s="135">
        <v>0</v>
      </c>
      <c r="P54" s="134">
        <v>0</v>
      </c>
      <c r="Q54" s="135">
        <v>0</v>
      </c>
      <c r="R54" s="136">
        <v>0</v>
      </c>
      <c r="S54" s="135">
        <v>0</v>
      </c>
      <c r="T54" s="134">
        <v>0</v>
      </c>
      <c r="U54" s="135">
        <v>0</v>
      </c>
      <c r="V54" s="134">
        <v>0</v>
      </c>
      <c r="W54" s="135">
        <v>0</v>
      </c>
      <c r="X54" s="134">
        <v>0</v>
      </c>
      <c r="Y54" s="135">
        <v>0</v>
      </c>
      <c r="Z54" s="134">
        <v>0</v>
      </c>
      <c r="AA54" s="135">
        <v>0</v>
      </c>
      <c r="AB54" s="134">
        <v>0</v>
      </c>
      <c r="AC54" s="135">
        <v>0</v>
      </c>
      <c r="AD54" s="134">
        <v>0</v>
      </c>
      <c r="AE54" s="135">
        <v>0</v>
      </c>
      <c r="AF54" s="134">
        <v>0</v>
      </c>
      <c r="AG54" s="135">
        <v>0</v>
      </c>
      <c r="AH54" s="134">
        <v>0</v>
      </c>
      <c r="AI54" s="135">
        <v>0</v>
      </c>
      <c r="AJ54" s="136">
        <v>0</v>
      </c>
      <c r="AK54" s="135">
        <v>0</v>
      </c>
    </row>
    <row r="55" spans="1:37" s="126" customFormat="1" ht="15">
      <c r="A55" s="128"/>
      <c r="B55" s="133"/>
      <c r="C55" s="133" t="s">
        <v>79</v>
      </c>
      <c r="D55" s="134">
        <v>0</v>
      </c>
      <c r="E55" s="135">
        <v>0</v>
      </c>
      <c r="F55" s="134">
        <v>0</v>
      </c>
      <c r="G55" s="135">
        <v>0</v>
      </c>
      <c r="H55" s="134">
        <v>0</v>
      </c>
      <c r="I55" s="135">
        <v>0</v>
      </c>
      <c r="J55" s="134">
        <v>0</v>
      </c>
      <c r="K55" s="135">
        <v>0</v>
      </c>
      <c r="L55" s="134">
        <v>0</v>
      </c>
      <c r="M55" s="135">
        <v>0</v>
      </c>
      <c r="N55" s="134">
        <v>0</v>
      </c>
      <c r="O55" s="135">
        <v>0</v>
      </c>
      <c r="P55" s="134">
        <v>0</v>
      </c>
      <c r="Q55" s="135">
        <v>0</v>
      </c>
      <c r="R55" s="136">
        <v>0</v>
      </c>
      <c r="S55" s="135">
        <v>0</v>
      </c>
      <c r="T55" s="134">
        <v>0</v>
      </c>
      <c r="U55" s="135">
        <v>0</v>
      </c>
      <c r="V55" s="134">
        <v>0</v>
      </c>
      <c r="W55" s="135">
        <v>0</v>
      </c>
      <c r="X55" s="134">
        <v>0</v>
      </c>
      <c r="Y55" s="135">
        <v>0</v>
      </c>
      <c r="Z55" s="134">
        <v>0</v>
      </c>
      <c r="AA55" s="135">
        <v>0</v>
      </c>
      <c r="AB55" s="134">
        <v>0</v>
      </c>
      <c r="AC55" s="135">
        <v>0</v>
      </c>
      <c r="AD55" s="134">
        <v>0</v>
      </c>
      <c r="AE55" s="135">
        <v>0</v>
      </c>
      <c r="AF55" s="134">
        <v>0</v>
      </c>
      <c r="AG55" s="135">
        <v>0</v>
      </c>
      <c r="AH55" s="134">
        <v>0</v>
      </c>
      <c r="AI55" s="135">
        <v>0</v>
      </c>
      <c r="AJ55" s="136">
        <v>0</v>
      </c>
      <c r="AK55" s="135">
        <v>0</v>
      </c>
    </row>
    <row r="56" spans="1:37" s="126" customFormat="1" ht="15" customHeight="1">
      <c r="A56" s="128"/>
      <c r="B56" s="133"/>
      <c r="C56" s="133" t="s">
        <v>83</v>
      </c>
      <c r="D56" s="134">
        <v>0</v>
      </c>
      <c r="E56" s="135">
        <v>0</v>
      </c>
      <c r="F56" s="134">
        <v>0</v>
      </c>
      <c r="G56" s="135">
        <v>0</v>
      </c>
      <c r="H56" s="134">
        <v>0</v>
      </c>
      <c r="I56" s="135">
        <v>0</v>
      </c>
      <c r="J56" s="134">
        <v>0</v>
      </c>
      <c r="K56" s="135">
        <v>0</v>
      </c>
      <c r="L56" s="134">
        <v>0</v>
      </c>
      <c r="M56" s="135">
        <v>0</v>
      </c>
      <c r="N56" s="134">
        <v>0</v>
      </c>
      <c r="O56" s="135">
        <v>0</v>
      </c>
      <c r="P56" s="134">
        <v>0</v>
      </c>
      <c r="Q56" s="135">
        <v>0</v>
      </c>
      <c r="R56" s="136">
        <v>0</v>
      </c>
      <c r="S56" s="135">
        <v>0</v>
      </c>
      <c r="T56" s="134">
        <v>0</v>
      </c>
      <c r="U56" s="135">
        <v>0</v>
      </c>
      <c r="V56" s="134">
        <v>0</v>
      </c>
      <c r="W56" s="135">
        <v>0</v>
      </c>
      <c r="X56" s="134">
        <v>10498.2338367093</v>
      </c>
      <c r="Y56" s="135">
        <v>0.00032292242135971763</v>
      </c>
      <c r="Z56" s="134">
        <v>0</v>
      </c>
      <c r="AA56" s="135">
        <v>0</v>
      </c>
      <c r="AB56" s="134">
        <v>0</v>
      </c>
      <c r="AC56" s="135">
        <v>0</v>
      </c>
      <c r="AD56" s="134">
        <v>0</v>
      </c>
      <c r="AE56" s="135">
        <v>0</v>
      </c>
      <c r="AF56" s="134">
        <v>0</v>
      </c>
      <c r="AG56" s="135">
        <v>0</v>
      </c>
      <c r="AH56" s="134">
        <v>0</v>
      </c>
      <c r="AI56" s="135">
        <v>0</v>
      </c>
      <c r="AJ56" s="136">
        <v>10498.2338367093</v>
      </c>
      <c r="AK56" s="135">
        <v>6.082159202247115E-05</v>
      </c>
    </row>
    <row r="57" spans="1:37" s="126" customFormat="1" ht="15">
      <c r="A57" s="128"/>
      <c r="B57" s="138" t="s">
        <v>98</v>
      </c>
      <c r="C57" s="139"/>
      <c r="D57" s="130">
        <v>0</v>
      </c>
      <c r="E57" s="131">
        <v>0</v>
      </c>
      <c r="F57" s="130">
        <v>0</v>
      </c>
      <c r="G57" s="131">
        <v>0</v>
      </c>
      <c r="H57" s="130">
        <v>0</v>
      </c>
      <c r="I57" s="131">
        <v>0</v>
      </c>
      <c r="J57" s="130">
        <v>0</v>
      </c>
      <c r="K57" s="131">
        <v>0</v>
      </c>
      <c r="L57" s="130"/>
      <c r="M57" s="131">
        <v>0</v>
      </c>
      <c r="N57" s="130"/>
      <c r="O57" s="131">
        <v>0</v>
      </c>
      <c r="P57" s="130"/>
      <c r="Q57" s="131">
        <v>0</v>
      </c>
      <c r="R57" s="132"/>
      <c r="S57" s="131">
        <v>0</v>
      </c>
      <c r="T57" s="130"/>
      <c r="U57" s="131">
        <v>0</v>
      </c>
      <c r="V57" s="130"/>
      <c r="W57" s="131">
        <v>0</v>
      </c>
      <c r="X57" s="130"/>
      <c r="Y57" s="131">
        <v>0</v>
      </c>
      <c r="Z57" s="130"/>
      <c r="AA57" s="131">
        <v>0</v>
      </c>
      <c r="AB57" s="130"/>
      <c r="AC57" s="131">
        <v>0</v>
      </c>
      <c r="AD57" s="130"/>
      <c r="AE57" s="131">
        <v>0</v>
      </c>
      <c r="AF57" s="130"/>
      <c r="AG57" s="131">
        <v>0</v>
      </c>
      <c r="AH57" s="130"/>
      <c r="AI57" s="131">
        <v>0</v>
      </c>
      <c r="AJ57" s="132">
        <v>0</v>
      </c>
      <c r="AK57" s="131">
        <v>0</v>
      </c>
    </row>
    <row r="58" spans="1:37" s="126" customFormat="1" ht="15">
      <c r="A58" s="128"/>
      <c r="B58" s="138"/>
      <c r="C58" s="133" t="s">
        <v>77</v>
      </c>
      <c r="D58" s="134">
        <v>0</v>
      </c>
      <c r="E58" s="135">
        <v>0</v>
      </c>
      <c r="F58" s="134">
        <v>0</v>
      </c>
      <c r="G58" s="135">
        <v>0</v>
      </c>
      <c r="H58" s="134">
        <v>0</v>
      </c>
      <c r="I58" s="135">
        <v>0</v>
      </c>
      <c r="J58" s="134">
        <v>0</v>
      </c>
      <c r="K58" s="135">
        <v>0</v>
      </c>
      <c r="L58" s="134"/>
      <c r="M58" s="135">
        <v>0</v>
      </c>
      <c r="N58" s="134"/>
      <c r="O58" s="135">
        <v>0</v>
      </c>
      <c r="P58" s="134"/>
      <c r="Q58" s="135">
        <v>0</v>
      </c>
      <c r="R58" s="136"/>
      <c r="S58" s="135">
        <v>0</v>
      </c>
      <c r="T58" s="134"/>
      <c r="U58" s="135">
        <v>0</v>
      </c>
      <c r="V58" s="134"/>
      <c r="W58" s="135">
        <v>0</v>
      </c>
      <c r="X58" s="134"/>
      <c r="Y58" s="135">
        <v>0</v>
      </c>
      <c r="Z58" s="134"/>
      <c r="AA58" s="135">
        <v>0</v>
      </c>
      <c r="AB58" s="134"/>
      <c r="AC58" s="135">
        <v>0</v>
      </c>
      <c r="AD58" s="134"/>
      <c r="AE58" s="135">
        <v>0</v>
      </c>
      <c r="AF58" s="134"/>
      <c r="AG58" s="135">
        <v>0</v>
      </c>
      <c r="AH58" s="134"/>
      <c r="AI58" s="135">
        <v>0</v>
      </c>
      <c r="AJ58" s="136">
        <v>0</v>
      </c>
      <c r="AK58" s="135">
        <v>0</v>
      </c>
    </row>
    <row r="59" spans="1:37" s="126" customFormat="1" ht="15">
      <c r="A59" s="128"/>
      <c r="B59" s="138"/>
      <c r="C59" s="133" t="s">
        <v>78</v>
      </c>
      <c r="D59" s="134">
        <v>0</v>
      </c>
      <c r="E59" s="135">
        <v>0</v>
      </c>
      <c r="F59" s="134">
        <v>0</v>
      </c>
      <c r="G59" s="135">
        <v>0</v>
      </c>
      <c r="H59" s="134">
        <v>0</v>
      </c>
      <c r="I59" s="135">
        <v>0</v>
      </c>
      <c r="J59" s="134">
        <v>0</v>
      </c>
      <c r="K59" s="135">
        <v>0</v>
      </c>
      <c r="L59" s="134"/>
      <c r="M59" s="135">
        <v>0</v>
      </c>
      <c r="N59" s="134"/>
      <c r="O59" s="135">
        <v>0</v>
      </c>
      <c r="P59" s="134"/>
      <c r="Q59" s="135">
        <v>0</v>
      </c>
      <c r="R59" s="136"/>
      <c r="S59" s="135">
        <v>0</v>
      </c>
      <c r="T59" s="134"/>
      <c r="U59" s="135">
        <v>0</v>
      </c>
      <c r="V59" s="134"/>
      <c r="W59" s="135">
        <v>0</v>
      </c>
      <c r="X59" s="134"/>
      <c r="Y59" s="135">
        <v>0</v>
      </c>
      <c r="Z59" s="134"/>
      <c r="AA59" s="135">
        <v>0</v>
      </c>
      <c r="AB59" s="134"/>
      <c r="AC59" s="135">
        <v>0</v>
      </c>
      <c r="AD59" s="134"/>
      <c r="AE59" s="135">
        <v>0</v>
      </c>
      <c r="AF59" s="134"/>
      <c r="AG59" s="135">
        <v>0</v>
      </c>
      <c r="AH59" s="134"/>
      <c r="AI59" s="135">
        <v>0</v>
      </c>
      <c r="AJ59" s="136">
        <v>0</v>
      </c>
      <c r="AK59" s="135">
        <v>0</v>
      </c>
    </row>
    <row r="60" spans="1:37" s="126" customFormat="1" ht="15">
      <c r="A60" s="128"/>
      <c r="B60" s="138"/>
      <c r="C60" s="133" t="s">
        <v>79</v>
      </c>
      <c r="D60" s="134">
        <v>0</v>
      </c>
      <c r="E60" s="135">
        <v>0</v>
      </c>
      <c r="F60" s="134">
        <v>0</v>
      </c>
      <c r="G60" s="135">
        <v>0</v>
      </c>
      <c r="H60" s="134">
        <v>0</v>
      </c>
      <c r="I60" s="135">
        <v>0</v>
      </c>
      <c r="J60" s="134">
        <v>0</v>
      </c>
      <c r="K60" s="135">
        <v>0</v>
      </c>
      <c r="L60" s="134"/>
      <c r="M60" s="135">
        <v>0</v>
      </c>
      <c r="N60" s="134"/>
      <c r="O60" s="135">
        <v>0</v>
      </c>
      <c r="P60" s="134"/>
      <c r="Q60" s="135">
        <v>0</v>
      </c>
      <c r="R60" s="136"/>
      <c r="S60" s="135">
        <v>0</v>
      </c>
      <c r="T60" s="134"/>
      <c r="U60" s="135">
        <v>0</v>
      </c>
      <c r="V60" s="134"/>
      <c r="W60" s="135">
        <v>0</v>
      </c>
      <c r="X60" s="134"/>
      <c r="Y60" s="135">
        <v>0</v>
      </c>
      <c r="Z60" s="134"/>
      <c r="AA60" s="135">
        <v>0</v>
      </c>
      <c r="AB60" s="134"/>
      <c r="AC60" s="135">
        <v>0</v>
      </c>
      <c r="AD60" s="134"/>
      <c r="AE60" s="135">
        <v>0</v>
      </c>
      <c r="AF60" s="134"/>
      <c r="AG60" s="135">
        <v>0</v>
      </c>
      <c r="AH60" s="134"/>
      <c r="AI60" s="135">
        <v>0</v>
      </c>
      <c r="AJ60" s="136">
        <v>0</v>
      </c>
      <c r="AK60" s="135">
        <v>0</v>
      </c>
    </row>
    <row r="61" spans="1:37" s="126" customFormat="1" ht="15">
      <c r="A61" s="128"/>
      <c r="B61" s="138"/>
      <c r="C61" s="133" t="s">
        <v>84</v>
      </c>
      <c r="D61" s="134">
        <v>0</v>
      </c>
      <c r="E61" s="135">
        <v>0</v>
      </c>
      <c r="F61" s="134">
        <v>0</v>
      </c>
      <c r="G61" s="135">
        <v>0</v>
      </c>
      <c r="H61" s="134">
        <v>0</v>
      </c>
      <c r="I61" s="135">
        <v>0</v>
      </c>
      <c r="J61" s="134">
        <v>0</v>
      </c>
      <c r="K61" s="135">
        <v>0</v>
      </c>
      <c r="L61" s="134"/>
      <c r="M61" s="135">
        <v>0</v>
      </c>
      <c r="N61" s="134"/>
      <c r="O61" s="135">
        <v>0</v>
      </c>
      <c r="P61" s="134"/>
      <c r="Q61" s="135">
        <v>0</v>
      </c>
      <c r="R61" s="136"/>
      <c r="S61" s="135">
        <v>0</v>
      </c>
      <c r="T61" s="134"/>
      <c r="U61" s="135">
        <v>0</v>
      </c>
      <c r="V61" s="134"/>
      <c r="W61" s="135">
        <v>0</v>
      </c>
      <c r="X61" s="134"/>
      <c r="Y61" s="135">
        <v>0</v>
      </c>
      <c r="Z61" s="134"/>
      <c r="AA61" s="135">
        <v>0</v>
      </c>
      <c r="AB61" s="134"/>
      <c r="AC61" s="135">
        <v>0</v>
      </c>
      <c r="AD61" s="134"/>
      <c r="AE61" s="135">
        <v>0</v>
      </c>
      <c r="AF61" s="134"/>
      <c r="AG61" s="135">
        <v>0</v>
      </c>
      <c r="AH61" s="134"/>
      <c r="AI61" s="135">
        <v>0</v>
      </c>
      <c r="AJ61" s="136">
        <v>0</v>
      </c>
      <c r="AK61" s="135">
        <v>0</v>
      </c>
    </row>
    <row r="62" spans="1:37" s="126" customFormat="1" ht="15">
      <c r="A62" s="128"/>
      <c r="B62" s="138"/>
      <c r="C62" s="133" t="s">
        <v>99</v>
      </c>
      <c r="D62" s="134">
        <v>0</v>
      </c>
      <c r="E62" s="135">
        <v>0</v>
      </c>
      <c r="F62" s="134">
        <v>0</v>
      </c>
      <c r="G62" s="135">
        <v>0</v>
      </c>
      <c r="H62" s="134">
        <v>0</v>
      </c>
      <c r="I62" s="135">
        <v>0</v>
      </c>
      <c r="J62" s="134">
        <v>0</v>
      </c>
      <c r="K62" s="135">
        <v>0</v>
      </c>
      <c r="L62" s="134"/>
      <c r="M62" s="135">
        <v>0</v>
      </c>
      <c r="N62" s="134"/>
      <c r="O62" s="135">
        <v>0</v>
      </c>
      <c r="P62" s="134"/>
      <c r="Q62" s="135">
        <v>0</v>
      </c>
      <c r="R62" s="136"/>
      <c r="S62" s="135">
        <v>0</v>
      </c>
      <c r="T62" s="134"/>
      <c r="U62" s="135">
        <v>0</v>
      </c>
      <c r="V62" s="134"/>
      <c r="W62" s="135">
        <v>0</v>
      </c>
      <c r="X62" s="134"/>
      <c r="Y62" s="135">
        <v>0</v>
      </c>
      <c r="Z62" s="134"/>
      <c r="AA62" s="135">
        <v>0</v>
      </c>
      <c r="AB62" s="134"/>
      <c r="AC62" s="135">
        <v>0</v>
      </c>
      <c r="AD62" s="134"/>
      <c r="AE62" s="135">
        <v>0</v>
      </c>
      <c r="AF62" s="134"/>
      <c r="AG62" s="135">
        <v>0</v>
      </c>
      <c r="AH62" s="134"/>
      <c r="AI62" s="135">
        <v>0</v>
      </c>
      <c r="AJ62" s="136">
        <v>0</v>
      </c>
      <c r="AK62" s="135">
        <v>0</v>
      </c>
    </row>
    <row r="63" spans="1:37" s="126" customFormat="1" ht="15">
      <c r="A63" s="128"/>
      <c r="B63" s="138"/>
      <c r="C63" s="133" t="s">
        <v>100</v>
      </c>
      <c r="D63" s="134">
        <v>0</v>
      </c>
      <c r="E63" s="135">
        <v>0</v>
      </c>
      <c r="F63" s="134">
        <v>0</v>
      </c>
      <c r="G63" s="135">
        <v>0</v>
      </c>
      <c r="H63" s="134">
        <v>0</v>
      </c>
      <c r="I63" s="135">
        <v>0</v>
      </c>
      <c r="J63" s="134">
        <v>0</v>
      </c>
      <c r="K63" s="135">
        <v>0</v>
      </c>
      <c r="L63" s="134"/>
      <c r="M63" s="135">
        <v>0</v>
      </c>
      <c r="N63" s="134"/>
      <c r="O63" s="135">
        <v>0</v>
      </c>
      <c r="P63" s="134"/>
      <c r="Q63" s="135">
        <v>0</v>
      </c>
      <c r="R63" s="136"/>
      <c r="S63" s="135">
        <v>0</v>
      </c>
      <c r="T63" s="134"/>
      <c r="U63" s="135">
        <v>0</v>
      </c>
      <c r="V63" s="134"/>
      <c r="W63" s="135">
        <v>0</v>
      </c>
      <c r="X63" s="134"/>
      <c r="Y63" s="135">
        <v>0</v>
      </c>
      <c r="Z63" s="134"/>
      <c r="AA63" s="135">
        <v>0</v>
      </c>
      <c r="AB63" s="134"/>
      <c r="AC63" s="135">
        <v>0</v>
      </c>
      <c r="AD63" s="134"/>
      <c r="AE63" s="135">
        <v>0</v>
      </c>
      <c r="AF63" s="134"/>
      <c r="AG63" s="135">
        <v>0</v>
      </c>
      <c r="AH63" s="134"/>
      <c r="AI63" s="135">
        <v>0</v>
      </c>
      <c r="AJ63" s="136">
        <v>0</v>
      </c>
      <c r="AK63" s="135">
        <v>0</v>
      </c>
    </row>
    <row r="64" spans="1:37" s="126" customFormat="1" ht="15">
      <c r="A64" s="128"/>
      <c r="B64" s="138"/>
      <c r="C64" s="133" t="s">
        <v>101</v>
      </c>
      <c r="D64" s="134">
        <v>0</v>
      </c>
      <c r="E64" s="135">
        <v>0</v>
      </c>
      <c r="F64" s="134">
        <v>0</v>
      </c>
      <c r="G64" s="135">
        <v>0</v>
      </c>
      <c r="H64" s="134">
        <v>0</v>
      </c>
      <c r="I64" s="135">
        <v>0</v>
      </c>
      <c r="J64" s="134">
        <v>0</v>
      </c>
      <c r="K64" s="135">
        <v>0</v>
      </c>
      <c r="L64" s="134"/>
      <c r="M64" s="135">
        <v>0</v>
      </c>
      <c r="N64" s="134"/>
      <c r="O64" s="135">
        <v>0</v>
      </c>
      <c r="P64" s="134"/>
      <c r="Q64" s="135">
        <v>0</v>
      </c>
      <c r="R64" s="136"/>
      <c r="S64" s="135">
        <v>0</v>
      </c>
      <c r="T64" s="134"/>
      <c r="U64" s="135">
        <v>0</v>
      </c>
      <c r="V64" s="134"/>
      <c r="W64" s="135">
        <v>0</v>
      </c>
      <c r="X64" s="134"/>
      <c r="Y64" s="135">
        <v>0</v>
      </c>
      <c r="Z64" s="134"/>
      <c r="AA64" s="135">
        <v>0</v>
      </c>
      <c r="AB64" s="134"/>
      <c r="AC64" s="135">
        <v>0</v>
      </c>
      <c r="AD64" s="134"/>
      <c r="AE64" s="135">
        <v>0</v>
      </c>
      <c r="AF64" s="134"/>
      <c r="AG64" s="135">
        <v>0</v>
      </c>
      <c r="AH64" s="134"/>
      <c r="AI64" s="135">
        <v>0</v>
      </c>
      <c r="AJ64" s="136">
        <v>0</v>
      </c>
      <c r="AK64" s="135">
        <v>0</v>
      </c>
    </row>
    <row r="65" spans="1:37" s="126" customFormat="1" ht="15" customHeight="1">
      <c r="A65" s="128"/>
      <c r="B65" s="128"/>
      <c r="C65" s="133" t="s">
        <v>73</v>
      </c>
      <c r="D65" s="134">
        <v>0</v>
      </c>
      <c r="E65" s="135">
        <v>0</v>
      </c>
      <c r="F65" s="134">
        <v>0</v>
      </c>
      <c r="G65" s="135">
        <v>0</v>
      </c>
      <c r="H65" s="134">
        <v>0</v>
      </c>
      <c r="I65" s="135">
        <v>0</v>
      </c>
      <c r="J65" s="134">
        <v>0</v>
      </c>
      <c r="K65" s="135">
        <v>0</v>
      </c>
      <c r="L65" s="134"/>
      <c r="M65" s="135">
        <v>0</v>
      </c>
      <c r="N65" s="134"/>
      <c r="O65" s="135">
        <v>0</v>
      </c>
      <c r="P65" s="134"/>
      <c r="Q65" s="135">
        <v>0</v>
      </c>
      <c r="R65" s="136"/>
      <c r="S65" s="135">
        <v>0</v>
      </c>
      <c r="T65" s="134"/>
      <c r="U65" s="135">
        <v>0</v>
      </c>
      <c r="V65" s="134"/>
      <c r="W65" s="135">
        <v>0</v>
      </c>
      <c r="X65" s="134"/>
      <c r="Y65" s="135">
        <v>0</v>
      </c>
      <c r="Z65" s="134"/>
      <c r="AA65" s="135">
        <v>0</v>
      </c>
      <c r="AB65" s="134"/>
      <c r="AC65" s="135">
        <v>0</v>
      </c>
      <c r="AD65" s="134"/>
      <c r="AE65" s="135">
        <v>0</v>
      </c>
      <c r="AF65" s="134"/>
      <c r="AG65" s="135">
        <v>0</v>
      </c>
      <c r="AH65" s="134"/>
      <c r="AI65" s="135">
        <v>0</v>
      </c>
      <c r="AJ65" s="136">
        <v>0</v>
      </c>
      <c r="AK65" s="135">
        <v>0</v>
      </c>
    </row>
    <row r="66" spans="1:37" s="126" customFormat="1" ht="15">
      <c r="A66" s="128"/>
      <c r="B66" s="138" t="s">
        <v>102</v>
      </c>
      <c r="C66" s="139"/>
      <c r="D66" s="130">
        <v>0</v>
      </c>
      <c r="E66" s="131">
        <v>0</v>
      </c>
      <c r="F66" s="130">
        <v>0</v>
      </c>
      <c r="G66" s="131">
        <v>0</v>
      </c>
      <c r="H66" s="130">
        <v>0</v>
      </c>
      <c r="I66" s="131">
        <v>0</v>
      </c>
      <c r="J66" s="130">
        <v>0</v>
      </c>
      <c r="K66" s="131">
        <v>0</v>
      </c>
      <c r="L66" s="130">
        <v>0</v>
      </c>
      <c r="M66" s="131">
        <v>0</v>
      </c>
      <c r="N66" s="130">
        <v>0</v>
      </c>
      <c r="O66" s="131">
        <v>0</v>
      </c>
      <c r="P66" s="130">
        <v>1031752.2396092544</v>
      </c>
      <c r="Q66" s="131">
        <v>0.021430821642132142</v>
      </c>
      <c r="R66" s="132">
        <v>500703.62095250736</v>
      </c>
      <c r="S66" s="131">
        <v>0.07019668938136059</v>
      </c>
      <c r="T66" s="130">
        <v>0</v>
      </c>
      <c r="U66" s="131">
        <v>0</v>
      </c>
      <c r="V66" s="130">
        <v>22.650001269500002</v>
      </c>
      <c r="W66" s="131">
        <v>4.656738060583169E-06</v>
      </c>
      <c r="X66" s="130">
        <v>693777.5935737903</v>
      </c>
      <c r="Y66" s="131">
        <v>0.021340383905202785</v>
      </c>
      <c r="Z66" s="130">
        <v>282468.7773701468</v>
      </c>
      <c r="AA66" s="131">
        <v>0.054706338979400526</v>
      </c>
      <c r="AB66" s="130">
        <v>0</v>
      </c>
      <c r="AC66" s="131">
        <v>0</v>
      </c>
      <c r="AD66" s="130">
        <v>0</v>
      </c>
      <c r="AE66" s="131">
        <v>0</v>
      </c>
      <c r="AF66" s="130">
        <v>811917.6487960197</v>
      </c>
      <c r="AG66" s="131">
        <v>0.020335319657533775</v>
      </c>
      <c r="AH66" s="130">
        <v>364240.56974495156</v>
      </c>
      <c r="AI66" s="131">
        <v>0.06203604906599071</v>
      </c>
      <c r="AJ66" s="132">
        <v>3684883.100047939</v>
      </c>
      <c r="AK66" s="131">
        <v>0.02134839631576216</v>
      </c>
    </row>
    <row r="67" spans="1:37" s="126" customFormat="1" ht="15">
      <c r="A67" s="128"/>
      <c r="B67" s="128"/>
      <c r="C67" s="133" t="s">
        <v>77</v>
      </c>
      <c r="D67" s="134"/>
      <c r="E67" s="135">
        <v>0</v>
      </c>
      <c r="F67" s="134"/>
      <c r="G67" s="135">
        <v>0</v>
      </c>
      <c r="H67" s="134"/>
      <c r="I67" s="135">
        <v>0</v>
      </c>
      <c r="J67" s="134"/>
      <c r="K67" s="135">
        <v>0</v>
      </c>
      <c r="L67" s="134"/>
      <c r="M67" s="135">
        <v>0</v>
      </c>
      <c r="N67" s="134"/>
      <c r="O67" s="135">
        <v>0</v>
      </c>
      <c r="P67" s="134"/>
      <c r="Q67" s="135">
        <v>0</v>
      </c>
      <c r="R67" s="136"/>
      <c r="S67" s="135">
        <v>0</v>
      </c>
      <c r="T67" s="134"/>
      <c r="U67" s="135">
        <v>0</v>
      </c>
      <c r="V67" s="134"/>
      <c r="W67" s="135">
        <v>0</v>
      </c>
      <c r="X67" s="134"/>
      <c r="Y67" s="135">
        <v>0</v>
      </c>
      <c r="Z67" s="134"/>
      <c r="AA67" s="135">
        <v>0</v>
      </c>
      <c r="AB67" s="134"/>
      <c r="AC67" s="135">
        <v>0</v>
      </c>
      <c r="AD67" s="134"/>
      <c r="AE67" s="135">
        <v>0</v>
      </c>
      <c r="AF67" s="134"/>
      <c r="AG67" s="135">
        <v>0</v>
      </c>
      <c r="AH67" s="134"/>
      <c r="AI67" s="135">
        <v>0</v>
      </c>
      <c r="AJ67" s="136">
        <v>0</v>
      </c>
      <c r="AK67" s="135">
        <v>0</v>
      </c>
    </row>
    <row r="68" spans="1:37" s="126" customFormat="1" ht="15">
      <c r="A68" s="128"/>
      <c r="B68" s="128"/>
      <c r="C68" s="133" t="s">
        <v>78</v>
      </c>
      <c r="D68" s="134">
        <v>0</v>
      </c>
      <c r="E68" s="135">
        <v>0</v>
      </c>
      <c r="F68" s="134">
        <v>0</v>
      </c>
      <c r="G68" s="135">
        <v>0</v>
      </c>
      <c r="H68" s="134">
        <v>0</v>
      </c>
      <c r="I68" s="135">
        <v>0</v>
      </c>
      <c r="J68" s="134">
        <v>0</v>
      </c>
      <c r="K68" s="135">
        <v>0</v>
      </c>
      <c r="L68" s="134">
        <v>0</v>
      </c>
      <c r="M68" s="135">
        <v>0</v>
      </c>
      <c r="N68" s="134">
        <v>0</v>
      </c>
      <c r="O68" s="135">
        <v>0</v>
      </c>
      <c r="P68" s="134">
        <v>0</v>
      </c>
      <c r="Q68" s="135">
        <v>0</v>
      </c>
      <c r="R68" s="136">
        <v>0</v>
      </c>
      <c r="S68" s="135">
        <v>0</v>
      </c>
      <c r="T68" s="134">
        <v>0</v>
      </c>
      <c r="U68" s="135">
        <v>0</v>
      </c>
      <c r="V68" s="134">
        <v>0</v>
      </c>
      <c r="W68" s="135">
        <v>0</v>
      </c>
      <c r="X68" s="134">
        <v>0</v>
      </c>
      <c r="Y68" s="135">
        <v>0</v>
      </c>
      <c r="Z68" s="134">
        <v>0</v>
      </c>
      <c r="AA68" s="135">
        <v>0</v>
      </c>
      <c r="AB68" s="134">
        <v>0</v>
      </c>
      <c r="AC68" s="135">
        <v>0</v>
      </c>
      <c r="AD68" s="134">
        <v>0</v>
      </c>
      <c r="AE68" s="135">
        <v>0</v>
      </c>
      <c r="AF68" s="134">
        <v>0</v>
      </c>
      <c r="AG68" s="135">
        <v>0</v>
      </c>
      <c r="AH68" s="134">
        <v>0</v>
      </c>
      <c r="AI68" s="135">
        <v>0</v>
      </c>
      <c r="AJ68" s="136">
        <v>0</v>
      </c>
      <c r="AK68" s="135">
        <v>0</v>
      </c>
    </row>
    <row r="69" spans="1:37" s="126" customFormat="1" ht="15">
      <c r="A69" s="128"/>
      <c r="B69" s="128"/>
      <c r="C69" s="133" t="s">
        <v>79</v>
      </c>
      <c r="D69" s="134">
        <v>0</v>
      </c>
      <c r="E69" s="135">
        <v>0</v>
      </c>
      <c r="F69" s="134">
        <v>0</v>
      </c>
      <c r="G69" s="135">
        <v>0</v>
      </c>
      <c r="H69" s="134">
        <v>0</v>
      </c>
      <c r="I69" s="135">
        <v>0</v>
      </c>
      <c r="J69" s="134">
        <v>0</v>
      </c>
      <c r="K69" s="135">
        <v>0</v>
      </c>
      <c r="L69" s="134">
        <v>0</v>
      </c>
      <c r="M69" s="135">
        <v>0</v>
      </c>
      <c r="N69" s="134">
        <v>0</v>
      </c>
      <c r="O69" s="135">
        <v>0</v>
      </c>
      <c r="P69" s="134">
        <v>596832.7976239317</v>
      </c>
      <c r="Q69" s="135">
        <v>0.012396985191810483</v>
      </c>
      <c r="R69" s="136">
        <v>392371.73503916437</v>
      </c>
      <c r="S69" s="135">
        <v>0.055008982667577436</v>
      </c>
      <c r="T69" s="134">
        <v>0</v>
      </c>
      <c r="U69" s="135">
        <v>0</v>
      </c>
      <c r="V69" s="134">
        <v>9.5069607435</v>
      </c>
      <c r="W69" s="135">
        <v>1.9545882319371633E-06</v>
      </c>
      <c r="X69" s="134">
        <v>438262.87700874964</v>
      </c>
      <c r="Y69" s="135">
        <v>0.013480830360328773</v>
      </c>
      <c r="Z69" s="134">
        <v>193355.67990916336</v>
      </c>
      <c r="AA69" s="135">
        <v>0.03744761267841663</v>
      </c>
      <c r="AB69" s="134">
        <v>0</v>
      </c>
      <c r="AC69" s="135">
        <v>0</v>
      </c>
      <c r="AD69" s="134">
        <v>0</v>
      </c>
      <c r="AE69" s="135">
        <v>0</v>
      </c>
      <c r="AF69" s="134">
        <v>387173.9229965955</v>
      </c>
      <c r="AG69" s="135">
        <v>0.009697172488949267</v>
      </c>
      <c r="AH69" s="134">
        <v>125619.088262335</v>
      </c>
      <c r="AI69" s="135">
        <v>0.021394958635508346</v>
      </c>
      <c r="AJ69" s="136">
        <v>2133625.607800683</v>
      </c>
      <c r="AK69" s="135">
        <v>0.012361175057139621</v>
      </c>
    </row>
    <row r="70" spans="1:37" s="126" customFormat="1" ht="15">
      <c r="A70" s="128"/>
      <c r="B70" s="128"/>
      <c r="C70" s="133" t="s">
        <v>84</v>
      </c>
      <c r="D70" s="134">
        <v>0</v>
      </c>
      <c r="E70" s="135">
        <v>0</v>
      </c>
      <c r="F70" s="134">
        <v>0</v>
      </c>
      <c r="G70" s="135">
        <v>0</v>
      </c>
      <c r="H70" s="134">
        <v>0</v>
      </c>
      <c r="I70" s="135">
        <v>0</v>
      </c>
      <c r="J70" s="134">
        <v>0</v>
      </c>
      <c r="K70" s="135">
        <v>0</v>
      </c>
      <c r="L70" s="134">
        <v>0</v>
      </c>
      <c r="M70" s="135">
        <v>0</v>
      </c>
      <c r="N70" s="134">
        <v>0</v>
      </c>
      <c r="O70" s="135">
        <v>0</v>
      </c>
      <c r="P70" s="134">
        <v>145181.6906902187</v>
      </c>
      <c r="Q70" s="135">
        <v>0.003015610530744872</v>
      </c>
      <c r="R70" s="136">
        <v>39609.861169397</v>
      </c>
      <c r="S70" s="135">
        <v>0.005553147619858557</v>
      </c>
      <c r="T70" s="134">
        <v>0</v>
      </c>
      <c r="U70" s="135">
        <v>0</v>
      </c>
      <c r="V70" s="134">
        <v>0</v>
      </c>
      <c r="W70" s="135">
        <v>0</v>
      </c>
      <c r="X70" s="134">
        <v>111796.86021375</v>
      </c>
      <c r="Y70" s="135">
        <v>0.00343883679504268</v>
      </c>
      <c r="Z70" s="134">
        <v>36661.02</v>
      </c>
      <c r="AA70" s="135">
        <v>0.007100219026411045</v>
      </c>
      <c r="AB70" s="134">
        <v>0</v>
      </c>
      <c r="AC70" s="135">
        <v>0</v>
      </c>
      <c r="AD70" s="134">
        <v>0</v>
      </c>
      <c r="AE70" s="135">
        <v>0</v>
      </c>
      <c r="AF70" s="134">
        <v>259662.1893051242</v>
      </c>
      <c r="AG70" s="135">
        <v>0.006503508859950075</v>
      </c>
      <c r="AH70" s="134">
        <v>130616.0081379415</v>
      </c>
      <c r="AI70" s="135">
        <v>0.022246014757013453</v>
      </c>
      <c r="AJ70" s="136">
        <v>723527.6295164314</v>
      </c>
      <c r="AK70" s="135">
        <v>0.004191762441560158</v>
      </c>
    </row>
    <row r="71" spans="1:37" s="126" customFormat="1" ht="15">
      <c r="A71" s="128"/>
      <c r="B71" s="128"/>
      <c r="C71" s="133" t="s">
        <v>99</v>
      </c>
      <c r="D71" s="134">
        <v>0</v>
      </c>
      <c r="E71" s="135">
        <v>0</v>
      </c>
      <c r="F71" s="134">
        <v>0</v>
      </c>
      <c r="G71" s="135">
        <v>0</v>
      </c>
      <c r="H71" s="134">
        <v>0</v>
      </c>
      <c r="I71" s="135">
        <v>0</v>
      </c>
      <c r="J71" s="134">
        <v>0</v>
      </c>
      <c r="K71" s="135">
        <v>0</v>
      </c>
      <c r="L71" s="134">
        <v>0</v>
      </c>
      <c r="M71" s="135">
        <v>0</v>
      </c>
      <c r="N71" s="134">
        <v>0</v>
      </c>
      <c r="O71" s="135">
        <v>0</v>
      </c>
      <c r="P71" s="134">
        <v>0</v>
      </c>
      <c r="Q71" s="135">
        <v>0</v>
      </c>
      <c r="R71" s="136">
        <v>0</v>
      </c>
      <c r="S71" s="135">
        <v>0</v>
      </c>
      <c r="T71" s="134">
        <v>0</v>
      </c>
      <c r="U71" s="135">
        <v>0</v>
      </c>
      <c r="V71" s="134">
        <v>0</v>
      </c>
      <c r="W71" s="135">
        <v>0</v>
      </c>
      <c r="X71" s="134">
        <v>0</v>
      </c>
      <c r="Y71" s="135">
        <v>0</v>
      </c>
      <c r="Z71" s="134">
        <v>0</v>
      </c>
      <c r="AA71" s="135">
        <v>0</v>
      </c>
      <c r="AB71" s="134">
        <v>0</v>
      </c>
      <c r="AC71" s="135">
        <v>0</v>
      </c>
      <c r="AD71" s="134">
        <v>0</v>
      </c>
      <c r="AE71" s="135">
        <v>0</v>
      </c>
      <c r="AF71" s="134">
        <v>0</v>
      </c>
      <c r="AG71" s="135">
        <v>0</v>
      </c>
      <c r="AH71" s="134">
        <v>0</v>
      </c>
      <c r="AI71" s="135">
        <v>0</v>
      </c>
      <c r="AJ71" s="136">
        <v>0</v>
      </c>
      <c r="AK71" s="135">
        <v>0</v>
      </c>
    </row>
    <row r="72" spans="1:37" s="126" customFormat="1" ht="15">
      <c r="A72" s="128"/>
      <c r="B72" s="128"/>
      <c r="C72" s="133" t="s">
        <v>100</v>
      </c>
      <c r="D72" s="134">
        <v>0</v>
      </c>
      <c r="E72" s="135">
        <v>0</v>
      </c>
      <c r="F72" s="134">
        <v>0</v>
      </c>
      <c r="G72" s="135">
        <v>0</v>
      </c>
      <c r="H72" s="134">
        <v>0</v>
      </c>
      <c r="I72" s="135">
        <v>0</v>
      </c>
      <c r="J72" s="134">
        <v>0</v>
      </c>
      <c r="K72" s="135">
        <v>0</v>
      </c>
      <c r="L72" s="134">
        <v>0</v>
      </c>
      <c r="M72" s="135">
        <v>0</v>
      </c>
      <c r="N72" s="134">
        <v>0</v>
      </c>
      <c r="O72" s="135">
        <v>0</v>
      </c>
      <c r="P72" s="134">
        <v>0</v>
      </c>
      <c r="Q72" s="135">
        <v>0</v>
      </c>
      <c r="R72" s="136">
        <v>0</v>
      </c>
      <c r="S72" s="135">
        <v>0</v>
      </c>
      <c r="T72" s="134">
        <v>0</v>
      </c>
      <c r="U72" s="135">
        <v>0</v>
      </c>
      <c r="V72" s="134">
        <v>0</v>
      </c>
      <c r="W72" s="135">
        <v>0</v>
      </c>
      <c r="X72" s="134">
        <v>0</v>
      </c>
      <c r="Y72" s="135">
        <v>0</v>
      </c>
      <c r="Z72" s="134">
        <v>0</v>
      </c>
      <c r="AA72" s="135">
        <v>0</v>
      </c>
      <c r="AB72" s="134">
        <v>0</v>
      </c>
      <c r="AC72" s="135">
        <v>0</v>
      </c>
      <c r="AD72" s="134">
        <v>0</v>
      </c>
      <c r="AE72" s="135">
        <v>0</v>
      </c>
      <c r="AF72" s="134">
        <v>0</v>
      </c>
      <c r="AG72" s="135">
        <v>0</v>
      </c>
      <c r="AH72" s="134">
        <v>0</v>
      </c>
      <c r="AI72" s="135">
        <v>0</v>
      </c>
      <c r="AJ72" s="136">
        <v>0</v>
      </c>
      <c r="AK72" s="135">
        <v>0</v>
      </c>
    </row>
    <row r="73" spans="1:37" s="126" customFormat="1" ht="15">
      <c r="A73" s="128"/>
      <c r="B73" s="128"/>
      <c r="C73" s="133" t="s">
        <v>101</v>
      </c>
      <c r="D73" s="134">
        <v>0</v>
      </c>
      <c r="E73" s="135">
        <v>0</v>
      </c>
      <c r="F73" s="134">
        <v>0</v>
      </c>
      <c r="G73" s="135">
        <v>0</v>
      </c>
      <c r="H73" s="134">
        <v>0</v>
      </c>
      <c r="I73" s="135">
        <v>0</v>
      </c>
      <c r="J73" s="134">
        <v>0</v>
      </c>
      <c r="K73" s="135">
        <v>0</v>
      </c>
      <c r="L73" s="134">
        <v>0</v>
      </c>
      <c r="M73" s="135">
        <v>0</v>
      </c>
      <c r="N73" s="134">
        <v>0</v>
      </c>
      <c r="O73" s="135">
        <v>0</v>
      </c>
      <c r="P73" s="134">
        <v>0</v>
      </c>
      <c r="Q73" s="135">
        <v>0</v>
      </c>
      <c r="R73" s="136">
        <v>0</v>
      </c>
      <c r="S73" s="135">
        <v>0</v>
      </c>
      <c r="T73" s="134">
        <v>0</v>
      </c>
      <c r="U73" s="135">
        <v>0</v>
      </c>
      <c r="V73" s="134">
        <v>0</v>
      </c>
      <c r="W73" s="135">
        <v>0</v>
      </c>
      <c r="X73" s="134">
        <v>0</v>
      </c>
      <c r="Y73" s="135">
        <v>0</v>
      </c>
      <c r="Z73" s="134">
        <v>0</v>
      </c>
      <c r="AA73" s="135">
        <v>0</v>
      </c>
      <c r="AB73" s="134">
        <v>0</v>
      </c>
      <c r="AC73" s="135">
        <v>0</v>
      </c>
      <c r="AD73" s="134">
        <v>0</v>
      </c>
      <c r="AE73" s="135">
        <v>0</v>
      </c>
      <c r="AF73" s="134">
        <v>0</v>
      </c>
      <c r="AG73" s="135">
        <v>0</v>
      </c>
      <c r="AH73" s="134">
        <v>0</v>
      </c>
      <c r="AI73" s="135">
        <v>0</v>
      </c>
      <c r="AJ73" s="136">
        <v>0</v>
      </c>
      <c r="AK73" s="135">
        <v>0</v>
      </c>
    </row>
    <row r="74" spans="1:37" s="126" customFormat="1" ht="15">
      <c r="A74" s="128"/>
      <c r="B74" s="128"/>
      <c r="C74" s="133" t="s">
        <v>73</v>
      </c>
      <c r="D74" s="134">
        <v>0</v>
      </c>
      <c r="E74" s="135">
        <v>0</v>
      </c>
      <c r="F74" s="134">
        <v>0</v>
      </c>
      <c r="G74" s="135">
        <v>0</v>
      </c>
      <c r="H74" s="134">
        <v>0</v>
      </c>
      <c r="I74" s="135">
        <v>0</v>
      </c>
      <c r="J74" s="134">
        <v>0</v>
      </c>
      <c r="K74" s="135">
        <v>0</v>
      </c>
      <c r="L74" s="134">
        <v>0</v>
      </c>
      <c r="M74" s="135">
        <v>0</v>
      </c>
      <c r="N74" s="134">
        <v>0</v>
      </c>
      <c r="O74" s="135">
        <v>0</v>
      </c>
      <c r="P74" s="134">
        <v>43871.633112104</v>
      </c>
      <c r="Q74" s="135">
        <v>0.0009112702723384777</v>
      </c>
      <c r="R74" s="136">
        <v>7255.495198195999</v>
      </c>
      <c r="S74" s="135">
        <v>0.0010171920501929562</v>
      </c>
      <c r="T74" s="134">
        <v>0</v>
      </c>
      <c r="U74" s="135">
        <v>0</v>
      </c>
      <c r="V74" s="134">
        <v>13.143040526</v>
      </c>
      <c r="W74" s="135">
        <v>2.7021498286460056E-06</v>
      </c>
      <c r="X74" s="134">
        <v>19906.7039805655</v>
      </c>
      <c r="Y74" s="135">
        <v>0.0006123240490431213</v>
      </c>
      <c r="Z74" s="134">
        <v>2400.7605451585</v>
      </c>
      <c r="AA74" s="135">
        <v>0.00046496048665834545</v>
      </c>
      <c r="AB74" s="134">
        <v>0</v>
      </c>
      <c r="AC74" s="135">
        <v>0</v>
      </c>
      <c r="AD74" s="134">
        <v>0</v>
      </c>
      <c r="AE74" s="135">
        <v>0</v>
      </c>
      <c r="AF74" s="134">
        <v>0</v>
      </c>
      <c r="AG74" s="135">
        <v>0</v>
      </c>
      <c r="AH74" s="134">
        <v>0</v>
      </c>
      <c r="AI74" s="135">
        <v>0</v>
      </c>
      <c r="AJ74" s="136">
        <v>73447.73587655001</v>
      </c>
      <c r="AK74" s="135">
        <v>0.0004255199775449087</v>
      </c>
    </row>
    <row r="75" spans="1:37" s="126" customFormat="1" ht="15" customHeight="1">
      <c r="A75" s="128"/>
      <c r="B75" s="128"/>
      <c r="C75" s="133" t="s">
        <v>103</v>
      </c>
      <c r="D75" s="134">
        <v>0</v>
      </c>
      <c r="E75" s="135">
        <v>0</v>
      </c>
      <c r="F75" s="134">
        <v>0</v>
      </c>
      <c r="G75" s="135">
        <v>0</v>
      </c>
      <c r="H75" s="134">
        <v>0</v>
      </c>
      <c r="I75" s="135">
        <v>0</v>
      </c>
      <c r="J75" s="134">
        <v>0</v>
      </c>
      <c r="K75" s="135">
        <v>0</v>
      </c>
      <c r="L75" s="134">
        <v>0</v>
      </c>
      <c r="M75" s="135">
        <v>0</v>
      </c>
      <c r="N75" s="134">
        <v>0</v>
      </c>
      <c r="O75" s="135">
        <v>0</v>
      </c>
      <c r="P75" s="134">
        <v>245866.11818299998</v>
      </c>
      <c r="Q75" s="135">
        <v>0.00510695564723831</v>
      </c>
      <c r="R75" s="136">
        <v>61466.529545749996</v>
      </c>
      <c r="S75" s="135">
        <v>0.008617367043731639</v>
      </c>
      <c r="T75" s="134">
        <v>0</v>
      </c>
      <c r="U75" s="135">
        <v>0</v>
      </c>
      <c r="V75" s="134">
        <v>0</v>
      </c>
      <c r="W75" s="135">
        <v>0</v>
      </c>
      <c r="X75" s="134">
        <v>123811.152370725</v>
      </c>
      <c r="Y75" s="135">
        <v>0.003808392700788206</v>
      </c>
      <c r="Z75" s="134">
        <v>50051.316915825</v>
      </c>
      <c r="AA75" s="135">
        <v>0.009693546787914512</v>
      </c>
      <c r="AB75" s="134">
        <v>0</v>
      </c>
      <c r="AC75" s="135">
        <v>0</v>
      </c>
      <c r="AD75" s="134">
        <v>0</v>
      </c>
      <c r="AE75" s="135">
        <v>0</v>
      </c>
      <c r="AF75" s="134">
        <v>165081.5364943</v>
      </c>
      <c r="AG75" s="135">
        <v>0.00413463830863443</v>
      </c>
      <c r="AH75" s="134">
        <v>108005.473344675</v>
      </c>
      <c r="AI75" s="135">
        <v>0.0183950756734689</v>
      </c>
      <c r="AJ75" s="136">
        <v>754282.126854275</v>
      </c>
      <c r="AK75" s="135">
        <v>0.004369938839517477</v>
      </c>
    </row>
    <row r="76" spans="1:37" s="126" customFormat="1" ht="15">
      <c r="A76" s="128"/>
      <c r="B76" s="138" t="s">
        <v>104</v>
      </c>
      <c r="C76" s="139"/>
      <c r="D76" s="130">
        <v>0</v>
      </c>
      <c r="E76" s="131">
        <v>0</v>
      </c>
      <c r="F76" s="130">
        <v>332961.4161177013</v>
      </c>
      <c r="G76" s="131">
        <v>0.24114105479424922</v>
      </c>
      <c r="H76" s="130">
        <v>3116407.69388252</v>
      </c>
      <c r="I76" s="131">
        <v>0.33691575804063023</v>
      </c>
      <c r="J76" s="130">
        <v>465846.44867817796</v>
      </c>
      <c r="K76" s="131">
        <v>0.37639345390910756</v>
      </c>
      <c r="L76" s="130">
        <v>0</v>
      </c>
      <c r="M76" s="131">
        <v>0</v>
      </c>
      <c r="N76" s="130">
        <v>1880250.276710576</v>
      </c>
      <c r="O76" s="131">
        <v>0.24438949090438944</v>
      </c>
      <c r="P76" s="130">
        <v>18043229.15869534</v>
      </c>
      <c r="Q76" s="131">
        <v>0.3747810870704404</v>
      </c>
      <c r="R76" s="132">
        <v>2637988.432275308</v>
      </c>
      <c r="S76" s="131">
        <v>0.36983566090411124</v>
      </c>
      <c r="T76" s="130">
        <v>0</v>
      </c>
      <c r="U76" s="131">
        <v>0</v>
      </c>
      <c r="V76" s="130">
        <v>1288973.072410066</v>
      </c>
      <c r="W76" s="131">
        <v>0.2650070476349815</v>
      </c>
      <c r="X76" s="130">
        <v>11907382.518646434</v>
      </c>
      <c r="Y76" s="131">
        <v>0.3662673983820269</v>
      </c>
      <c r="Z76" s="130">
        <v>1792767.7332940311</v>
      </c>
      <c r="AA76" s="131">
        <v>0.34720920394113647</v>
      </c>
      <c r="AB76" s="130">
        <v>0</v>
      </c>
      <c r="AC76" s="131">
        <v>0</v>
      </c>
      <c r="AD76" s="130">
        <v>1365443.9615525047</v>
      </c>
      <c r="AE76" s="131">
        <v>0.2086856572894107</v>
      </c>
      <c r="AF76" s="130">
        <v>13437243.539542649</v>
      </c>
      <c r="AG76" s="131">
        <v>0.33654970192842776</v>
      </c>
      <c r="AH76" s="130">
        <v>2157453.6516084345</v>
      </c>
      <c r="AI76" s="131">
        <v>0.36744918525275483</v>
      </c>
      <c r="AJ76" s="132">
        <v>58425947.90341374</v>
      </c>
      <c r="AK76" s="131">
        <v>0.3384911426226582</v>
      </c>
    </row>
    <row r="77" spans="1:37" s="126" customFormat="1" ht="15">
      <c r="A77" s="128"/>
      <c r="B77" s="128"/>
      <c r="C77" s="133" t="s">
        <v>105</v>
      </c>
      <c r="D77" s="134">
        <v>0</v>
      </c>
      <c r="E77" s="135">
        <v>0</v>
      </c>
      <c r="F77" s="134">
        <v>279123.5599146492</v>
      </c>
      <c r="G77" s="135">
        <v>0.20214999816060072</v>
      </c>
      <c r="H77" s="134">
        <v>1959274.5248323588</v>
      </c>
      <c r="I77" s="135">
        <v>0.21181774869808617</v>
      </c>
      <c r="J77" s="134">
        <v>0</v>
      </c>
      <c r="K77" s="135">
        <v>0</v>
      </c>
      <c r="L77" s="134">
        <v>0</v>
      </c>
      <c r="M77" s="135">
        <v>0</v>
      </c>
      <c r="N77" s="134">
        <v>1376236.2607418522</v>
      </c>
      <c r="O77" s="135">
        <v>0.17887920735492266</v>
      </c>
      <c r="P77" s="134">
        <v>12847501.767541368</v>
      </c>
      <c r="Q77" s="135">
        <v>0.2668591434620297</v>
      </c>
      <c r="R77" s="136">
        <v>22453.072398378303</v>
      </c>
      <c r="S77" s="135">
        <v>0.003147832935195932</v>
      </c>
      <c r="T77" s="134">
        <v>0</v>
      </c>
      <c r="U77" s="135">
        <v>0</v>
      </c>
      <c r="V77" s="134">
        <v>1068796.2573862344</v>
      </c>
      <c r="W77" s="135">
        <v>0.2197396879390635</v>
      </c>
      <c r="X77" s="134">
        <v>8691196.870639067</v>
      </c>
      <c r="Y77" s="135">
        <v>0.2673385239493293</v>
      </c>
      <c r="Z77" s="134">
        <v>2310.6127794786</v>
      </c>
      <c r="AA77" s="135">
        <v>0.0004475013739258336</v>
      </c>
      <c r="AB77" s="136">
        <v>0</v>
      </c>
      <c r="AC77" s="135">
        <v>0</v>
      </c>
      <c r="AD77" s="134">
        <v>1130888.2804021728</v>
      </c>
      <c r="AE77" s="135">
        <v>0.17283767826567376</v>
      </c>
      <c r="AF77" s="134">
        <v>9203628.146887595</v>
      </c>
      <c r="AG77" s="135">
        <v>0.2305144131964236</v>
      </c>
      <c r="AH77" s="134">
        <v>2363.9259485979</v>
      </c>
      <c r="AI77" s="135">
        <v>0.0004026147505706852</v>
      </c>
      <c r="AJ77" s="136">
        <v>36583773.279471755</v>
      </c>
      <c r="AK77" s="135">
        <v>0.21194834937531465</v>
      </c>
    </row>
    <row r="78" spans="1:37" s="126" customFormat="1" ht="15">
      <c r="A78" s="128"/>
      <c r="B78" s="128"/>
      <c r="C78" s="133" t="s">
        <v>106</v>
      </c>
      <c r="D78" s="134">
        <v>0</v>
      </c>
      <c r="E78" s="135">
        <v>0</v>
      </c>
      <c r="F78" s="134">
        <v>0</v>
      </c>
      <c r="G78" s="135">
        <v>0</v>
      </c>
      <c r="H78" s="134">
        <v>0</v>
      </c>
      <c r="I78" s="135">
        <v>0</v>
      </c>
      <c r="J78" s="134">
        <v>0</v>
      </c>
      <c r="K78" s="135">
        <v>0</v>
      </c>
      <c r="L78" s="134">
        <v>0</v>
      </c>
      <c r="M78" s="135">
        <v>0</v>
      </c>
      <c r="N78" s="134">
        <v>0</v>
      </c>
      <c r="O78" s="135">
        <v>0</v>
      </c>
      <c r="P78" s="134">
        <v>0</v>
      </c>
      <c r="Q78" s="135">
        <v>0</v>
      </c>
      <c r="R78" s="136">
        <v>0</v>
      </c>
      <c r="S78" s="135">
        <v>0</v>
      </c>
      <c r="T78" s="134">
        <v>0</v>
      </c>
      <c r="U78" s="135">
        <v>0</v>
      </c>
      <c r="V78" s="134">
        <v>0</v>
      </c>
      <c r="W78" s="135">
        <v>0</v>
      </c>
      <c r="X78" s="134">
        <v>0</v>
      </c>
      <c r="Y78" s="135">
        <v>0</v>
      </c>
      <c r="Z78" s="134">
        <v>0</v>
      </c>
      <c r="AA78" s="135">
        <v>0</v>
      </c>
      <c r="AB78" s="136">
        <v>0</v>
      </c>
      <c r="AC78" s="135">
        <v>0</v>
      </c>
      <c r="AD78" s="134">
        <v>0</v>
      </c>
      <c r="AE78" s="135">
        <v>0</v>
      </c>
      <c r="AF78" s="134">
        <v>0</v>
      </c>
      <c r="AG78" s="135">
        <v>0</v>
      </c>
      <c r="AH78" s="134">
        <v>0</v>
      </c>
      <c r="AI78" s="135">
        <v>0</v>
      </c>
      <c r="AJ78" s="136">
        <v>0</v>
      </c>
      <c r="AK78" s="135">
        <v>0</v>
      </c>
    </row>
    <row r="79" spans="1:37" s="126" customFormat="1" ht="15">
      <c r="A79" s="128"/>
      <c r="B79" s="128"/>
      <c r="C79" s="128" t="s">
        <v>107</v>
      </c>
      <c r="D79" s="134">
        <v>0</v>
      </c>
      <c r="E79" s="135">
        <v>0</v>
      </c>
      <c r="F79" s="134">
        <v>9851.60084408</v>
      </c>
      <c r="G79" s="135">
        <v>0.0071348369629518505</v>
      </c>
      <c r="H79" s="134">
        <v>18021.22124224</v>
      </c>
      <c r="I79" s="135">
        <v>0.0019482795616137644</v>
      </c>
      <c r="J79" s="134">
        <v>36042.442103188</v>
      </c>
      <c r="K79" s="135">
        <v>0.029121482645260873</v>
      </c>
      <c r="L79" s="134">
        <v>0</v>
      </c>
      <c r="M79" s="135">
        <v>0</v>
      </c>
      <c r="N79" s="134">
        <v>191790.6727973538</v>
      </c>
      <c r="O79" s="135">
        <v>0.024928396748945408</v>
      </c>
      <c r="P79" s="134">
        <v>482549.6571872959</v>
      </c>
      <c r="Q79" s="135">
        <v>0.010023177309088721</v>
      </c>
      <c r="R79" s="136">
        <v>90368.35031215989</v>
      </c>
      <c r="S79" s="135">
        <v>0.012669289278757514</v>
      </c>
      <c r="T79" s="134">
        <v>0</v>
      </c>
      <c r="U79" s="135">
        <v>0</v>
      </c>
      <c r="V79" s="134">
        <v>47807.265568159404</v>
      </c>
      <c r="W79" s="135">
        <v>0.00982895808678997</v>
      </c>
      <c r="X79" s="134">
        <v>280292.047804239</v>
      </c>
      <c r="Y79" s="135">
        <v>0.008621696579887764</v>
      </c>
      <c r="Z79" s="134">
        <v>38813.9403825669</v>
      </c>
      <c r="AA79" s="135">
        <v>0.007517179772801889</v>
      </c>
      <c r="AB79" s="136">
        <v>0</v>
      </c>
      <c r="AC79" s="135">
        <v>0</v>
      </c>
      <c r="AD79" s="134">
        <v>37122.112996040596</v>
      </c>
      <c r="AE79" s="135">
        <v>0.005673504566047781</v>
      </c>
      <c r="AF79" s="134">
        <v>587526.507530367</v>
      </c>
      <c r="AG79" s="135">
        <v>0.014715210779838644</v>
      </c>
      <c r="AH79" s="134">
        <v>127424.95894987359</v>
      </c>
      <c r="AI79" s="135">
        <v>0.021702527566276886</v>
      </c>
      <c r="AJ79" s="136">
        <v>1947610.7777175643</v>
      </c>
      <c r="AK79" s="135">
        <v>0.01128349682274138</v>
      </c>
    </row>
    <row r="80" spans="1:37" s="126" customFormat="1" ht="15">
      <c r="A80" s="128"/>
      <c r="B80" s="128"/>
      <c r="C80" s="133" t="s">
        <v>108</v>
      </c>
      <c r="D80" s="134">
        <v>0</v>
      </c>
      <c r="E80" s="135">
        <v>0</v>
      </c>
      <c r="F80" s="134">
        <v>43986.2553589721</v>
      </c>
      <c r="G80" s="135">
        <v>0.031856219670696656</v>
      </c>
      <c r="H80" s="134">
        <v>1139111.947807921</v>
      </c>
      <c r="I80" s="135">
        <v>0.12314972978093033</v>
      </c>
      <c r="J80" s="134">
        <v>429804.00657498994</v>
      </c>
      <c r="K80" s="135">
        <v>0.3472719712638467</v>
      </c>
      <c r="L80" s="134">
        <v>0</v>
      </c>
      <c r="M80" s="135">
        <v>0</v>
      </c>
      <c r="N80" s="134">
        <v>312223.3431713701</v>
      </c>
      <c r="O80" s="135">
        <v>0.04058188680052139</v>
      </c>
      <c r="P80" s="134">
        <v>4713177.733966677</v>
      </c>
      <c r="Q80" s="135">
        <v>0.09789876629932194</v>
      </c>
      <c r="R80" s="136">
        <v>2525167.0095647695</v>
      </c>
      <c r="S80" s="135">
        <v>0.35401853869015776</v>
      </c>
      <c r="T80" s="134">
        <v>0</v>
      </c>
      <c r="U80" s="135">
        <v>0</v>
      </c>
      <c r="V80" s="134">
        <v>172369.54945567233</v>
      </c>
      <c r="W80" s="135">
        <v>0.03543840160912809</v>
      </c>
      <c r="X80" s="134">
        <v>2935893.600203129</v>
      </c>
      <c r="Y80" s="135">
        <v>0.09030717785280985</v>
      </c>
      <c r="Z80" s="134">
        <v>1751643.1801319856</v>
      </c>
      <c r="AA80" s="135">
        <v>0.3392445227944087</v>
      </c>
      <c r="AB80" s="136">
        <v>0</v>
      </c>
      <c r="AC80" s="135">
        <v>0</v>
      </c>
      <c r="AD80" s="134">
        <v>197433.5681542912</v>
      </c>
      <c r="AE80" s="135">
        <v>0.030174474457689136</v>
      </c>
      <c r="AF80" s="134">
        <v>3646088.885124687</v>
      </c>
      <c r="AG80" s="135">
        <v>0.0913200779521655</v>
      </c>
      <c r="AH80" s="134">
        <v>2027664.766709963</v>
      </c>
      <c r="AI80" s="135">
        <v>0.34534404293590726</v>
      </c>
      <c r="AJ80" s="136">
        <v>19894563.84622443</v>
      </c>
      <c r="AK80" s="135">
        <v>0.11525929642460228</v>
      </c>
    </row>
    <row r="81" spans="1:37" s="126" customFormat="1" ht="15">
      <c r="A81" s="128"/>
      <c r="B81" s="127" t="s">
        <v>109</v>
      </c>
      <c r="C81" s="128"/>
      <c r="D81" s="130">
        <v>1402.8270299999997</v>
      </c>
      <c r="E81" s="131">
        <v>0.025993694374484955</v>
      </c>
      <c r="F81" s="130">
        <v>728.7061977999999</v>
      </c>
      <c r="G81" s="131">
        <v>0.0005277517834393213</v>
      </c>
      <c r="H81" s="130">
        <v>7148.549580525</v>
      </c>
      <c r="I81" s="131">
        <v>0.0007728318106585968</v>
      </c>
      <c r="J81" s="130">
        <v>1214.5046255749999</v>
      </c>
      <c r="K81" s="131">
        <v>0.0009812924239432448</v>
      </c>
      <c r="L81" s="130">
        <v>2615.8328500000002</v>
      </c>
      <c r="M81" s="131">
        <v>0.002063348324746858</v>
      </c>
      <c r="N81" s="130">
        <v>4065.5485989999997</v>
      </c>
      <c r="O81" s="131">
        <v>0.0005284282441882621</v>
      </c>
      <c r="P81" s="130">
        <v>15987.993285075</v>
      </c>
      <c r="Q81" s="131">
        <v>0.0003320911933642246</v>
      </c>
      <c r="R81" s="132">
        <v>1024.4330185499998</v>
      </c>
      <c r="S81" s="131">
        <v>0.00014362150259341724</v>
      </c>
      <c r="T81" s="130">
        <v>16328.674210000001</v>
      </c>
      <c r="U81" s="131">
        <v>0.02013696508908879</v>
      </c>
      <c r="V81" s="130">
        <v>3772.6403263499997</v>
      </c>
      <c r="W81" s="131">
        <v>0.0007756378283414007</v>
      </c>
      <c r="X81" s="130">
        <v>36709.3265517</v>
      </c>
      <c r="Y81" s="131">
        <v>0.0011291675153118222</v>
      </c>
      <c r="Z81" s="130">
        <v>19112.044957574995</v>
      </c>
      <c r="AA81" s="131">
        <v>0.003701471078584209</v>
      </c>
      <c r="AB81" s="132">
        <v>23052.34807</v>
      </c>
      <c r="AC81" s="131">
        <v>0.030415508297056977</v>
      </c>
      <c r="AD81" s="130">
        <v>193898.19310752497</v>
      </c>
      <c r="AE81" s="131">
        <v>0.029634150514581185</v>
      </c>
      <c r="AF81" s="130">
        <v>592238.3228777001</v>
      </c>
      <c r="AG81" s="131">
        <v>0.014833223082437777</v>
      </c>
      <c r="AH81" s="130">
        <v>37807.87375605001</v>
      </c>
      <c r="AI81" s="131">
        <v>0.006439291243843133</v>
      </c>
      <c r="AJ81" s="132">
        <v>957107.8190434249</v>
      </c>
      <c r="AK81" s="131">
        <v>0.005545010922487063</v>
      </c>
    </row>
    <row r="82" spans="1:37" s="126" customFormat="1" ht="15" customHeight="1">
      <c r="A82" s="127" t="s">
        <v>110</v>
      </c>
      <c r="B82" s="128"/>
      <c r="C82" s="133"/>
      <c r="D82" s="130">
        <v>0</v>
      </c>
      <c r="E82" s="131">
        <v>0</v>
      </c>
      <c r="F82" s="130">
        <v>509348.5488755263</v>
      </c>
      <c r="G82" s="131">
        <v>0.36888612430200096</v>
      </c>
      <c r="H82" s="130">
        <v>3988589.2164673554</v>
      </c>
      <c r="I82" s="131">
        <v>0.431207560556562</v>
      </c>
      <c r="J82" s="130">
        <v>597636.2699415443</v>
      </c>
      <c r="K82" s="131">
        <v>0.48287666561144904</v>
      </c>
      <c r="L82" s="130">
        <v>0</v>
      </c>
      <c r="M82" s="131">
        <v>0</v>
      </c>
      <c r="N82" s="130">
        <v>3073713.3863517526</v>
      </c>
      <c r="O82" s="131">
        <v>0.3995123728904204</v>
      </c>
      <c r="P82" s="130">
        <v>23060105.484884582</v>
      </c>
      <c r="Q82" s="131">
        <v>0.4789880639197615</v>
      </c>
      <c r="R82" s="130">
        <v>3918459.115850405</v>
      </c>
      <c r="S82" s="131">
        <v>0.5493526427583033</v>
      </c>
      <c r="T82" s="130">
        <v>0</v>
      </c>
      <c r="U82" s="131">
        <v>0</v>
      </c>
      <c r="V82" s="130">
        <v>1745845.735247669</v>
      </c>
      <c r="W82" s="131">
        <v>0.35893800563191297</v>
      </c>
      <c r="X82" s="130">
        <v>14828631.131742654</v>
      </c>
      <c r="Y82" s="131">
        <v>0.45612410096719613</v>
      </c>
      <c r="Z82" s="130">
        <v>2881311.530954562</v>
      </c>
      <c r="AA82" s="131">
        <v>0.5580298353155783</v>
      </c>
      <c r="AB82" s="130">
        <v>0</v>
      </c>
      <c r="AC82" s="131">
        <v>0</v>
      </c>
      <c r="AD82" s="140">
        <v>2825010.180453837</v>
      </c>
      <c r="AE82" s="131">
        <v>0.43175635394584916</v>
      </c>
      <c r="AF82" s="132">
        <v>19804753.68359038</v>
      </c>
      <c r="AG82" s="131">
        <v>0.49603059804370664</v>
      </c>
      <c r="AH82" s="130">
        <v>3166642.163508073</v>
      </c>
      <c r="AI82" s="131">
        <v>0.5393302804445346</v>
      </c>
      <c r="AJ82" s="132">
        <v>80400046.44786832</v>
      </c>
      <c r="AK82" s="131">
        <v>0.46579823803703535</v>
      </c>
    </row>
    <row r="83" spans="1:37" s="126" customFormat="1" ht="15">
      <c r="A83" s="127"/>
      <c r="B83" s="138" t="s">
        <v>111</v>
      </c>
      <c r="C83" s="139"/>
      <c r="D83" s="130">
        <v>0</v>
      </c>
      <c r="E83" s="131">
        <v>0</v>
      </c>
      <c r="F83" s="130">
        <v>0</v>
      </c>
      <c r="G83" s="131">
        <v>0</v>
      </c>
      <c r="H83" s="130">
        <v>0</v>
      </c>
      <c r="I83" s="131">
        <v>0</v>
      </c>
      <c r="J83" s="130">
        <v>0</v>
      </c>
      <c r="K83" s="131">
        <v>0</v>
      </c>
      <c r="L83" s="130">
        <v>0</v>
      </c>
      <c r="M83" s="131">
        <v>0</v>
      </c>
      <c r="N83" s="130">
        <v>32645.625790275</v>
      </c>
      <c r="O83" s="131">
        <v>0.00424318398777111</v>
      </c>
      <c r="P83" s="130">
        <v>54078.1818244</v>
      </c>
      <c r="Q83" s="131">
        <v>0.001123273422549994</v>
      </c>
      <c r="R83" s="130">
        <v>12514.371900900001</v>
      </c>
      <c r="S83" s="131">
        <v>0.001754465996189847</v>
      </c>
      <c r="T83" s="130">
        <v>0</v>
      </c>
      <c r="U83" s="131">
        <v>0</v>
      </c>
      <c r="V83" s="130">
        <v>48792.2748192</v>
      </c>
      <c r="W83" s="131">
        <v>0.010031471544284735</v>
      </c>
      <c r="X83" s="130">
        <v>65263.1133528</v>
      </c>
      <c r="Y83" s="131">
        <v>0.0020074731537858266</v>
      </c>
      <c r="Z83" s="130">
        <v>12404.815632</v>
      </c>
      <c r="AA83" s="131">
        <v>0.0024024674700662326</v>
      </c>
      <c r="AB83" s="130">
        <v>0</v>
      </c>
      <c r="AC83" s="131">
        <v>0</v>
      </c>
      <c r="AD83" s="130">
        <v>105433.13705789999</v>
      </c>
      <c r="AE83" s="131">
        <v>0.016113721343786056</v>
      </c>
      <c r="AF83" s="130">
        <v>268859.27515284996</v>
      </c>
      <c r="AG83" s="131">
        <v>0.006733859414478138</v>
      </c>
      <c r="AH83" s="130">
        <v>10947.623292425</v>
      </c>
      <c r="AI83" s="131">
        <v>0.0018645569772757942</v>
      </c>
      <c r="AJ83" s="130">
        <v>610938.41882275</v>
      </c>
      <c r="AK83" s="131">
        <v>0.003539476052682235</v>
      </c>
    </row>
    <row r="84" spans="1:37" s="126" customFormat="1" ht="15">
      <c r="A84" s="127"/>
      <c r="B84" s="133"/>
      <c r="C84" s="133" t="s">
        <v>74</v>
      </c>
      <c r="D84" s="134">
        <v>0</v>
      </c>
      <c r="E84" s="135">
        <v>0</v>
      </c>
      <c r="F84" s="134">
        <v>0</v>
      </c>
      <c r="G84" s="135">
        <v>0</v>
      </c>
      <c r="H84" s="134">
        <v>0</v>
      </c>
      <c r="I84" s="135">
        <v>0</v>
      </c>
      <c r="J84" s="134">
        <v>0</v>
      </c>
      <c r="K84" s="135">
        <v>0</v>
      </c>
      <c r="L84" s="134">
        <v>0</v>
      </c>
      <c r="M84" s="135">
        <v>0</v>
      </c>
      <c r="N84" s="134">
        <v>0</v>
      </c>
      <c r="O84" s="135">
        <v>0</v>
      </c>
      <c r="P84" s="136">
        <v>0</v>
      </c>
      <c r="Q84" s="141">
        <v>0</v>
      </c>
      <c r="R84" s="136">
        <v>0</v>
      </c>
      <c r="S84" s="135">
        <v>0</v>
      </c>
      <c r="T84" s="134">
        <v>0</v>
      </c>
      <c r="U84" s="135">
        <v>0</v>
      </c>
      <c r="V84" s="134">
        <v>0</v>
      </c>
      <c r="W84" s="135">
        <v>0</v>
      </c>
      <c r="X84" s="134">
        <v>0</v>
      </c>
      <c r="Y84" s="135">
        <v>0</v>
      </c>
      <c r="Z84" s="134">
        <v>0</v>
      </c>
      <c r="AA84" s="135">
        <v>0</v>
      </c>
      <c r="AB84" s="134">
        <v>0</v>
      </c>
      <c r="AC84" s="135">
        <v>0</v>
      </c>
      <c r="AD84" s="134">
        <v>0</v>
      </c>
      <c r="AE84" s="135">
        <v>0</v>
      </c>
      <c r="AF84" s="134">
        <v>0</v>
      </c>
      <c r="AG84" s="135">
        <v>0</v>
      </c>
      <c r="AH84" s="134">
        <v>0</v>
      </c>
      <c r="AI84" s="135">
        <v>0</v>
      </c>
      <c r="AJ84" s="136">
        <v>0</v>
      </c>
      <c r="AK84" s="135">
        <v>0</v>
      </c>
    </row>
    <row r="85" spans="1:37" s="126" customFormat="1" ht="15">
      <c r="A85" s="127"/>
      <c r="B85" s="133"/>
      <c r="C85" s="133" t="s">
        <v>112</v>
      </c>
      <c r="D85" s="134">
        <v>0</v>
      </c>
      <c r="E85" s="135">
        <v>0</v>
      </c>
      <c r="F85" s="134">
        <v>0</v>
      </c>
      <c r="G85" s="135">
        <v>0</v>
      </c>
      <c r="H85" s="134">
        <v>0</v>
      </c>
      <c r="I85" s="135">
        <v>0</v>
      </c>
      <c r="J85" s="134">
        <v>0</v>
      </c>
      <c r="K85" s="135">
        <v>0</v>
      </c>
      <c r="L85" s="134">
        <v>0</v>
      </c>
      <c r="M85" s="135">
        <v>0</v>
      </c>
      <c r="N85" s="134">
        <v>32645.625790275</v>
      </c>
      <c r="O85" s="135">
        <v>0.00424318398777111</v>
      </c>
      <c r="P85" s="136">
        <v>54078.1818244</v>
      </c>
      <c r="Q85" s="141">
        <v>0.001123273422549994</v>
      </c>
      <c r="R85" s="136">
        <v>12514.371900900001</v>
      </c>
      <c r="S85" s="135">
        <v>0.001754465996189847</v>
      </c>
      <c r="T85" s="134">
        <v>0</v>
      </c>
      <c r="U85" s="135">
        <v>0</v>
      </c>
      <c r="V85" s="134">
        <v>0</v>
      </c>
      <c r="W85" s="135">
        <v>0</v>
      </c>
      <c r="X85" s="134">
        <v>0</v>
      </c>
      <c r="Y85" s="135">
        <v>0</v>
      </c>
      <c r="Z85" s="134">
        <v>0</v>
      </c>
      <c r="AA85" s="135">
        <v>0</v>
      </c>
      <c r="AB85" s="134">
        <v>0</v>
      </c>
      <c r="AC85" s="135">
        <v>0</v>
      </c>
      <c r="AD85" s="134">
        <v>72061.2593139</v>
      </c>
      <c r="AE85" s="135">
        <v>0.011013378570238479</v>
      </c>
      <c r="AF85" s="134">
        <v>101999.88643285</v>
      </c>
      <c r="AG85" s="135">
        <v>0.0025546929528135606</v>
      </c>
      <c r="AH85" s="134">
        <v>10947.623292425</v>
      </c>
      <c r="AI85" s="135">
        <v>0.0018645569772757942</v>
      </c>
      <c r="AJ85" s="136">
        <v>284246.94855474995</v>
      </c>
      <c r="AK85" s="135">
        <v>0.0016467867078914704</v>
      </c>
    </row>
    <row r="86" spans="1:37" s="126" customFormat="1" ht="15" customHeight="1">
      <c r="A86" s="127"/>
      <c r="B86" s="133"/>
      <c r="C86" s="133" t="s">
        <v>69</v>
      </c>
      <c r="D86" s="134">
        <v>0</v>
      </c>
      <c r="E86" s="135">
        <v>0</v>
      </c>
      <c r="F86" s="134">
        <v>0</v>
      </c>
      <c r="G86" s="135">
        <v>0</v>
      </c>
      <c r="H86" s="134">
        <v>0</v>
      </c>
      <c r="I86" s="135">
        <v>0</v>
      </c>
      <c r="J86" s="134">
        <v>0</v>
      </c>
      <c r="K86" s="135">
        <v>0</v>
      </c>
      <c r="L86" s="134">
        <v>0</v>
      </c>
      <c r="M86" s="135">
        <v>0</v>
      </c>
      <c r="N86" s="134">
        <v>0</v>
      </c>
      <c r="O86" s="135">
        <v>0</v>
      </c>
      <c r="P86" s="134">
        <v>0</v>
      </c>
      <c r="Q86" s="135">
        <v>0</v>
      </c>
      <c r="R86" s="134">
        <v>0</v>
      </c>
      <c r="S86" s="135">
        <v>0</v>
      </c>
      <c r="T86" s="134">
        <v>0</v>
      </c>
      <c r="U86" s="135">
        <v>0</v>
      </c>
      <c r="V86" s="134">
        <v>0</v>
      </c>
      <c r="W86" s="135">
        <v>0</v>
      </c>
      <c r="X86" s="134">
        <v>0</v>
      </c>
      <c r="Y86" s="135">
        <v>0</v>
      </c>
      <c r="Z86" s="134">
        <v>0</v>
      </c>
      <c r="AA86" s="135">
        <v>0</v>
      </c>
      <c r="AB86" s="134">
        <v>0</v>
      </c>
      <c r="AC86" s="135">
        <v>0</v>
      </c>
      <c r="AD86" s="134">
        <v>0</v>
      </c>
      <c r="AE86" s="135">
        <v>0</v>
      </c>
      <c r="AF86" s="134">
        <v>0</v>
      </c>
      <c r="AG86" s="135">
        <v>0</v>
      </c>
      <c r="AH86" s="134">
        <v>0</v>
      </c>
      <c r="AI86" s="135">
        <v>0</v>
      </c>
      <c r="AJ86" s="136">
        <v>0</v>
      </c>
      <c r="AK86" s="135">
        <v>0</v>
      </c>
    </row>
    <row r="87" spans="1:37" s="126" customFormat="1" ht="15">
      <c r="A87" s="127"/>
      <c r="B87" s="133"/>
      <c r="C87" s="133" t="s">
        <v>1346</v>
      </c>
      <c r="D87" s="134">
        <v>0</v>
      </c>
      <c r="E87" s="135">
        <v>0</v>
      </c>
      <c r="F87" s="134">
        <v>0</v>
      </c>
      <c r="G87" s="135">
        <v>0</v>
      </c>
      <c r="H87" s="134">
        <v>0</v>
      </c>
      <c r="I87" s="135">
        <v>0</v>
      </c>
      <c r="J87" s="134">
        <v>0</v>
      </c>
      <c r="K87" s="135">
        <v>0</v>
      </c>
      <c r="L87" s="134">
        <v>0</v>
      </c>
      <c r="M87" s="135">
        <v>0</v>
      </c>
      <c r="N87" s="134">
        <v>0</v>
      </c>
      <c r="O87" s="135">
        <v>0</v>
      </c>
      <c r="P87" s="134">
        <v>0</v>
      </c>
      <c r="Q87" s="135">
        <v>0</v>
      </c>
      <c r="R87" s="134">
        <v>0</v>
      </c>
      <c r="S87" s="135">
        <v>0</v>
      </c>
      <c r="T87" s="134">
        <v>0</v>
      </c>
      <c r="U87" s="135">
        <v>0</v>
      </c>
      <c r="V87" s="134">
        <v>48792.2748192</v>
      </c>
      <c r="W87" s="135">
        <v>0.010031471544284735</v>
      </c>
      <c r="X87" s="134">
        <v>65263.1133528</v>
      </c>
      <c r="Y87" s="135">
        <v>0.0020074731537858266</v>
      </c>
      <c r="Z87" s="134">
        <v>12404.815632</v>
      </c>
      <c r="AA87" s="135">
        <v>0.0024024674700662326</v>
      </c>
      <c r="AB87" s="134">
        <v>0</v>
      </c>
      <c r="AC87" s="135">
        <v>0</v>
      </c>
      <c r="AD87" s="134">
        <v>33371.877744</v>
      </c>
      <c r="AE87" s="135">
        <v>0.005100342773547578</v>
      </c>
      <c r="AF87" s="134">
        <v>166859.38872</v>
      </c>
      <c r="AG87" s="135">
        <v>0.004179166461664578</v>
      </c>
      <c r="AH87" s="134">
        <v>0</v>
      </c>
      <c r="AI87" s="135">
        <v>0</v>
      </c>
      <c r="AJ87" s="136">
        <v>326691.47026800003</v>
      </c>
      <c r="AK87" s="135">
        <v>0</v>
      </c>
    </row>
    <row r="88" spans="1:37" s="126" customFormat="1" ht="15">
      <c r="A88" s="127"/>
      <c r="B88" s="128"/>
      <c r="C88" s="133" t="s">
        <v>1015</v>
      </c>
      <c r="D88" s="134">
        <v>0</v>
      </c>
      <c r="E88" s="135">
        <v>0</v>
      </c>
      <c r="F88" s="134">
        <v>0</v>
      </c>
      <c r="G88" s="135">
        <v>0</v>
      </c>
      <c r="H88" s="134">
        <v>0</v>
      </c>
      <c r="I88" s="135">
        <v>0</v>
      </c>
      <c r="J88" s="134">
        <v>0</v>
      </c>
      <c r="K88" s="135">
        <v>0</v>
      </c>
      <c r="L88" s="134">
        <v>0</v>
      </c>
      <c r="M88" s="135">
        <v>0</v>
      </c>
      <c r="N88" s="134">
        <v>0</v>
      </c>
      <c r="O88" s="135">
        <v>0</v>
      </c>
      <c r="P88" s="134">
        <v>0</v>
      </c>
      <c r="Q88" s="141">
        <v>0</v>
      </c>
      <c r="R88" s="134">
        <v>0</v>
      </c>
      <c r="S88" s="135">
        <v>0</v>
      </c>
      <c r="T88" s="134">
        <v>0</v>
      </c>
      <c r="U88" s="135">
        <v>0</v>
      </c>
      <c r="V88" s="134">
        <v>0</v>
      </c>
      <c r="W88" s="135">
        <v>0</v>
      </c>
      <c r="X88" s="134">
        <v>0</v>
      </c>
      <c r="Y88" s="135">
        <v>0</v>
      </c>
      <c r="Z88" s="134">
        <v>0</v>
      </c>
      <c r="AA88" s="135">
        <v>0</v>
      </c>
      <c r="AB88" s="134">
        <v>0</v>
      </c>
      <c r="AC88" s="135">
        <v>0</v>
      </c>
      <c r="AD88" s="134">
        <v>0</v>
      </c>
      <c r="AE88" s="135">
        <v>0</v>
      </c>
      <c r="AF88" s="134">
        <v>0</v>
      </c>
      <c r="AG88" s="135">
        <v>0</v>
      </c>
      <c r="AH88" s="134">
        <v>0</v>
      </c>
      <c r="AI88" s="135">
        <v>0</v>
      </c>
      <c r="AJ88" s="136">
        <v>0</v>
      </c>
      <c r="AK88" s="135">
        <v>0</v>
      </c>
    </row>
    <row r="89" spans="1:37" s="126" customFormat="1" ht="15">
      <c r="A89" s="127"/>
      <c r="B89" s="138" t="s">
        <v>113</v>
      </c>
      <c r="C89" s="139"/>
      <c r="D89" s="130">
        <v>0</v>
      </c>
      <c r="E89" s="131">
        <v>0</v>
      </c>
      <c r="F89" s="130">
        <v>61614.5670693881</v>
      </c>
      <c r="G89" s="131">
        <v>0.044623193483028234</v>
      </c>
      <c r="H89" s="130">
        <v>124124.12020244918</v>
      </c>
      <c r="I89" s="131">
        <v>0.013419095367793349</v>
      </c>
      <c r="J89" s="130">
        <v>0</v>
      </c>
      <c r="K89" s="131">
        <v>0</v>
      </c>
      <c r="L89" s="130">
        <v>0</v>
      </c>
      <c r="M89" s="131">
        <v>0</v>
      </c>
      <c r="N89" s="130">
        <v>865521.3981365729</v>
      </c>
      <c r="O89" s="131">
        <v>0.11249796714696192</v>
      </c>
      <c r="P89" s="130">
        <v>1499341.8860873715</v>
      </c>
      <c r="Q89" s="142">
        <v>0.03114326027873277</v>
      </c>
      <c r="R89" s="130">
        <v>3406.313103</v>
      </c>
      <c r="S89" s="131">
        <v>0.000477551774784608</v>
      </c>
      <c r="T89" s="130">
        <v>0</v>
      </c>
      <c r="U89" s="131">
        <v>0</v>
      </c>
      <c r="V89" s="130">
        <v>539548.423015823</v>
      </c>
      <c r="W89" s="131">
        <v>0.11092872124332888</v>
      </c>
      <c r="X89" s="130">
        <v>1404537.357008738</v>
      </c>
      <c r="Y89" s="131">
        <v>0.04320313409570694</v>
      </c>
      <c r="Z89" s="130">
        <v>2455.7369828130995</v>
      </c>
      <c r="AA89" s="131">
        <v>0.00047560789223078965</v>
      </c>
      <c r="AB89" s="130">
        <v>0</v>
      </c>
      <c r="AC89" s="131">
        <v>0</v>
      </c>
      <c r="AD89" s="130">
        <v>1024115.0128140642</v>
      </c>
      <c r="AE89" s="131">
        <v>0.156519140006346</v>
      </c>
      <c r="AF89" s="130">
        <v>2238844.366316016</v>
      </c>
      <c r="AG89" s="131">
        <v>0.05607417934567259</v>
      </c>
      <c r="AH89" s="130">
        <v>0</v>
      </c>
      <c r="AI89" s="131">
        <v>0</v>
      </c>
      <c r="AJ89" s="130">
        <v>7763509.180736234</v>
      </c>
      <c r="AK89" s="131">
        <v>0.044977945376139326</v>
      </c>
    </row>
    <row r="90" spans="1:37" s="126" customFormat="1" ht="15">
      <c r="A90" s="127"/>
      <c r="B90" s="128"/>
      <c r="C90" s="128" t="s">
        <v>77</v>
      </c>
      <c r="D90" s="134">
        <v>0</v>
      </c>
      <c r="E90" s="135">
        <v>0</v>
      </c>
      <c r="F90" s="134">
        <v>0</v>
      </c>
      <c r="G90" s="135">
        <v>0</v>
      </c>
      <c r="H90" s="134">
        <v>0</v>
      </c>
      <c r="I90" s="135">
        <v>0</v>
      </c>
      <c r="J90" s="134">
        <v>0</v>
      </c>
      <c r="K90" s="135">
        <v>0</v>
      </c>
      <c r="L90" s="134">
        <v>0</v>
      </c>
      <c r="M90" s="135">
        <v>0</v>
      </c>
      <c r="N90" s="134">
        <v>0</v>
      </c>
      <c r="O90" s="135">
        <v>0</v>
      </c>
      <c r="P90" s="136">
        <v>0</v>
      </c>
      <c r="Q90" s="141">
        <v>0</v>
      </c>
      <c r="R90" s="136">
        <v>0</v>
      </c>
      <c r="S90" s="135">
        <v>0</v>
      </c>
      <c r="T90" s="134">
        <v>0</v>
      </c>
      <c r="U90" s="135">
        <v>0</v>
      </c>
      <c r="V90" s="134">
        <v>0</v>
      </c>
      <c r="W90" s="135">
        <v>0</v>
      </c>
      <c r="X90" s="134">
        <v>0</v>
      </c>
      <c r="Y90" s="135">
        <v>0</v>
      </c>
      <c r="Z90" s="134">
        <v>0</v>
      </c>
      <c r="AA90" s="135">
        <v>0</v>
      </c>
      <c r="AB90" s="134">
        <v>0</v>
      </c>
      <c r="AC90" s="135">
        <v>0</v>
      </c>
      <c r="AD90" s="134">
        <v>0</v>
      </c>
      <c r="AE90" s="135">
        <v>0</v>
      </c>
      <c r="AF90" s="134">
        <v>61.100964</v>
      </c>
      <c r="AG90" s="135">
        <v>1.5303370189894984E-06</v>
      </c>
      <c r="AH90" s="134">
        <v>0</v>
      </c>
      <c r="AI90" s="135">
        <v>0</v>
      </c>
      <c r="AJ90" s="136">
        <v>61.100964</v>
      </c>
      <c r="AK90" s="135">
        <v>3.539888673076621E-07</v>
      </c>
    </row>
    <row r="91" spans="1:37" s="126" customFormat="1" ht="15">
      <c r="A91" s="128"/>
      <c r="B91" s="143"/>
      <c r="C91" s="144" t="s">
        <v>114</v>
      </c>
      <c r="D91" s="134">
        <v>0</v>
      </c>
      <c r="E91" s="135">
        <v>0</v>
      </c>
      <c r="F91" s="134">
        <v>0</v>
      </c>
      <c r="G91" s="135">
        <v>0</v>
      </c>
      <c r="H91" s="134">
        <v>0</v>
      </c>
      <c r="I91" s="135">
        <v>0</v>
      </c>
      <c r="J91" s="134">
        <v>0</v>
      </c>
      <c r="K91" s="135">
        <v>0</v>
      </c>
      <c r="L91" s="134">
        <v>0</v>
      </c>
      <c r="M91" s="135">
        <v>0</v>
      </c>
      <c r="N91" s="134">
        <v>0</v>
      </c>
      <c r="O91" s="135">
        <v>0</v>
      </c>
      <c r="P91" s="136">
        <v>0</v>
      </c>
      <c r="Q91" s="141">
        <v>0</v>
      </c>
      <c r="R91" s="136">
        <v>0</v>
      </c>
      <c r="S91" s="135">
        <v>0</v>
      </c>
      <c r="T91" s="134">
        <v>0</v>
      </c>
      <c r="U91" s="135">
        <v>0</v>
      </c>
      <c r="V91" s="134">
        <v>0</v>
      </c>
      <c r="W91" s="135">
        <v>0</v>
      </c>
      <c r="X91" s="134">
        <v>0</v>
      </c>
      <c r="Y91" s="135">
        <v>0</v>
      </c>
      <c r="Z91" s="134">
        <v>0</v>
      </c>
      <c r="AA91" s="135">
        <v>0</v>
      </c>
      <c r="AB91" s="134">
        <v>0</v>
      </c>
      <c r="AC91" s="135">
        <v>0</v>
      </c>
      <c r="AD91" s="134">
        <v>0</v>
      </c>
      <c r="AE91" s="135">
        <v>0</v>
      </c>
      <c r="AF91" s="134">
        <v>0</v>
      </c>
      <c r="AG91" s="135">
        <v>0</v>
      </c>
      <c r="AH91" s="134">
        <v>0</v>
      </c>
      <c r="AI91" s="135">
        <v>0</v>
      </c>
      <c r="AJ91" s="136">
        <v>0</v>
      </c>
      <c r="AK91" s="135">
        <v>0</v>
      </c>
    </row>
    <row r="92" spans="1:37" s="126" customFormat="1" ht="15">
      <c r="A92" s="128"/>
      <c r="B92" s="143"/>
      <c r="C92" s="144" t="s">
        <v>115</v>
      </c>
      <c r="D92" s="134">
        <v>0</v>
      </c>
      <c r="E92" s="135">
        <v>0</v>
      </c>
      <c r="F92" s="134">
        <v>0</v>
      </c>
      <c r="G92" s="135">
        <v>0</v>
      </c>
      <c r="H92" s="134">
        <v>0</v>
      </c>
      <c r="I92" s="135">
        <v>0</v>
      </c>
      <c r="J92" s="134">
        <v>0</v>
      </c>
      <c r="K92" s="135">
        <v>0</v>
      </c>
      <c r="L92" s="134">
        <v>0</v>
      </c>
      <c r="M92" s="135">
        <v>0</v>
      </c>
      <c r="N92" s="134">
        <v>2483.2485</v>
      </c>
      <c r="O92" s="135">
        <v>0.0003227654553338512</v>
      </c>
      <c r="P92" s="136">
        <v>12416.2425</v>
      </c>
      <c r="Q92" s="141">
        <v>0.00025790133354470325</v>
      </c>
      <c r="R92" s="136">
        <v>0</v>
      </c>
      <c r="S92" s="135">
        <v>0</v>
      </c>
      <c r="T92" s="134">
        <v>0</v>
      </c>
      <c r="U92" s="135">
        <v>0</v>
      </c>
      <c r="V92" s="134">
        <v>0</v>
      </c>
      <c r="W92" s="135">
        <v>0</v>
      </c>
      <c r="X92" s="134">
        <v>6346.0795</v>
      </c>
      <c r="Y92" s="135">
        <v>0.00019520343994582065</v>
      </c>
      <c r="Z92" s="134">
        <v>0</v>
      </c>
      <c r="AA92" s="135">
        <v>0</v>
      </c>
      <c r="AB92" s="134">
        <v>0</v>
      </c>
      <c r="AC92" s="135">
        <v>0</v>
      </c>
      <c r="AD92" s="134">
        <v>0</v>
      </c>
      <c r="AE92" s="135">
        <v>0</v>
      </c>
      <c r="AF92" s="134">
        <v>0</v>
      </c>
      <c r="AG92" s="135">
        <v>0</v>
      </c>
      <c r="AH92" s="134">
        <v>0</v>
      </c>
      <c r="AI92" s="135">
        <v>0</v>
      </c>
      <c r="AJ92" s="136">
        <v>21245.5705</v>
      </c>
      <c r="AK92" s="135">
        <v>0.00012308636303348802</v>
      </c>
    </row>
    <row r="93" spans="1:37" s="126" customFormat="1" ht="15">
      <c r="A93" s="127"/>
      <c r="B93" s="143"/>
      <c r="C93" s="144" t="s">
        <v>116</v>
      </c>
      <c r="D93" s="134">
        <v>0</v>
      </c>
      <c r="E93" s="135">
        <v>0</v>
      </c>
      <c r="F93" s="134">
        <v>0</v>
      </c>
      <c r="G93" s="135">
        <v>0</v>
      </c>
      <c r="H93" s="134">
        <v>0</v>
      </c>
      <c r="I93" s="135">
        <v>0</v>
      </c>
      <c r="J93" s="134">
        <v>0</v>
      </c>
      <c r="K93" s="135">
        <v>0</v>
      </c>
      <c r="L93" s="134">
        <v>0</v>
      </c>
      <c r="M93" s="135">
        <v>0</v>
      </c>
      <c r="N93" s="134">
        <v>517.4964884999999</v>
      </c>
      <c r="O93" s="135">
        <v>6.72626963207152E-05</v>
      </c>
      <c r="P93" s="136">
        <v>0</v>
      </c>
      <c r="Q93" s="141">
        <v>0</v>
      </c>
      <c r="R93" s="136">
        <v>0</v>
      </c>
      <c r="S93" s="135">
        <v>0</v>
      </c>
      <c r="T93" s="134">
        <v>0</v>
      </c>
      <c r="U93" s="135">
        <v>0</v>
      </c>
      <c r="V93" s="134">
        <v>1487.8024044375</v>
      </c>
      <c r="W93" s="135">
        <v>0.00030588546115009564</v>
      </c>
      <c r="X93" s="134">
        <v>258.74824424999997</v>
      </c>
      <c r="Y93" s="135">
        <v>7.959015854992267E-06</v>
      </c>
      <c r="Z93" s="134">
        <v>0</v>
      </c>
      <c r="AA93" s="135">
        <v>0</v>
      </c>
      <c r="AB93" s="134">
        <v>0</v>
      </c>
      <c r="AC93" s="135">
        <v>0</v>
      </c>
      <c r="AD93" s="134">
        <v>0</v>
      </c>
      <c r="AE93" s="135">
        <v>0</v>
      </c>
      <c r="AF93" s="134">
        <v>1836.4516425327</v>
      </c>
      <c r="AG93" s="135">
        <v>4.5995836205658884E-05</v>
      </c>
      <c r="AH93" s="134">
        <v>0</v>
      </c>
      <c r="AI93" s="135">
        <v>0</v>
      </c>
      <c r="AJ93" s="136">
        <v>4100.4987797202</v>
      </c>
      <c r="AK93" s="135">
        <v>2.3756268696998043E-05</v>
      </c>
    </row>
    <row r="94" spans="1:37" s="126" customFormat="1" ht="15">
      <c r="A94" s="127"/>
      <c r="B94" s="143"/>
      <c r="C94" s="144" t="s">
        <v>79</v>
      </c>
      <c r="D94" s="134">
        <v>0</v>
      </c>
      <c r="E94" s="135">
        <v>0</v>
      </c>
      <c r="F94" s="134">
        <v>0</v>
      </c>
      <c r="G94" s="135">
        <v>0</v>
      </c>
      <c r="H94" s="134">
        <v>0</v>
      </c>
      <c r="I94" s="135">
        <v>0</v>
      </c>
      <c r="J94" s="134">
        <v>0</v>
      </c>
      <c r="K94" s="135">
        <v>0</v>
      </c>
      <c r="L94" s="134">
        <v>0</v>
      </c>
      <c r="M94" s="135">
        <v>0</v>
      </c>
      <c r="N94" s="134">
        <v>0</v>
      </c>
      <c r="O94" s="135">
        <v>0</v>
      </c>
      <c r="P94" s="134">
        <v>0</v>
      </c>
      <c r="Q94" s="141">
        <v>0</v>
      </c>
      <c r="R94" s="134">
        <v>0</v>
      </c>
      <c r="S94" s="135">
        <v>0</v>
      </c>
      <c r="T94" s="134">
        <v>0</v>
      </c>
      <c r="U94" s="135">
        <v>0</v>
      </c>
      <c r="V94" s="134">
        <v>0</v>
      </c>
      <c r="W94" s="135">
        <v>0</v>
      </c>
      <c r="X94" s="134">
        <v>0</v>
      </c>
      <c r="Y94" s="135">
        <v>0</v>
      </c>
      <c r="Z94" s="134">
        <v>0</v>
      </c>
      <c r="AA94" s="135">
        <v>0</v>
      </c>
      <c r="AB94" s="134">
        <v>0</v>
      </c>
      <c r="AC94" s="135">
        <v>0</v>
      </c>
      <c r="AD94" s="134">
        <v>0</v>
      </c>
      <c r="AE94" s="135">
        <v>0</v>
      </c>
      <c r="AF94" s="134">
        <v>0</v>
      </c>
      <c r="AG94" s="135">
        <v>0</v>
      </c>
      <c r="AH94" s="134">
        <v>0</v>
      </c>
      <c r="AI94" s="135">
        <v>0</v>
      </c>
      <c r="AJ94" s="136">
        <v>0</v>
      </c>
      <c r="AK94" s="135">
        <v>0</v>
      </c>
    </row>
    <row r="95" spans="1:37" s="126" customFormat="1" ht="15">
      <c r="A95" s="127"/>
      <c r="B95" s="143"/>
      <c r="C95" s="144" t="s">
        <v>80</v>
      </c>
      <c r="D95" s="134">
        <v>0</v>
      </c>
      <c r="E95" s="135">
        <v>0</v>
      </c>
      <c r="F95" s="134">
        <v>0</v>
      </c>
      <c r="G95" s="135">
        <v>0</v>
      </c>
      <c r="H95" s="134">
        <v>0</v>
      </c>
      <c r="I95" s="135">
        <v>0</v>
      </c>
      <c r="J95" s="134">
        <v>0</v>
      </c>
      <c r="K95" s="135">
        <v>0</v>
      </c>
      <c r="L95" s="134">
        <v>0</v>
      </c>
      <c r="M95" s="135">
        <v>0</v>
      </c>
      <c r="N95" s="134">
        <v>0</v>
      </c>
      <c r="O95" s="135">
        <v>0</v>
      </c>
      <c r="P95" s="136">
        <v>0</v>
      </c>
      <c r="Q95" s="141">
        <v>0</v>
      </c>
      <c r="R95" s="136">
        <v>0</v>
      </c>
      <c r="S95" s="135">
        <v>0</v>
      </c>
      <c r="T95" s="134">
        <v>0</v>
      </c>
      <c r="U95" s="135">
        <v>0</v>
      </c>
      <c r="V95" s="134">
        <v>0</v>
      </c>
      <c r="W95" s="135">
        <v>0</v>
      </c>
      <c r="X95" s="134">
        <v>0</v>
      </c>
      <c r="Y95" s="135">
        <v>0</v>
      </c>
      <c r="Z95" s="134">
        <v>0</v>
      </c>
      <c r="AA95" s="135">
        <v>0</v>
      </c>
      <c r="AB95" s="134">
        <v>0</v>
      </c>
      <c r="AC95" s="135">
        <v>0</v>
      </c>
      <c r="AD95" s="134">
        <v>0</v>
      </c>
      <c r="AE95" s="135">
        <v>0</v>
      </c>
      <c r="AF95" s="134">
        <v>0</v>
      </c>
      <c r="AG95" s="135">
        <v>0</v>
      </c>
      <c r="AH95" s="134">
        <v>0</v>
      </c>
      <c r="AI95" s="135">
        <v>0</v>
      </c>
      <c r="AJ95" s="136">
        <v>0</v>
      </c>
      <c r="AK95" s="135">
        <v>0</v>
      </c>
    </row>
    <row r="96" spans="1:37" s="126" customFormat="1" ht="15">
      <c r="A96" s="127"/>
      <c r="B96" s="143"/>
      <c r="C96" s="144" t="s">
        <v>83</v>
      </c>
      <c r="D96" s="134">
        <v>0</v>
      </c>
      <c r="E96" s="135">
        <v>0</v>
      </c>
      <c r="F96" s="134">
        <v>28218.0333307269</v>
      </c>
      <c r="G96" s="135">
        <v>0.020436380890407366</v>
      </c>
      <c r="H96" s="134">
        <v>92818.56626361859</v>
      </c>
      <c r="I96" s="135">
        <v>0.010034642667048427</v>
      </c>
      <c r="J96" s="134">
        <v>0</v>
      </c>
      <c r="K96" s="135">
        <v>0</v>
      </c>
      <c r="L96" s="134">
        <v>0</v>
      </c>
      <c r="M96" s="135">
        <v>0</v>
      </c>
      <c r="N96" s="134">
        <v>303185.6772076195</v>
      </c>
      <c r="O96" s="135">
        <v>0.03940719712691635</v>
      </c>
      <c r="P96" s="136">
        <v>421914.83814541507</v>
      </c>
      <c r="Q96" s="141">
        <v>0.00876371409466271</v>
      </c>
      <c r="R96" s="136">
        <v>0</v>
      </c>
      <c r="S96" s="135">
        <v>0</v>
      </c>
      <c r="T96" s="134">
        <v>0</v>
      </c>
      <c r="U96" s="135">
        <v>0</v>
      </c>
      <c r="V96" s="134">
        <v>107097.2170489977</v>
      </c>
      <c r="W96" s="135">
        <v>0.022018704585512527</v>
      </c>
      <c r="X96" s="134">
        <v>333668.0938797627</v>
      </c>
      <c r="Y96" s="135">
        <v>0.01026352722582418</v>
      </c>
      <c r="Z96" s="134">
        <v>807.3552586653</v>
      </c>
      <c r="AA96" s="135">
        <v>0.00015636223892975083</v>
      </c>
      <c r="AB96" s="134">
        <v>0</v>
      </c>
      <c r="AC96" s="135">
        <v>0</v>
      </c>
      <c r="AD96" s="134">
        <v>408563.3635197166</v>
      </c>
      <c r="AE96" s="135">
        <v>0.062442192035140495</v>
      </c>
      <c r="AF96" s="134">
        <v>845365.9309810157</v>
      </c>
      <c r="AG96" s="135">
        <v>0.02117306657834023</v>
      </c>
      <c r="AH96" s="134">
        <v>0</v>
      </c>
      <c r="AI96" s="135">
        <v>0</v>
      </c>
      <c r="AJ96" s="136">
        <v>2541639.075635538</v>
      </c>
      <c r="AK96" s="135">
        <v>0.014725003970299346</v>
      </c>
    </row>
    <row r="97" spans="1:37" s="126" customFormat="1" ht="15">
      <c r="A97" s="127"/>
      <c r="B97" s="143"/>
      <c r="C97" s="144" t="s">
        <v>84</v>
      </c>
      <c r="D97" s="134">
        <v>0</v>
      </c>
      <c r="E97" s="135">
        <v>0</v>
      </c>
      <c r="F97" s="134">
        <v>24184.652361329998</v>
      </c>
      <c r="G97" s="135">
        <v>0.01751528044373098</v>
      </c>
      <c r="H97" s="134">
        <v>28339.32813533</v>
      </c>
      <c r="I97" s="135">
        <v>0.0030637731513176018</v>
      </c>
      <c r="J97" s="134">
        <v>0</v>
      </c>
      <c r="K97" s="135">
        <v>0</v>
      </c>
      <c r="L97" s="134">
        <v>0</v>
      </c>
      <c r="M97" s="135">
        <v>0</v>
      </c>
      <c r="N97" s="134">
        <v>212121.27947244915</v>
      </c>
      <c r="O97" s="135">
        <v>0.02757091018274013</v>
      </c>
      <c r="P97" s="134">
        <v>395435.4969586868</v>
      </c>
      <c r="Q97" s="141">
        <v>0.008213704105453624</v>
      </c>
      <c r="R97" s="134">
        <v>3406.313103</v>
      </c>
      <c r="S97" s="135">
        <v>0.000477551774784608</v>
      </c>
      <c r="T97" s="134">
        <v>0</v>
      </c>
      <c r="U97" s="135">
        <v>0</v>
      </c>
      <c r="V97" s="134">
        <v>152799.40840642143</v>
      </c>
      <c r="W97" s="135">
        <v>0.03141486891300655</v>
      </c>
      <c r="X97" s="134">
        <v>276008.969485927</v>
      </c>
      <c r="Y97" s="135">
        <v>0.008489950417348853</v>
      </c>
      <c r="Z97" s="134">
        <v>0</v>
      </c>
      <c r="AA97" s="135">
        <v>0</v>
      </c>
      <c r="AB97" s="134">
        <v>0</v>
      </c>
      <c r="AC97" s="135">
        <v>0</v>
      </c>
      <c r="AD97" s="134">
        <v>344751.7165735543</v>
      </c>
      <c r="AE97" s="135">
        <v>0.05268963106549163</v>
      </c>
      <c r="AF97" s="134">
        <v>797069.625570884</v>
      </c>
      <c r="AG97" s="135">
        <v>0.019963435515079963</v>
      </c>
      <c r="AH97" s="134">
        <v>0</v>
      </c>
      <c r="AI97" s="135">
        <v>0</v>
      </c>
      <c r="AJ97" s="136">
        <v>2234116.790067583</v>
      </c>
      <c r="AK97" s="135">
        <v>0.012943371432716734</v>
      </c>
    </row>
    <row r="98" spans="1:37" s="126" customFormat="1" ht="15">
      <c r="A98" s="127"/>
      <c r="B98" s="128"/>
      <c r="C98" s="133" t="s">
        <v>99</v>
      </c>
      <c r="D98" s="134">
        <v>0</v>
      </c>
      <c r="E98" s="135">
        <v>0</v>
      </c>
      <c r="F98" s="134">
        <v>9211.8813773312</v>
      </c>
      <c r="G98" s="135">
        <v>0.006671532148889885</v>
      </c>
      <c r="H98" s="134">
        <v>2966.2258035006003</v>
      </c>
      <c r="I98" s="135">
        <v>0.0003206795494273208</v>
      </c>
      <c r="J98" s="134">
        <v>0</v>
      </c>
      <c r="K98" s="135">
        <v>0</v>
      </c>
      <c r="L98" s="134">
        <v>0</v>
      </c>
      <c r="M98" s="135">
        <v>0</v>
      </c>
      <c r="N98" s="134">
        <v>347213.6964680042</v>
      </c>
      <c r="O98" s="135">
        <v>0.045129831685650865</v>
      </c>
      <c r="P98" s="136">
        <v>669575.3084832695</v>
      </c>
      <c r="Q98" s="141">
        <v>0.013907940745071729</v>
      </c>
      <c r="R98" s="136">
        <v>0</v>
      </c>
      <c r="S98" s="135">
        <v>0</v>
      </c>
      <c r="T98" s="134">
        <v>0</v>
      </c>
      <c r="U98" s="135">
        <v>0</v>
      </c>
      <c r="V98" s="134">
        <v>278163.9951559664</v>
      </c>
      <c r="W98" s="135">
        <v>0.057189262283659704</v>
      </c>
      <c r="X98" s="134">
        <v>788255.4658987982</v>
      </c>
      <c r="Y98" s="135">
        <v>0.02424649399673309</v>
      </c>
      <c r="Z98" s="134">
        <v>1648.3817241477998</v>
      </c>
      <c r="AA98" s="135">
        <v>0.0003192456533010389</v>
      </c>
      <c r="AB98" s="134">
        <v>0</v>
      </c>
      <c r="AC98" s="135">
        <v>0</v>
      </c>
      <c r="AD98" s="134">
        <v>270799.9327207933</v>
      </c>
      <c r="AE98" s="135">
        <v>0.0413873169057139</v>
      </c>
      <c r="AF98" s="134">
        <v>594511.2571575834</v>
      </c>
      <c r="AG98" s="135">
        <v>0.014890151079027743</v>
      </c>
      <c r="AH98" s="134">
        <v>0</v>
      </c>
      <c r="AI98" s="135">
        <v>0</v>
      </c>
      <c r="AJ98" s="136">
        <v>2962346.1447893945</v>
      </c>
      <c r="AK98" s="135">
        <v>0.01716237335252546</v>
      </c>
    </row>
    <row r="99" spans="1:37" s="126" customFormat="1" ht="15">
      <c r="A99" s="127"/>
      <c r="B99" s="128"/>
      <c r="C99" s="133" t="s">
        <v>100</v>
      </c>
      <c r="D99" s="134">
        <v>0</v>
      </c>
      <c r="E99" s="135">
        <v>0</v>
      </c>
      <c r="F99" s="134">
        <v>0</v>
      </c>
      <c r="G99" s="135">
        <v>0</v>
      </c>
      <c r="H99" s="134">
        <v>0</v>
      </c>
      <c r="I99" s="135">
        <v>0</v>
      </c>
      <c r="J99" s="134">
        <v>0</v>
      </c>
      <c r="K99" s="135">
        <v>0</v>
      </c>
      <c r="L99" s="134">
        <v>0</v>
      </c>
      <c r="M99" s="135">
        <v>0</v>
      </c>
      <c r="N99" s="134">
        <v>0</v>
      </c>
      <c r="O99" s="135">
        <v>0</v>
      </c>
      <c r="P99" s="136">
        <v>0</v>
      </c>
      <c r="Q99" s="141">
        <v>0</v>
      </c>
      <c r="R99" s="136">
        <v>0</v>
      </c>
      <c r="S99" s="135">
        <v>0</v>
      </c>
      <c r="T99" s="134">
        <v>0</v>
      </c>
      <c r="U99" s="135">
        <v>0</v>
      </c>
      <c r="V99" s="134">
        <v>0</v>
      </c>
      <c r="W99" s="135">
        <v>0</v>
      </c>
      <c r="X99" s="134">
        <v>0</v>
      </c>
      <c r="Y99" s="135">
        <v>0</v>
      </c>
      <c r="Z99" s="134">
        <v>0</v>
      </c>
      <c r="AA99" s="135">
        <v>0</v>
      </c>
      <c r="AB99" s="134">
        <v>0</v>
      </c>
      <c r="AC99" s="135">
        <v>0</v>
      </c>
      <c r="AD99" s="134">
        <v>0</v>
      </c>
      <c r="AE99" s="135">
        <v>0</v>
      </c>
      <c r="AF99" s="134">
        <v>0</v>
      </c>
      <c r="AG99" s="135">
        <v>0</v>
      </c>
      <c r="AH99" s="134">
        <v>0</v>
      </c>
      <c r="AI99" s="135">
        <v>0</v>
      </c>
      <c r="AJ99" s="136">
        <v>0</v>
      </c>
      <c r="AK99" s="135">
        <v>0</v>
      </c>
    </row>
    <row r="100" spans="1:37" s="126" customFormat="1" ht="15">
      <c r="A100" s="127"/>
      <c r="B100" s="128"/>
      <c r="C100" s="133" t="s">
        <v>101</v>
      </c>
      <c r="D100" s="134">
        <v>0</v>
      </c>
      <c r="E100" s="135">
        <v>0</v>
      </c>
      <c r="F100" s="134">
        <v>0</v>
      </c>
      <c r="G100" s="135">
        <v>0</v>
      </c>
      <c r="H100" s="134">
        <v>0</v>
      </c>
      <c r="I100" s="135">
        <v>0</v>
      </c>
      <c r="J100" s="134">
        <v>0</v>
      </c>
      <c r="K100" s="135">
        <v>0</v>
      </c>
      <c r="L100" s="134">
        <v>0</v>
      </c>
      <c r="M100" s="135">
        <v>0</v>
      </c>
      <c r="N100" s="134">
        <v>0</v>
      </c>
      <c r="O100" s="135">
        <v>0</v>
      </c>
      <c r="P100" s="134">
        <v>0</v>
      </c>
      <c r="Q100" s="141">
        <v>0</v>
      </c>
      <c r="R100" s="134">
        <v>0</v>
      </c>
      <c r="S100" s="135">
        <v>0</v>
      </c>
      <c r="T100" s="134">
        <v>0</v>
      </c>
      <c r="U100" s="135">
        <v>0</v>
      </c>
      <c r="V100" s="134">
        <v>0</v>
      </c>
      <c r="W100" s="135">
        <v>0</v>
      </c>
      <c r="X100" s="134">
        <v>0</v>
      </c>
      <c r="Y100" s="135">
        <v>0</v>
      </c>
      <c r="Z100" s="134">
        <v>0</v>
      </c>
      <c r="AA100" s="135">
        <v>0</v>
      </c>
      <c r="AB100" s="134">
        <v>0</v>
      </c>
      <c r="AC100" s="135">
        <v>0</v>
      </c>
      <c r="AD100" s="134">
        <v>0</v>
      </c>
      <c r="AE100" s="135">
        <v>0</v>
      </c>
      <c r="AF100" s="134">
        <v>0</v>
      </c>
      <c r="AG100" s="135">
        <v>0</v>
      </c>
      <c r="AH100" s="134">
        <v>0</v>
      </c>
      <c r="AI100" s="135">
        <v>0</v>
      </c>
      <c r="AJ100" s="136">
        <v>0</v>
      </c>
      <c r="AK100" s="135">
        <v>0</v>
      </c>
    </row>
    <row r="101" spans="1:37" s="126" customFormat="1" ht="15" customHeight="1">
      <c r="A101" s="127"/>
      <c r="B101" s="138" t="s">
        <v>98</v>
      </c>
      <c r="C101" s="144"/>
      <c r="D101" s="130">
        <v>0</v>
      </c>
      <c r="E101" s="131">
        <v>0</v>
      </c>
      <c r="F101" s="130">
        <v>0</v>
      </c>
      <c r="G101" s="131">
        <v>0</v>
      </c>
      <c r="H101" s="130">
        <v>0</v>
      </c>
      <c r="I101" s="131">
        <v>0</v>
      </c>
      <c r="J101" s="130">
        <v>0</v>
      </c>
      <c r="K101" s="131">
        <v>0</v>
      </c>
      <c r="L101" s="130">
        <v>0</v>
      </c>
      <c r="M101" s="131">
        <v>0</v>
      </c>
      <c r="N101" s="130">
        <v>0</v>
      </c>
      <c r="O101" s="131">
        <v>0</v>
      </c>
      <c r="P101" s="132">
        <v>0</v>
      </c>
      <c r="Q101" s="142">
        <v>0</v>
      </c>
      <c r="R101" s="132">
        <v>0</v>
      </c>
      <c r="S101" s="131">
        <v>0</v>
      </c>
      <c r="T101" s="130">
        <v>0</v>
      </c>
      <c r="U101" s="131">
        <v>0</v>
      </c>
      <c r="V101" s="130">
        <v>0</v>
      </c>
      <c r="W101" s="131">
        <v>0</v>
      </c>
      <c r="X101" s="130">
        <v>0</v>
      </c>
      <c r="Y101" s="131">
        <v>0</v>
      </c>
      <c r="Z101" s="130">
        <v>0</v>
      </c>
      <c r="AA101" s="131">
        <v>0</v>
      </c>
      <c r="AB101" s="130">
        <v>0</v>
      </c>
      <c r="AC101" s="131">
        <v>0</v>
      </c>
      <c r="AD101" s="130">
        <v>0</v>
      </c>
      <c r="AE101" s="131">
        <v>0</v>
      </c>
      <c r="AF101" s="130">
        <v>0</v>
      </c>
      <c r="AG101" s="131">
        <v>0</v>
      </c>
      <c r="AH101" s="130">
        <v>0</v>
      </c>
      <c r="AI101" s="131">
        <v>0</v>
      </c>
      <c r="AJ101" s="132">
        <v>0</v>
      </c>
      <c r="AK101" s="131">
        <v>0</v>
      </c>
    </row>
    <row r="102" spans="1:37" s="126" customFormat="1" ht="15">
      <c r="A102" s="127"/>
      <c r="B102" s="138"/>
      <c r="C102" s="144" t="s">
        <v>78</v>
      </c>
      <c r="D102" s="134">
        <v>0</v>
      </c>
      <c r="E102" s="135">
        <v>0</v>
      </c>
      <c r="F102" s="134">
        <v>0</v>
      </c>
      <c r="G102" s="135">
        <v>0</v>
      </c>
      <c r="H102" s="134">
        <v>0</v>
      </c>
      <c r="I102" s="135">
        <v>0</v>
      </c>
      <c r="J102" s="134">
        <v>0</v>
      </c>
      <c r="K102" s="135">
        <v>0</v>
      </c>
      <c r="L102" s="134">
        <v>0</v>
      </c>
      <c r="M102" s="135">
        <v>0</v>
      </c>
      <c r="N102" s="134">
        <v>0</v>
      </c>
      <c r="O102" s="135">
        <v>0</v>
      </c>
      <c r="P102" s="136">
        <v>0</v>
      </c>
      <c r="Q102" s="141">
        <v>0</v>
      </c>
      <c r="R102" s="136">
        <v>0</v>
      </c>
      <c r="S102" s="135">
        <v>0</v>
      </c>
      <c r="T102" s="134">
        <v>0</v>
      </c>
      <c r="U102" s="135">
        <v>0</v>
      </c>
      <c r="V102" s="134">
        <v>0</v>
      </c>
      <c r="W102" s="135">
        <v>0</v>
      </c>
      <c r="X102" s="134">
        <v>0</v>
      </c>
      <c r="Y102" s="135">
        <v>0</v>
      </c>
      <c r="Z102" s="134">
        <v>0</v>
      </c>
      <c r="AA102" s="135">
        <v>0</v>
      </c>
      <c r="AB102" s="134">
        <v>0</v>
      </c>
      <c r="AC102" s="135">
        <v>0</v>
      </c>
      <c r="AD102" s="134">
        <v>0</v>
      </c>
      <c r="AE102" s="135">
        <v>0</v>
      </c>
      <c r="AF102" s="134">
        <v>0</v>
      </c>
      <c r="AG102" s="135">
        <v>0</v>
      </c>
      <c r="AH102" s="134">
        <v>0</v>
      </c>
      <c r="AI102" s="135">
        <v>0</v>
      </c>
      <c r="AJ102" s="136">
        <v>0</v>
      </c>
      <c r="AK102" s="135">
        <v>0</v>
      </c>
    </row>
    <row r="103" spans="1:37" s="126" customFormat="1" ht="15">
      <c r="A103" s="127"/>
      <c r="B103" s="128"/>
      <c r="C103" s="133" t="s">
        <v>79</v>
      </c>
      <c r="D103" s="134">
        <v>0</v>
      </c>
      <c r="E103" s="135">
        <v>0</v>
      </c>
      <c r="F103" s="134">
        <v>0</v>
      </c>
      <c r="G103" s="135">
        <v>0</v>
      </c>
      <c r="H103" s="134">
        <v>0</v>
      </c>
      <c r="I103" s="135">
        <v>0</v>
      </c>
      <c r="J103" s="134">
        <v>0</v>
      </c>
      <c r="K103" s="135">
        <v>0</v>
      </c>
      <c r="L103" s="134">
        <v>0</v>
      </c>
      <c r="M103" s="135">
        <v>0</v>
      </c>
      <c r="N103" s="134">
        <v>0</v>
      </c>
      <c r="O103" s="135">
        <v>0</v>
      </c>
      <c r="P103" s="136">
        <v>0</v>
      </c>
      <c r="Q103" s="141">
        <v>0</v>
      </c>
      <c r="R103" s="136">
        <v>0</v>
      </c>
      <c r="S103" s="135">
        <v>0</v>
      </c>
      <c r="T103" s="134">
        <v>0</v>
      </c>
      <c r="U103" s="135">
        <v>0</v>
      </c>
      <c r="V103" s="134">
        <v>0</v>
      </c>
      <c r="W103" s="135">
        <v>0</v>
      </c>
      <c r="X103" s="134">
        <v>0</v>
      </c>
      <c r="Y103" s="135">
        <v>0</v>
      </c>
      <c r="Z103" s="134">
        <v>0</v>
      </c>
      <c r="AA103" s="135">
        <v>0</v>
      </c>
      <c r="AB103" s="134">
        <v>0</v>
      </c>
      <c r="AC103" s="135">
        <v>0</v>
      </c>
      <c r="AD103" s="134">
        <v>0</v>
      </c>
      <c r="AE103" s="135">
        <v>0</v>
      </c>
      <c r="AF103" s="134">
        <v>0</v>
      </c>
      <c r="AG103" s="135">
        <v>0</v>
      </c>
      <c r="AH103" s="134">
        <v>0</v>
      </c>
      <c r="AI103" s="135">
        <v>0</v>
      </c>
      <c r="AJ103" s="136">
        <v>0</v>
      </c>
      <c r="AK103" s="135">
        <v>0</v>
      </c>
    </row>
    <row r="104" spans="1:37" s="126" customFormat="1" ht="15">
      <c r="A104" s="127"/>
      <c r="B104" s="138" t="s">
        <v>104</v>
      </c>
      <c r="C104" s="139"/>
      <c r="D104" s="130">
        <v>0</v>
      </c>
      <c r="E104" s="131">
        <v>0</v>
      </c>
      <c r="F104" s="130">
        <v>447660.68585258815</v>
      </c>
      <c r="G104" s="131">
        <v>0.3242098476006308</v>
      </c>
      <c r="H104" s="130">
        <v>3864144.762888356</v>
      </c>
      <c r="I104" s="131">
        <v>0.41775383385263193</v>
      </c>
      <c r="J104" s="130">
        <v>597453.4848554942</v>
      </c>
      <c r="K104" s="131">
        <v>0.4827289793726537</v>
      </c>
      <c r="L104" s="130">
        <v>0</v>
      </c>
      <c r="M104" s="131">
        <v>0</v>
      </c>
      <c r="N104" s="130">
        <v>2153276.6377795166</v>
      </c>
      <c r="O104" s="131">
        <v>0.2798766673784963</v>
      </c>
      <c r="P104" s="132">
        <v>21497429.00601355</v>
      </c>
      <c r="Q104" s="142">
        <v>0.4465292626520043</v>
      </c>
      <c r="R104" s="132">
        <v>3890126.5938414354</v>
      </c>
      <c r="S104" s="131">
        <v>0.5453805339825155</v>
      </c>
      <c r="T104" s="130">
        <v>0</v>
      </c>
      <c r="U104" s="131">
        <v>0</v>
      </c>
      <c r="V104" s="130">
        <v>1142750.5628175777</v>
      </c>
      <c r="W104" s="131">
        <v>0.234944359442101</v>
      </c>
      <c r="X104" s="130">
        <v>13351253.256376475</v>
      </c>
      <c r="Y104" s="131">
        <v>0.4106804150865944</v>
      </c>
      <c r="Z104" s="130">
        <v>2857148.422802322</v>
      </c>
      <c r="AA104" s="131">
        <v>0.5533501139046693</v>
      </c>
      <c r="AB104" s="130">
        <v>0</v>
      </c>
      <c r="AC104" s="131">
        <v>0</v>
      </c>
      <c r="AD104" s="130">
        <v>1675604.3864923436</v>
      </c>
      <c r="AE104" s="131">
        <v>0.2560885782193476</v>
      </c>
      <c r="AF104" s="130">
        <v>17231004.268973455</v>
      </c>
      <c r="AG104" s="131">
        <v>0.4315683743905605</v>
      </c>
      <c r="AH104" s="130">
        <v>3136482.791085575</v>
      </c>
      <c r="AI104" s="131">
        <v>0.5341936524497133</v>
      </c>
      <c r="AJ104" s="132">
        <v>71844334.85977867</v>
      </c>
      <c r="AK104" s="131">
        <v>0.4162306624079685</v>
      </c>
    </row>
    <row r="105" spans="1:37" s="126" customFormat="1" ht="15">
      <c r="A105" s="128"/>
      <c r="B105" s="128"/>
      <c r="C105" s="128" t="s">
        <v>117</v>
      </c>
      <c r="D105" s="134">
        <v>0</v>
      </c>
      <c r="E105" s="135">
        <v>0</v>
      </c>
      <c r="F105" s="134">
        <v>447660.68585258815</v>
      </c>
      <c r="G105" s="135">
        <v>0.3242098476006308</v>
      </c>
      <c r="H105" s="134">
        <v>3864144.762888356</v>
      </c>
      <c r="I105" s="135">
        <v>0.41775383385263193</v>
      </c>
      <c r="J105" s="134">
        <v>597453.4848554942</v>
      </c>
      <c r="K105" s="135">
        <v>0.4827289793726537</v>
      </c>
      <c r="L105" s="134">
        <v>0</v>
      </c>
      <c r="M105" s="135">
        <v>0</v>
      </c>
      <c r="N105" s="134">
        <v>2151916.5453944914</v>
      </c>
      <c r="O105" s="135">
        <v>0.2796998865053985</v>
      </c>
      <c r="P105" s="136">
        <v>21478348.209152725</v>
      </c>
      <c r="Q105" s="141">
        <v>0.44613292994865206</v>
      </c>
      <c r="R105" s="136">
        <v>3882549.943593785</v>
      </c>
      <c r="S105" s="135">
        <v>0.5443183172504421</v>
      </c>
      <c r="T105" s="134">
        <v>0</v>
      </c>
      <c r="U105" s="135">
        <v>0</v>
      </c>
      <c r="V105" s="134">
        <v>1142750.5628175777</v>
      </c>
      <c r="W105" s="135">
        <v>0.234944359442101</v>
      </c>
      <c r="X105" s="134">
        <v>13351253.256376475</v>
      </c>
      <c r="Y105" s="135">
        <v>0.4106804150865944</v>
      </c>
      <c r="Z105" s="134">
        <v>2857148.422802322</v>
      </c>
      <c r="AA105" s="135">
        <v>0.5533501139046693</v>
      </c>
      <c r="AB105" s="134">
        <v>0</v>
      </c>
      <c r="AC105" s="135">
        <v>0</v>
      </c>
      <c r="AD105" s="134">
        <v>1675604.3864923436</v>
      </c>
      <c r="AE105" s="135">
        <v>0.2560885782193476</v>
      </c>
      <c r="AF105" s="134">
        <v>17231004.268973455</v>
      </c>
      <c r="AG105" s="135">
        <v>0.4315683743905605</v>
      </c>
      <c r="AH105" s="134">
        <v>3136482.791085575</v>
      </c>
      <c r="AI105" s="135">
        <v>0.5341936524497133</v>
      </c>
      <c r="AJ105" s="136">
        <v>71816317.32028517</v>
      </c>
      <c r="AK105" s="135">
        <v>0.41606834259465014</v>
      </c>
    </row>
    <row r="106" spans="1:37" s="126" customFormat="1" ht="15">
      <c r="A106" s="128"/>
      <c r="B106" s="128"/>
      <c r="C106" s="133" t="s">
        <v>108</v>
      </c>
      <c r="D106" s="134">
        <v>0</v>
      </c>
      <c r="E106" s="135">
        <v>0</v>
      </c>
      <c r="F106" s="134">
        <v>0</v>
      </c>
      <c r="G106" s="135">
        <v>0</v>
      </c>
      <c r="H106" s="134">
        <v>0</v>
      </c>
      <c r="I106" s="135">
        <v>0</v>
      </c>
      <c r="J106" s="134">
        <v>0</v>
      </c>
      <c r="K106" s="135">
        <v>0</v>
      </c>
      <c r="L106" s="134">
        <v>0</v>
      </c>
      <c r="M106" s="135">
        <v>0</v>
      </c>
      <c r="N106" s="134">
        <v>1360.0923850249999</v>
      </c>
      <c r="O106" s="135">
        <v>0.00017678087309775794</v>
      </c>
      <c r="P106" s="136">
        <v>19080.796860824998</v>
      </c>
      <c r="Q106" s="141">
        <v>0.0003963327033522706</v>
      </c>
      <c r="R106" s="136">
        <v>7576.650247649999</v>
      </c>
      <c r="S106" s="135">
        <v>0.0010622167320734099</v>
      </c>
      <c r="T106" s="134">
        <v>0</v>
      </c>
      <c r="U106" s="135">
        <v>0</v>
      </c>
      <c r="V106" s="134">
        <v>0</v>
      </c>
      <c r="W106" s="135">
        <v>0</v>
      </c>
      <c r="X106" s="134">
        <v>0</v>
      </c>
      <c r="Y106" s="135">
        <v>0</v>
      </c>
      <c r="Z106" s="134">
        <v>0</v>
      </c>
      <c r="AA106" s="135">
        <v>0</v>
      </c>
      <c r="AB106" s="134">
        <v>0</v>
      </c>
      <c r="AC106" s="135">
        <v>0</v>
      </c>
      <c r="AD106" s="134">
        <v>0</v>
      </c>
      <c r="AE106" s="135">
        <v>0</v>
      </c>
      <c r="AF106" s="134">
        <v>0</v>
      </c>
      <c r="AG106" s="135">
        <v>0</v>
      </c>
      <c r="AH106" s="134">
        <v>0</v>
      </c>
      <c r="AI106" s="135">
        <v>0</v>
      </c>
      <c r="AJ106" s="136">
        <v>28017.539493499997</v>
      </c>
      <c r="AK106" s="135">
        <v>0.00016231981331835867</v>
      </c>
    </row>
    <row r="107" spans="1:37" s="126" customFormat="1" ht="15">
      <c r="A107" s="128"/>
      <c r="B107" s="127" t="s">
        <v>109</v>
      </c>
      <c r="C107" s="128"/>
      <c r="D107" s="130">
        <v>0</v>
      </c>
      <c r="E107" s="131">
        <v>0</v>
      </c>
      <c r="F107" s="130">
        <v>73.29595355000001</v>
      </c>
      <c r="G107" s="131">
        <v>5.3083218341879394E-05</v>
      </c>
      <c r="H107" s="130">
        <v>320.33337654999997</v>
      </c>
      <c r="I107" s="131">
        <v>3.463133613676876E-05</v>
      </c>
      <c r="J107" s="130">
        <v>182.78508605000002</v>
      </c>
      <c r="K107" s="131">
        <v>0.0001476862387953109</v>
      </c>
      <c r="L107" s="130">
        <v>0</v>
      </c>
      <c r="M107" s="131">
        <v>0</v>
      </c>
      <c r="N107" s="130">
        <v>22269.724645388</v>
      </c>
      <c r="O107" s="131">
        <v>0.0028945543771910645</v>
      </c>
      <c r="P107" s="132">
        <v>9256.410959260998</v>
      </c>
      <c r="Q107" s="142">
        <v>0.00019226756647441586</v>
      </c>
      <c r="R107" s="132">
        <v>12411.837005069401</v>
      </c>
      <c r="S107" s="131">
        <v>0.0017400910048133546</v>
      </c>
      <c r="T107" s="130">
        <v>0</v>
      </c>
      <c r="U107" s="131">
        <v>0</v>
      </c>
      <c r="V107" s="130">
        <v>14754.4745950682</v>
      </c>
      <c r="W107" s="131">
        <v>0.0030334534021983417</v>
      </c>
      <c r="X107" s="130">
        <v>7577.405004641</v>
      </c>
      <c r="Y107" s="131">
        <v>0.0002330786311089548</v>
      </c>
      <c r="Z107" s="130">
        <v>9302.5555374269</v>
      </c>
      <c r="AA107" s="131">
        <v>0.0018016460486119565</v>
      </c>
      <c r="AB107" s="130">
        <v>0</v>
      </c>
      <c r="AC107" s="131">
        <v>0</v>
      </c>
      <c r="AD107" s="130">
        <v>19857.6440895294</v>
      </c>
      <c r="AE107" s="131">
        <v>0.0030349143763695034</v>
      </c>
      <c r="AF107" s="130">
        <v>66045.7731480564</v>
      </c>
      <c r="AG107" s="131">
        <v>0.0016541848929953592</v>
      </c>
      <c r="AH107" s="130">
        <v>19211.749130072898</v>
      </c>
      <c r="AI107" s="131">
        <v>0.0032720710175454734</v>
      </c>
      <c r="AJ107" s="132">
        <v>181263.9885306632</v>
      </c>
      <c r="AK107" s="131">
        <v>0.001050154200245327</v>
      </c>
    </row>
    <row r="108" spans="1:37" s="126" customFormat="1" ht="15" customHeight="1">
      <c r="A108" s="127" t="s">
        <v>118</v>
      </c>
      <c r="B108" s="127"/>
      <c r="C108" s="128"/>
      <c r="D108" s="130">
        <v>-198.46027</v>
      </c>
      <c r="E108" s="131">
        <v>-0.003677371118132623</v>
      </c>
      <c r="F108" s="130">
        <v>85065.4467698587</v>
      </c>
      <c r="G108" s="131">
        <v>0.06160705285256403</v>
      </c>
      <c r="H108" s="130">
        <v>398120.1485029149</v>
      </c>
      <c r="I108" s="131">
        <v>0.043040887072448714</v>
      </c>
      <c r="J108" s="130">
        <v>87358.57675726019</v>
      </c>
      <c r="K108" s="131">
        <v>0.07058376537493893</v>
      </c>
      <c r="L108" s="130">
        <v>-5454.69863</v>
      </c>
      <c r="M108" s="131">
        <v>-0.004302623265935925</v>
      </c>
      <c r="N108" s="130">
        <v>-116344.3107026926</v>
      </c>
      <c r="O108" s="131">
        <v>-0.015122096890205565</v>
      </c>
      <c r="P108" s="132">
        <v>-707449.090578482</v>
      </c>
      <c r="Q108" s="142">
        <v>-0.01469462793394846</v>
      </c>
      <c r="R108" s="132">
        <v>-88753.22389892046</v>
      </c>
      <c r="S108" s="131">
        <v>-0.012442854872459197</v>
      </c>
      <c r="T108" s="130">
        <v>-846.6438799999996</v>
      </c>
      <c r="U108" s="131">
        <v>-0.001044104257038188</v>
      </c>
      <c r="V108" s="130">
        <v>132814.12331365095</v>
      </c>
      <c r="W108" s="131">
        <v>0.027305984474733664</v>
      </c>
      <c r="X108" s="130">
        <v>860418.1133989841</v>
      </c>
      <c r="Y108" s="131">
        <v>0.02646619468400528</v>
      </c>
      <c r="Z108" s="130">
        <v>106314.04423017008</v>
      </c>
      <c r="AA108" s="131">
        <v>0.020590070860487763</v>
      </c>
      <c r="AB108" s="130">
        <v>-7023.3397</v>
      </c>
      <c r="AC108" s="131">
        <v>-0.009266667598013572</v>
      </c>
      <c r="AD108" s="130">
        <v>-75257.88580014999</v>
      </c>
      <c r="AE108" s="131">
        <v>-0.011501930365973355</v>
      </c>
      <c r="AF108" s="130">
        <v>-20120.16633705562</v>
      </c>
      <c r="AG108" s="131">
        <v>-0.0005039304351044699</v>
      </c>
      <c r="AH108" s="130">
        <v>-36423.932429430686</v>
      </c>
      <c r="AI108" s="131">
        <v>-0.006203583694564026</v>
      </c>
      <c r="AJ108" s="130">
        <v>612218.700746107</v>
      </c>
      <c r="AK108" s="131">
        <v>0.0035468933750649662</v>
      </c>
    </row>
    <row r="109" spans="1:37" s="126" customFormat="1" ht="15" customHeight="1" thickBot="1">
      <c r="A109" s="145" t="s">
        <v>2</v>
      </c>
      <c r="B109" s="146"/>
      <c r="C109" s="146"/>
      <c r="D109" s="147">
        <v>53967.97430137499</v>
      </c>
      <c r="E109" s="148">
        <v>1</v>
      </c>
      <c r="F109" s="147">
        <v>1380774.4865418985</v>
      </c>
      <c r="G109" s="148">
        <v>1</v>
      </c>
      <c r="H109" s="147">
        <v>9249812.80782568</v>
      </c>
      <c r="I109" s="148">
        <v>1</v>
      </c>
      <c r="J109" s="147">
        <v>1237658.2106836315</v>
      </c>
      <c r="K109" s="148">
        <v>1</v>
      </c>
      <c r="L109" s="147">
        <v>1267761.1524079067</v>
      </c>
      <c r="M109" s="148">
        <v>1</v>
      </c>
      <c r="N109" s="147">
        <v>7693662.56197232</v>
      </c>
      <c r="O109" s="148">
        <v>1</v>
      </c>
      <c r="P109" s="147">
        <v>48143382.31348398</v>
      </c>
      <c r="Q109" s="148">
        <v>1</v>
      </c>
      <c r="R109" s="147">
        <v>7132866.597629885</v>
      </c>
      <c r="S109" s="148">
        <v>1</v>
      </c>
      <c r="T109" s="147">
        <v>810880.5938610723</v>
      </c>
      <c r="U109" s="148">
        <v>1</v>
      </c>
      <c r="V109" s="147">
        <v>4863919.974632096</v>
      </c>
      <c r="W109" s="148">
        <v>1</v>
      </c>
      <c r="X109" s="147">
        <v>32510080.26170735</v>
      </c>
      <c r="Y109" s="148">
        <v>1</v>
      </c>
      <c r="Z109" s="147">
        <v>5163364.660108391</v>
      </c>
      <c r="AA109" s="148">
        <v>1</v>
      </c>
      <c r="AB109" s="147">
        <v>757914.2799408865</v>
      </c>
      <c r="AC109" s="148">
        <v>1</v>
      </c>
      <c r="AD109" s="147">
        <v>6543065.677287403</v>
      </c>
      <c r="AE109" s="148">
        <v>1</v>
      </c>
      <c r="AF109" s="147">
        <v>39926475.829713486</v>
      </c>
      <c r="AG109" s="148">
        <v>1</v>
      </c>
      <c r="AH109" s="147">
        <v>5871434.032774903</v>
      </c>
      <c r="AI109" s="148">
        <v>1</v>
      </c>
      <c r="AJ109" s="147">
        <v>172607021.41487223</v>
      </c>
      <c r="AK109" s="148">
        <v>1</v>
      </c>
    </row>
    <row r="110" spans="1:37" ht="1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58"/>
    </row>
    <row r="111" spans="1:37" ht="15" customHeight="1">
      <c r="A111" s="156" t="s">
        <v>119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24"/>
    </row>
    <row r="112" spans="1:37" ht="15">
      <c r="A112" s="156" t="s">
        <v>120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60"/>
    </row>
    <row r="113" spans="1:37" ht="15" customHeight="1">
      <c r="A113" s="158" t="s">
        <v>121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60"/>
    </row>
    <row r="114" spans="1:37" ht="15" customHeight="1">
      <c r="A114" s="158" t="s">
        <v>122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60"/>
    </row>
    <row r="115" spans="1:37" ht="15" customHeight="1">
      <c r="A115" s="158" t="s">
        <v>123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36"/>
    </row>
    <row r="116" spans="1:37" ht="15" customHeight="1">
      <c r="A116" s="157" t="s">
        <v>124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58"/>
    </row>
    <row r="117" spans="1:37" ht="15">
      <c r="A117" s="156" t="s">
        <v>125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21"/>
    </row>
  </sheetData>
  <mergeCells count="28">
    <mergeCell ref="A117:AJ117"/>
    <mergeCell ref="A116:AJ116"/>
    <mergeCell ref="J7:K7"/>
    <mergeCell ref="A112:AJ112"/>
    <mergeCell ref="AB7:AC7"/>
    <mergeCell ref="A111:AJ111"/>
    <mergeCell ref="H7:I7"/>
    <mergeCell ref="N7:O7"/>
    <mergeCell ref="D7:E7"/>
    <mergeCell ref="L7:M7"/>
    <mergeCell ref="T7:U7"/>
    <mergeCell ref="A115:AJ115"/>
    <mergeCell ref="A113:AJ113"/>
    <mergeCell ref="A114:AJ114"/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A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4"/>
  <sheetViews>
    <sheetView zoomScale="90" zoomScaleNormal="90" workbookViewId="0" topLeftCell="A1"/>
  </sheetViews>
  <sheetFormatPr defaultColWidth="11.421875" defaultRowHeight="15"/>
  <cols>
    <col min="1" max="1" width="51.28125" style="0" bestFit="1" customWidth="1"/>
    <col min="2" max="2" width="15.8515625" style="15" customWidth="1"/>
    <col min="3" max="3" width="10.28125" style="0" customWidth="1"/>
    <col min="4" max="4" width="15.8515625" style="15" customWidth="1"/>
    <col min="5" max="5" width="10.28125" style="0" customWidth="1"/>
    <col min="6" max="6" width="15.8515625" style="15" customWidth="1"/>
    <col min="7" max="7" width="10.28125" style="0" customWidth="1"/>
    <col min="8" max="8" width="15.8515625" style="14" customWidth="1"/>
    <col min="9" max="9" width="10.28125" style="0" customWidth="1"/>
    <col min="10" max="10" width="15.8515625" style="27" customWidth="1"/>
    <col min="11" max="11" width="10.28125" style="0" customWidth="1"/>
    <col min="12" max="12" width="15.8515625" style="14" customWidth="1"/>
    <col min="13" max="13" width="10.28125" style="0" customWidth="1"/>
    <col min="14" max="14" width="15.8515625" style="14" customWidth="1"/>
    <col min="15" max="15" width="10.28125" style="0" customWidth="1"/>
    <col min="16" max="16" width="15.8515625" style="14" customWidth="1"/>
    <col min="17" max="17" width="10.28125" style="0" customWidth="1"/>
    <col min="18" max="18" width="15.8515625" style="27" customWidth="1"/>
    <col min="19" max="19" width="10.28125" style="0" customWidth="1"/>
    <col min="20" max="20" width="15.8515625" style="14" customWidth="1"/>
    <col min="21" max="21" width="10.28125" style="0" customWidth="1"/>
    <col min="22" max="22" width="15.8515625" style="14" customWidth="1"/>
    <col min="23" max="23" width="10.28125" style="0" customWidth="1"/>
    <col min="24" max="24" width="15.8515625" style="14" customWidth="1"/>
    <col min="25" max="25" width="10.28125" style="0" customWidth="1"/>
    <col min="26" max="26" width="15.8515625" style="27" customWidth="1"/>
    <col min="27" max="27" width="10.28125" style="0" customWidth="1"/>
    <col min="28" max="28" width="15.8515625" style="14" customWidth="1"/>
    <col min="29" max="29" width="10.28125" style="0" customWidth="1"/>
    <col min="30" max="30" width="15.8515625" style="14" customWidth="1"/>
    <col min="31" max="31" width="10.28125" style="0" customWidth="1"/>
    <col min="32" max="32" width="15.8515625" style="14" customWidth="1"/>
    <col min="33" max="33" width="10.28125" style="0" customWidth="1"/>
    <col min="34" max="34" width="15.8515625" style="14" customWidth="1"/>
    <col min="35" max="35" width="10.28125" style="0" customWidth="1"/>
  </cols>
  <sheetData>
    <row r="1" spans="2:6" ht="15">
      <c r="B1" s="27"/>
      <c r="D1" s="14"/>
      <c r="F1" s="14"/>
    </row>
    <row r="2" spans="1:35" ht="15">
      <c r="A2" s="154" t="s">
        <v>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13" ht="15">
      <c r="A3" s="4"/>
      <c r="B3" s="12"/>
      <c r="C3" s="31"/>
      <c r="D3" s="12"/>
      <c r="E3" s="4"/>
      <c r="F3" s="12"/>
      <c r="G3" s="4"/>
      <c r="H3" s="12"/>
      <c r="I3" s="4"/>
      <c r="J3" s="12"/>
      <c r="K3" s="31"/>
      <c r="L3" s="12"/>
      <c r="M3" s="4"/>
    </row>
    <row r="4" spans="1:35" ht="15">
      <c r="A4" s="154" t="s">
        <v>1602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">
      <c r="A5" s="154" t="str">
        <f>1!A5:AA5</f>
        <v>Al 28-02-2020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13" ht="15">
      <c r="A6" s="4"/>
      <c r="B6" s="12"/>
      <c r="C6" s="31"/>
      <c r="D6" s="12"/>
      <c r="E6" s="4"/>
      <c r="F6" s="12"/>
      <c r="G6" s="4"/>
      <c r="H6" s="12"/>
      <c r="I6" s="4"/>
      <c r="J6" s="12"/>
      <c r="K6" s="31"/>
      <c r="L6" s="12"/>
      <c r="M6" s="4"/>
    </row>
    <row r="7" spans="1:35" ht="14.4" customHeight="1">
      <c r="A7" s="155"/>
      <c r="B7" s="153" t="s">
        <v>44</v>
      </c>
      <c r="C7" s="153"/>
      <c r="D7" s="153" t="s">
        <v>17</v>
      </c>
      <c r="E7" s="153"/>
      <c r="F7" s="153" t="s">
        <v>18</v>
      </c>
      <c r="G7" s="153"/>
      <c r="H7" s="153" t="s">
        <v>19</v>
      </c>
      <c r="I7" s="153"/>
      <c r="J7" s="153" t="s">
        <v>45</v>
      </c>
      <c r="K7" s="153"/>
      <c r="L7" s="153" t="s">
        <v>20</v>
      </c>
      <c r="M7" s="153"/>
      <c r="N7" s="153" t="s">
        <v>21</v>
      </c>
      <c r="O7" s="153"/>
      <c r="P7" s="153" t="s">
        <v>22</v>
      </c>
      <c r="Q7" s="153"/>
      <c r="R7" s="153" t="s">
        <v>46</v>
      </c>
      <c r="S7" s="153"/>
      <c r="T7" s="153" t="s">
        <v>23</v>
      </c>
      <c r="U7" s="153"/>
      <c r="V7" s="153" t="s">
        <v>24</v>
      </c>
      <c r="W7" s="153"/>
      <c r="X7" s="153" t="s">
        <v>25</v>
      </c>
      <c r="Y7" s="153"/>
      <c r="Z7" s="153" t="s">
        <v>47</v>
      </c>
      <c r="AA7" s="153"/>
      <c r="AB7" s="153" t="s">
        <v>26</v>
      </c>
      <c r="AC7" s="153"/>
      <c r="AD7" s="153" t="s">
        <v>27</v>
      </c>
      <c r="AE7" s="153"/>
      <c r="AF7" s="153" t="s">
        <v>28</v>
      </c>
      <c r="AG7" s="153"/>
      <c r="AH7" s="153" t="s">
        <v>2</v>
      </c>
      <c r="AI7" s="153"/>
    </row>
    <row r="8" spans="1:35" ht="14.4" customHeight="1">
      <c r="A8" s="153"/>
      <c r="B8" s="13" t="s">
        <v>9</v>
      </c>
      <c r="C8" s="30" t="s">
        <v>10</v>
      </c>
      <c r="D8" s="13" t="s">
        <v>9</v>
      </c>
      <c r="E8" s="7" t="s">
        <v>10</v>
      </c>
      <c r="F8" s="13" t="s">
        <v>9</v>
      </c>
      <c r="G8" s="7" t="s">
        <v>10</v>
      </c>
      <c r="H8" s="13" t="s">
        <v>9</v>
      </c>
      <c r="I8" s="7" t="s">
        <v>10</v>
      </c>
      <c r="J8" s="13" t="s">
        <v>9</v>
      </c>
      <c r="K8" s="30" t="s">
        <v>10</v>
      </c>
      <c r="L8" s="13" t="s">
        <v>9</v>
      </c>
      <c r="M8" s="7" t="s">
        <v>10</v>
      </c>
      <c r="N8" s="13" t="s">
        <v>9</v>
      </c>
      <c r="O8" s="7" t="s">
        <v>10</v>
      </c>
      <c r="P8" s="13" t="s">
        <v>9</v>
      </c>
      <c r="Q8" s="7" t="s">
        <v>10</v>
      </c>
      <c r="R8" s="13" t="s">
        <v>9</v>
      </c>
      <c r="S8" s="30" t="s">
        <v>10</v>
      </c>
      <c r="T8" s="13" t="s">
        <v>9</v>
      </c>
      <c r="U8" s="7" t="s">
        <v>10</v>
      </c>
      <c r="V8" s="13" t="s">
        <v>9</v>
      </c>
      <c r="W8" s="7" t="s">
        <v>10</v>
      </c>
      <c r="X8" s="13" t="s">
        <v>9</v>
      </c>
      <c r="Y8" s="7" t="s">
        <v>10</v>
      </c>
      <c r="Z8" s="13" t="s">
        <v>9</v>
      </c>
      <c r="AA8" s="30" t="s">
        <v>10</v>
      </c>
      <c r="AB8" s="13" t="s">
        <v>9</v>
      </c>
      <c r="AC8" s="7" t="s">
        <v>10</v>
      </c>
      <c r="AD8" s="13" t="s">
        <v>9</v>
      </c>
      <c r="AE8" s="7" t="s">
        <v>10</v>
      </c>
      <c r="AF8" s="13" t="s">
        <v>9</v>
      </c>
      <c r="AG8" s="7" t="s">
        <v>10</v>
      </c>
      <c r="AH8" s="13" t="s">
        <v>9</v>
      </c>
      <c r="AI8" s="17" t="s">
        <v>10</v>
      </c>
    </row>
    <row r="9" spans="1:35" ht="16.5" customHeight="1">
      <c r="A9" s="67" t="s">
        <v>126</v>
      </c>
      <c r="B9" s="68">
        <v>54166.434571375</v>
      </c>
      <c r="C9" s="96">
        <v>1.0036773711181328</v>
      </c>
      <c r="D9" s="68">
        <v>786360.4908965131</v>
      </c>
      <c r="E9" s="96">
        <v>0.5695068228454343</v>
      </c>
      <c r="F9" s="68">
        <v>4863103.442855409</v>
      </c>
      <c r="G9" s="96">
        <v>0.5257515523709884</v>
      </c>
      <c r="H9" s="68">
        <v>552663.3639848267</v>
      </c>
      <c r="I9" s="96">
        <v>0.4465395690136126</v>
      </c>
      <c r="J9" s="68">
        <v>1273215.8510379072</v>
      </c>
      <c r="K9" s="96">
        <v>1.0043026232659336</v>
      </c>
      <c r="L9" s="68">
        <v>4736293.486323262</v>
      </c>
      <c r="M9" s="96">
        <v>0.6156097239997853</v>
      </c>
      <c r="N9" s="68">
        <v>25790725.919177875</v>
      </c>
      <c r="O9" s="96">
        <v>0.5357065640141871</v>
      </c>
      <c r="P9" s="68">
        <v>3303160.7056784</v>
      </c>
      <c r="Q9" s="96">
        <v>0.46309021211415624</v>
      </c>
      <c r="R9" s="68">
        <v>811727.2377410724</v>
      </c>
      <c r="S9" s="96">
        <v>1.0010441042570377</v>
      </c>
      <c r="T9" s="68">
        <v>2985260.1160707744</v>
      </c>
      <c r="U9" s="96">
        <v>0.6137560098933533</v>
      </c>
      <c r="V9" s="68">
        <v>16821031.016565725</v>
      </c>
      <c r="W9" s="96">
        <v>0.5174097043487992</v>
      </c>
      <c r="X9" s="68">
        <v>2175739.08492366</v>
      </c>
      <c r="Y9" s="96">
        <v>0.42138009382393427</v>
      </c>
      <c r="Z9" s="68">
        <v>764937.6196408864</v>
      </c>
      <c r="AA9" s="96">
        <v>1.009266667598013</v>
      </c>
      <c r="AB9" s="68">
        <v>3793313.3826337163</v>
      </c>
      <c r="AC9" s="96">
        <v>0.5797455764201245</v>
      </c>
      <c r="AD9" s="68">
        <v>20141842.31246016</v>
      </c>
      <c r="AE9" s="96">
        <v>0.5044733323913975</v>
      </c>
      <c r="AF9" s="68">
        <v>2741215.80169626</v>
      </c>
      <c r="AG9" s="96">
        <v>0.46687330325002974</v>
      </c>
      <c r="AH9" s="68">
        <v>91594756.26625787</v>
      </c>
      <c r="AI9" s="96">
        <v>0.5306548685879001</v>
      </c>
    </row>
    <row r="10" spans="1:35" ht="16.5" customHeight="1">
      <c r="A10" s="70" t="s">
        <v>50</v>
      </c>
      <c r="B10" s="71">
        <v>0</v>
      </c>
      <c r="C10" s="99"/>
      <c r="D10" s="71">
        <v>279293.0301948492</v>
      </c>
      <c r="E10" s="99">
        <v>0.20227273382949637</v>
      </c>
      <c r="F10" s="71">
        <v>1960234.8564201589</v>
      </c>
      <c r="G10" s="99">
        <v>0.21192157043023893</v>
      </c>
      <c r="H10" s="71">
        <v>0</v>
      </c>
      <c r="I10" s="99"/>
      <c r="J10" s="71">
        <v>0</v>
      </c>
      <c r="K10" s="99"/>
      <c r="L10" s="71">
        <v>1443401.5133120362</v>
      </c>
      <c r="M10" s="99">
        <v>0.18760915255711594</v>
      </c>
      <c r="N10" s="71">
        <v>12975875.283812644</v>
      </c>
      <c r="O10" s="99">
        <v>0.2695256265818773</v>
      </c>
      <c r="P10" s="71">
        <v>22453.072398378303</v>
      </c>
      <c r="Q10" s="99">
        <v>0.003147832935195934</v>
      </c>
      <c r="R10" s="71">
        <v>0</v>
      </c>
      <c r="S10" s="99"/>
      <c r="T10" s="71">
        <v>1068796.2573862341</v>
      </c>
      <c r="U10" s="99">
        <v>0.21973968793906376</v>
      </c>
      <c r="V10" s="71">
        <v>8691196.870639067</v>
      </c>
      <c r="W10" s="99">
        <v>0.2673385239493296</v>
      </c>
      <c r="X10" s="71">
        <v>2310.6127794786</v>
      </c>
      <c r="Y10" s="99">
        <v>0.00044750137392583376</v>
      </c>
      <c r="Z10" s="71">
        <v>0</v>
      </c>
      <c r="AA10" s="99"/>
      <c r="AB10" s="71">
        <v>1130888.2804021726</v>
      </c>
      <c r="AC10" s="99">
        <v>0.17283767826567376</v>
      </c>
      <c r="AD10" s="71">
        <v>9210807.911026832</v>
      </c>
      <c r="AE10" s="99">
        <v>0.2306942378363407</v>
      </c>
      <c r="AF10" s="71">
        <v>2363.9259485978996</v>
      </c>
      <c r="AG10" s="99">
        <v>0.00040261475057068544</v>
      </c>
      <c r="AH10" s="71">
        <v>36787621.61432045</v>
      </c>
      <c r="AI10" s="99">
        <v>0.21312934614576895</v>
      </c>
    </row>
    <row r="11" spans="1:35" ht="16.5" customHeight="1">
      <c r="A11" s="73" t="s">
        <v>984</v>
      </c>
      <c r="B11" s="74">
        <v>0</v>
      </c>
      <c r="C11" s="101"/>
      <c r="D11" s="74">
        <v>279293.0301948492</v>
      </c>
      <c r="E11" s="101">
        <v>0.20227273382949637</v>
      </c>
      <c r="F11" s="74">
        <v>1960234.8564201589</v>
      </c>
      <c r="G11" s="101">
        <v>0.21192157043023893</v>
      </c>
      <c r="H11" s="74">
        <v>0</v>
      </c>
      <c r="I11" s="101"/>
      <c r="J11" s="74">
        <v>0</v>
      </c>
      <c r="K11" s="101"/>
      <c r="L11" s="74">
        <v>1443401.5133120362</v>
      </c>
      <c r="M11" s="101">
        <v>0.18760915255711594</v>
      </c>
      <c r="N11" s="74">
        <v>12975875.283812644</v>
      </c>
      <c r="O11" s="101">
        <v>0.2695256265818773</v>
      </c>
      <c r="P11" s="74">
        <v>22453.072398378303</v>
      </c>
      <c r="Q11" s="101">
        <v>0.003147832935195934</v>
      </c>
      <c r="R11" s="74">
        <v>0</v>
      </c>
      <c r="S11" s="101"/>
      <c r="T11" s="74">
        <v>1068796.2573862341</v>
      </c>
      <c r="U11" s="101">
        <v>0.21973968793906376</v>
      </c>
      <c r="V11" s="74">
        <v>8691196.870639067</v>
      </c>
      <c r="W11" s="101">
        <v>0.2673385239493296</v>
      </c>
      <c r="X11" s="74">
        <v>2310.6127794786</v>
      </c>
      <c r="Y11" s="101">
        <v>0.00044750137392583376</v>
      </c>
      <c r="Z11" s="74">
        <v>0</v>
      </c>
      <c r="AA11" s="101"/>
      <c r="AB11" s="74">
        <v>1130888.2804021726</v>
      </c>
      <c r="AC11" s="101">
        <v>0.17283767826567376</v>
      </c>
      <c r="AD11" s="74">
        <v>9210807.911026832</v>
      </c>
      <c r="AE11" s="101">
        <v>0.2306942378363407</v>
      </c>
      <c r="AF11" s="74">
        <v>2363.9259485978996</v>
      </c>
      <c r="AG11" s="101">
        <v>0.00040261475057068544</v>
      </c>
      <c r="AH11" s="74">
        <v>36787621.61432045</v>
      </c>
      <c r="AI11" s="101">
        <v>0.21312934614576895</v>
      </c>
    </row>
    <row r="12" spans="1:35" ht="16.5" customHeight="1">
      <c r="A12" s="76" t="s">
        <v>982</v>
      </c>
      <c r="B12" s="74">
        <v>0</v>
      </c>
      <c r="C12" s="101"/>
      <c r="D12" s="74">
        <v>279123.5599146492</v>
      </c>
      <c r="E12" s="101">
        <v>0.20214999816060056</v>
      </c>
      <c r="F12" s="74">
        <v>1959274.5248323588</v>
      </c>
      <c r="G12" s="101">
        <v>0.21181774869808587</v>
      </c>
      <c r="H12" s="74">
        <v>0</v>
      </c>
      <c r="I12" s="101"/>
      <c r="J12" s="74">
        <v>0</v>
      </c>
      <c r="K12" s="101"/>
      <c r="L12" s="74">
        <v>1376236.2607418522</v>
      </c>
      <c r="M12" s="101">
        <v>0.1788792073549227</v>
      </c>
      <c r="N12" s="74">
        <v>12847501.767541371</v>
      </c>
      <c r="O12" s="101">
        <v>0.2668591434620297</v>
      </c>
      <c r="P12" s="74">
        <v>22453.072398378303</v>
      </c>
      <c r="Q12" s="101">
        <v>0.003147832935195934</v>
      </c>
      <c r="R12" s="74">
        <v>0</v>
      </c>
      <c r="S12" s="101"/>
      <c r="T12" s="74">
        <v>1068796.2573862341</v>
      </c>
      <c r="U12" s="101">
        <v>0.21973968793906376</v>
      </c>
      <c r="V12" s="74">
        <v>8691196.870639067</v>
      </c>
      <c r="W12" s="101">
        <v>0.2673385239493296</v>
      </c>
      <c r="X12" s="74">
        <v>2310.6127794786</v>
      </c>
      <c r="Y12" s="101">
        <v>0.00044750137392583376</v>
      </c>
      <c r="Z12" s="74">
        <v>0</v>
      </c>
      <c r="AA12" s="101"/>
      <c r="AB12" s="74">
        <v>1130888.2804021726</v>
      </c>
      <c r="AC12" s="101">
        <v>0.17283767826567376</v>
      </c>
      <c r="AD12" s="74">
        <v>9203628.146887593</v>
      </c>
      <c r="AE12" s="101">
        <v>0.23051441319642352</v>
      </c>
      <c r="AF12" s="74">
        <v>2363.9259485978996</v>
      </c>
      <c r="AG12" s="101">
        <v>0.00040261475057068544</v>
      </c>
      <c r="AH12" s="74">
        <v>36583773.27947176</v>
      </c>
      <c r="AI12" s="101">
        <v>0.21194834937531468</v>
      </c>
    </row>
    <row r="13" spans="1:35" ht="16.5" customHeight="1">
      <c r="A13" s="76" t="s">
        <v>983</v>
      </c>
      <c r="B13" s="74">
        <v>0</v>
      </c>
      <c r="C13" s="101"/>
      <c r="D13" s="74">
        <v>169.47028020000002</v>
      </c>
      <c r="E13" s="101">
        <v>0.0001227356688958182</v>
      </c>
      <c r="F13" s="74">
        <v>960.3315878</v>
      </c>
      <c r="G13" s="101">
        <v>0.00010382173215305754</v>
      </c>
      <c r="H13" s="74">
        <v>0</v>
      </c>
      <c r="I13" s="101"/>
      <c r="J13" s="74">
        <v>0</v>
      </c>
      <c r="K13" s="101"/>
      <c r="L13" s="74">
        <v>67165.252570184</v>
      </c>
      <c r="M13" s="101">
        <v>0.00872994520219324</v>
      </c>
      <c r="N13" s="74">
        <v>128373.51627127199</v>
      </c>
      <c r="O13" s="101">
        <v>0.0026664831198475463</v>
      </c>
      <c r="P13" s="74">
        <v>0</v>
      </c>
      <c r="Q13" s="101"/>
      <c r="R13" s="74">
        <v>0</v>
      </c>
      <c r="S13" s="101"/>
      <c r="T13" s="74">
        <v>0</v>
      </c>
      <c r="U13" s="101"/>
      <c r="V13" s="74">
        <v>0</v>
      </c>
      <c r="W13" s="101"/>
      <c r="X13" s="74">
        <v>0</v>
      </c>
      <c r="Y13" s="101"/>
      <c r="Z13" s="74">
        <v>0</v>
      </c>
      <c r="AA13" s="101"/>
      <c r="AB13" s="74">
        <v>0</v>
      </c>
      <c r="AC13" s="101"/>
      <c r="AD13" s="74">
        <v>7179.764139239999</v>
      </c>
      <c r="AE13" s="101">
        <v>0.00017982463991717446</v>
      </c>
      <c r="AF13" s="74">
        <v>0</v>
      </c>
      <c r="AG13" s="101"/>
      <c r="AH13" s="74">
        <v>203848.33484869605</v>
      </c>
      <c r="AI13" s="101">
        <v>0.0011809967704542752</v>
      </c>
    </row>
    <row r="14" spans="1:35" ht="16.5" customHeight="1">
      <c r="A14" s="70" t="s">
        <v>51</v>
      </c>
      <c r="B14" s="71">
        <v>54166.434571375</v>
      </c>
      <c r="C14" s="99">
        <v>1.0036773711181328</v>
      </c>
      <c r="D14" s="71">
        <v>126991.60716728412</v>
      </c>
      <c r="E14" s="99">
        <v>0.0919712874224161</v>
      </c>
      <c r="F14" s="71">
        <v>875179.0504545149</v>
      </c>
      <c r="G14" s="99">
        <v>0.09461586614099696</v>
      </c>
      <c r="H14" s="71">
        <v>148157.87414692683</v>
      </c>
      <c r="I14" s="99">
        <v>0.11970823032401706</v>
      </c>
      <c r="J14" s="71">
        <v>1273215.8510379072</v>
      </c>
      <c r="K14" s="99">
        <v>1.0043026232659336</v>
      </c>
      <c r="L14" s="71">
        <v>1019816.1676366214</v>
      </c>
      <c r="M14" s="99">
        <v>0.13255275487091098</v>
      </c>
      <c r="N14" s="71">
        <v>4379964.396721501</v>
      </c>
      <c r="O14" s="99">
        <v>0.09097749651658271</v>
      </c>
      <c r="P14" s="71">
        <v>735184.9659017241</v>
      </c>
      <c r="Q14" s="99">
        <v>0.10307005687531189</v>
      </c>
      <c r="R14" s="71">
        <v>811727.2377410724</v>
      </c>
      <c r="S14" s="99">
        <v>1.0010441042570377</v>
      </c>
      <c r="T14" s="71">
        <v>563638.0944527749</v>
      </c>
      <c r="U14" s="99">
        <v>0.11588144899431839</v>
      </c>
      <c r="V14" s="71">
        <v>2608898.00578534</v>
      </c>
      <c r="W14" s="99">
        <v>0.0802488946438649</v>
      </c>
      <c r="X14" s="71">
        <v>529690.8989591401</v>
      </c>
      <c r="Y14" s="99">
        <v>0.10258638190935383</v>
      </c>
      <c r="Z14" s="71">
        <v>764937.6196408864</v>
      </c>
      <c r="AA14" s="99">
        <v>1.009266667598013</v>
      </c>
      <c r="AB14" s="71">
        <v>1158396.526353934</v>
      </c>
      <c r="AC14" s="99">
        <v>0.17704186133650085</v>
      </c>
      <c r="AD14" s="71">
        <v>3193512.773239965</v>
      </c>
      <c r="AE14" s="99">
        <v>0.07998483980555418</v>
      </c>
      <c r="AF14" s="71">
        <v>644959.4657309214</v>
      </c>
      <c r="AG14" s="99">
        <v>0.10984700877685019</v>
      </c>
      <c r="AH14" s="71">
        <v>18888436.96954189</v>
      </c>
      <c r="AI14" s="99">
        <v>0.1094302932448055</v>
      </c>
    </row>
    <row r="15" spans="1:35" ht="16.5" customHeight="1">
      <c r="A15" s="73" t="s">
        <v>985</v>
      </c>
      <c r="B15" s="74">
        <v>0</v>
      </c>
      <c r="C15" s="101"/>
      <c r="D15" s="74">
        <v>0</v>
      </c>
      <c r="E15" s="101"/>
      <c r="F15" s="74">
        <v>118.13283</v>
      </c>
      <c r="G15" s="101">
        <v>1.2771375210972395E-05</v>
      </c>
      <c r="H15" s="74">
        <v>0</v>
      </c>
      <c r="I15" s="101"/>
      <c r="J15" s="74">
        <v>0</v>
      </c>
      <c r="K15" s="101"/>
      <c r="L15" s="74">
        <v>53.933712099999994</v>
      </c>
      <c r="M15" s="101">
        <v>7.010147854232607E-06</v>
      </c>
      <c r="N15" s="74">
        <v>65.31372055</v>
      </c>
      <c r="O15" s="101">
        <v>1.3566500194089383E-06</v>
      </c>
      <c r="P15" s="74">
        <v>65.105898525</v>
      </c>
      <c r="Q15" s="101">
        <v>9.127592340873651E-06</v>
      </c>
      <c r="R15" s="74">
        <v>21.50015</v>
      </c>
      <c r="S15" s="101">
        <v>2.6514569670024183E-05</v>
      </c>
      <c r="T15" s="74">
        <v>6.628052275</v>
      </c>
      <c r="U15" s="101">
        <v>1.36269764090873E-06</v>
      </c>
      <c r="V15" s="74">
        <v>146.9892878</v>
      </c>
      <c r="W15" s="101">
        <v>4.521344967983192E-06</v>
      </c>
      <c r="X15" s="74">
        <v>25.2069225</v>
      </c>
      <c r="Y15" s="101">
        <v>4.881879192989412E-06</v>
      </c>
      <c r="Z15" s="74">
        <v>95.76158</v>
      </c>
      <c r="AA15" s="101">
        <v>0.00012634882668719326</v>
      </c>
      <c r="AB15" s="74">
        <v>15.32151</v>
      </c>
      <c r="AC15" s="101">
        <v>2.341640869231185E-06</v>
      </c>
      <c r="AD15" s="74">
        <v>6156.71042</v>
      </c>
      <c r="AE15" s="101">
        <v>0.00015420119837920038</v>
      </c>
      <c r="AF15" s="74">
        <v>3.63457</v>
      </c>
      <c r="AG15" s="101">
        <v>6.190259448903771E-07</v>
      </c>
      <c r="AH15" s="74">
        <v>6774.238653750001</v>
      </c>
      <c r="AI15" s="101">
        <v>3.924659957759005E-05</v>
      </c>
    </row>
    <row r="16" spans="1:35" ht="16.5" customHeight="1">
      <c r="A16" s="76" t="s">
        <v>702</v>
      </c>
      <c r="B16" s="74">
        <v>0</v>
      </c>
      <c r="C16" s="101"/>
      <c r="D16" s="74">
        <v>0</v>
      </c>
      <c r="E16" s="101"/>
      <c r="F16" s="74">
        <v>118.13283</v>
      </c>
      <c r="G16" s="101">
        <v>1.2771375210972395E-05</v>
      </c>
      <c r="H16" s="74">
        <v>0</v>
      </c>
      <c r="I16" s="101"/>
      <c r="J16" s="74">
        <v>0</v>
      </c>
      <c r="K16" s="101"/>
      <c r="L16" s="74">
        <v>53.933712099999994</v>
      </c>
      <c r="M16" s="101">
        <v>7.010147854232607E-06</v>
      </c>
      <c r="N16" s="74">
        <v>65.31372055</v>
      </c>
      <c r="O16" s="101">
        <v>1.3566500194089383E-06</v>
      </c>
      <c r="P16" s="74">
        <v>65.105898525</v>
      </c>
      <c r="Q16" s="101">
        <v>9.127592340873651E-06</v>
      </c>
      <c r="R16" s="74">
        <v>21.50015</v>
      </c>
      <c r="S16" s="101">
        <v>2.6514569670024183E-05</v>
      </c>
      <c r="T16" s="74">
        <v>6.628052275</v>
      </c>
      <c r="U16" s="101">
        <v>1.36269764090873E-06</v>
      </c>
      <c r="V16" s="74">
        <v>146.9892878</v>
      </c>
      <c r="W16" s="101">
        <v>4.521344967983192E-06</v>
      </c>
      <c r="X16" s="74">
        <v>25.2069225</v>
      </c>
      <c r="Y16" s="101">
        <v>4.881879192989412E-06</v>
      </c>
      <c r="Z16" s="74">
        <v>95.76158</v>
      </c>
      <c r="AA16" s="101">
        <v>0.00012634882668719326</v>
      </c>
      <c r="AB16" s="74">
        <v>15.32151</v>
      </c>
      <c r="AC16" s="101">
        <v>2.341640869231185E-06</v>
      </c>
      <c r="AD16" s="74">
        <v>6156.71042</v>
      </c>
      <c r="AE16" s="101">
        <v>0.00015420119837920038</v>
      </c>
      <c r="AF16" s="74">
        <v>3.63457</v>
      </c>
      <c r="AG16" s="101">
        <v>6.190259448903771E-07</v>
      </c>
      <c r="AH16" s="74">
        <v>6774.238653750001</v>
      </c>
      <c r="AI16" s="101">
        <v>3.924659957759005E-05</v>
      </c>
    </row>
    <row r="17" spans="1:35" ht="16.5" customHeight="1">
      <c r="A17" s="73" t="s">
        <v>986</v>
      </c>
      <c r="B17" s="74">
        <v>100.52716000000001</v>
      </c>
      <c r="C17" s="101">
        <v>0.00186271879390216</v>
      </c>
      <c r="D17" s="74">
        <v>3761.3532767127</v>
      </c>
      <c r="E17" s="101">
        <v>0.002724089497143646</v>
      </c>
      <c r="F17" s="74">
        <v>27210.4504545937</v>
      </c>
      <c r="G17" s="101">
        <v>0.0029417298511784616</v>
      </c>
      <c r="H17" s="74">
        <v>11311.544473996799</v>
      </c>
      <c r="I17" s="101">
        <v>0.009139473544759002</v>
      </c>
      <c r="J17" s="74">
        <v>345782.85676299996</v>
      </c>
      <c r="K17" s="101">
        <v>0.2727507907197193</v>
      </c>
      <c r="L17" s="74">
        <v>94803.81907242739</v>
      </c>
      <c r="M17" s="101">
        <v>0.01232232611045575</v>
      </c>
      <c r="N17" s="74">
        <v>757390.5544651123</v>
      </c>
      <c r="O17" s="101">
        <v>0.01573197640193598</v>
      </c>
      <c r="P17" s="74">
        <v>171055.38181266352</v>
      </c>
      <c r="Q17" s="101">
        <v>0.023981295524228934</v>
      </c>
      <c r="R17" s="74">
        <v>222248.2532611</v>
      </c>
      <c r="S17" s="101">
        <v>0.27408258989507583</v>
      </c>
      <c r="T17" s="74">
        <v>88756.763395917</v>
      </c>
      <c r="U17" s="101">
        <v>0.018247990069497518</v>
      </c>
      <c r="V17" s="74">
        <v>426888.49264278146</v>
      </c>
      <c r="W17" s="101">
        <v>0.013130957820045776</v>
      </c>
      <c r="X17" s="74">
        <v>86413.3677397274</v>
      </c>
      <c r="Y17" s="101">
        <v>0.016735863807440902</v>
      </c>
      <c r="Z17" s="74">
        <v>152600.88402256</v>
      </c>
      <c r="AA17" s="101">
        <v>0.20134319679853768</v>
      </c>
      <c r="AB17" s="74">
        <v>307125.33182893245</v>
      </c>
      <c r="AC17" s="101">
        <v>0.04693905685450178</v>
      </c>
      <c r="AD17" s="74">
        <v>792649.2258343799</v>
      </c>
      <c r="AE17" s="101">
        <v>0.019852722018718363</v>
      </c>
      <c r="AF17" s="74">
        <v>165726.57984031603</v>
      </c>
      <c r="AG17" s="101">
        <v>0.02822591191780655</v>
      </c>
      <c r="AH17" s="74">
        <v>3653825.386044221</v>
      </c>
      <c r="AI17" s="101">
        <v>0.021168463229905423</v>
      </c>
    </row>
    <row r="18" spans="1:35" ht="16.5" customHeight="1">
      <c r="A18" s="76" t="s">
        <v>703</v>
      </c>
      <c r="B18" s="74">
        <v>0</v>
      </c>
      <c r="C18" s="101"/>
      <c r="D18" s="74">
        <v>328.291471557</v>
      </c>
      <c r="E18" s="101">
        <v>0.00023775893511705464</v>
      </c>
      <c r="F18" s="74">
        <v>8949.959742801</v>
      </c>
      <c r="G18" s="101">
        <v>0.0009675827964030792</v>
      </c>
      <c r="H18" s="74">
        <v>10909.340238421799</v>
      </c>
      <c r="I18" s="101">
        <v>0.008814501567759925</v>
      </c>
      <c r="J18" s="74">
        <v>0</v>
      </c>
      <c r="K18" s="101"/>
      <c r="L18" s="74">
        <v>12766.2069341508</v>
      </c>
      <c r="M18" s="101">
        <v>0.0016593146412803034</v>
      </c>
      <c r="N18" s="74">
        <v>132470.482962454</v>
      </c>
      <c r="O18" s="101">
        <v>0.002751582389867769</v>
      </c>
      <c r="P18" s="74">
        <v>156947.203412681</v>
      </c>
      <c r="Q18" s="101">
        <v>0.02200338409032235</v>
      </c>
      <c r="R18" s="74">
        <v>0</v>
      </c>
      <c r="S18" s="101"/>
      <c r="T18" s="74">
        <v>4347.176921403</v>
      </c>
      <c r="U18" s="101">
        <v>0.0008937599598833496</v>
      </c>
      <c r="V18" s="74">
        <v>130104.220768246</v>
      </c>
      <c r="W18" s="101">
        <v>0.004001965535640097</v>
      </c>
      <c r="X18" s="74">
        <v>85348.2861721974</v>
      </c>
      <c r="Y18" s="101">
        <v>0.016529587156915188</v>
      </c>
      <c r="Z18" s="74">
        <v>0</v>
      </c>
      <c r="AA18" s="101"/>
      <c r="AB18" s="74">
        <v>12511.8241892328</v>
      </c>
      <c r="AC18" s="101">
        <v>0.001912226593210647</v>
      </c>
      <c r="AD18" s="74">
        <v>241323.47002739998</v>
      </c>
      <c r="AE18" s="101">
        <v>0.006044196614212711</v>
      </c>
      <c r="AF18" s="74">
        <v>155892.69293636602</v>
      </c>
      <c r="AG18" s="101">
        <v>0.026551042226849227</v>
      </c>
      <c r="AH18" s="74">
        <v>951899.1557769111</v>
      </c>
      <c r="AI18" s="101">
        <v>0.005514834494994032</v>
      </c>
    </row>
    <row r="19" spans="1:35" ht="16.5" customHeight="1">
      <c r="A19" s="76" t="s">
        <v>704</v>
      </c>
      <c r="B19" s="74">
        <v>0</v>
      </c>
      <c r="C19" s="101"/>
      <c r="D19" s="74">
        <v>0</v>
      </c>
      <c r="E19" s="101"/>
      <c r="F19" s="74">
        <v>0</v>
      </c>
      <c r="G19" s="101"/>
      <c r="H19" s="74">
        <v>0</v>
      </c>
      <c r="I19" s="101"/>
      <c r="J19" s="74">
        <v>0</v>
      </c>
      <c r="K19" s="101"/>
      <c r="L19" s="74">
        <v>0</v>
      </c>
      <c r="M19" s="101"/>
      <c r="N19" s="74">
        <v>0</v>
      </c>
      <c r="O19" s="101"/>
      <c r="P19" s="74">
        <v>0</v>
      </c>
      <c r="Q19" s="101"/>
      <c r="R19" s="74">
        <v>0</v>
      </c>
      <c r="S19" s="101"/>
      <c r="T19" s="74">
        <v>15263.9464458</v>
      </c>
      <c r="U19" s="101">
        <v>0.00313819851589038</v>
      </c>
      <c r="V19" s="74">
        <v>45791.83933739999</v>
      </c>
      <c r="W19" s="101">
        <v>0.0014085427956121322</v>
      </c>
      <c r="X19" s="74">
        <v>0</v>
      </c>
      <c r="Y19" s="101"/>
      <c r="Z19" s="74">
        <v>0</v>
      </c>
      <c r="AA19" s="101"/>
      <c r="AB19" s="74">
        <v>0</v>
      </c>
      <c r="AC19" s="101"/>
      <c r="AD19" s="74">
        <v>0</v>
      </c>
      <c r="AE19" s="101"/>
      <c r="AF19" s="74">
        <v>0</v>
      </c>
      <c r="AG19" s="101"/>
      <c r="AH19" s="74">
        <v>61055.78578319999</v>
      </c>
      <c r="AI19" s="101">
        <v>0.00035372712698893306</v>
      </c>
    </row>
    <row r="20" spans="1:35" ht="16.5" customHeight="1">
      <c r="A20" s="76" t="s">
        <v>705</v>
      </c>
      <c r="B20" s="74">
        <v>0</v>
      </c>
      <c r="C20" s="101"/>
      <c r="D20" s="74">
        <v>185.88512764429998</v>
      </c>
      <c r="E20" s="101">
        <v>0.0001346238139943059</v>
      </c>
      <c r="F20" s="74">
        <v>3197.2241954819</v>
      </c>
      <c r="G20" s="101">
        <v>0.0003456528539449931</v>
      </c>
      <c r="H20" s="74">
        <v>0</v>
      </c>
      <c r="I20" s="101"/>
      <c r="J20" s="74">
        <v>0</v>
      </c>
      <c r="K20" s="101"/>
      <c r="L20" s="74">
        <v>3206.8480959999997</v>
      </c>
      <c r="M20" s="101">
        <v>0.00041681683725649436</v>
      </c>
      <c r="N20" s="74">
        <v>63846.086236738</v>
      </c>
      <c r="O20" s="101">
        <v>0.0013261653662180687</v>
      </c>
      <c r="P20" s="74">
        <v>0</v>
      </c>
      <c r="Q20" s="101"/>
      <c r="R20" s="74">
        <v>0</v>
      </c>
      <c r="S20" s="101"/>
      <c r="T20" s="74">
        <v>3206.8480959999997</v>
      </c>
      <c r="U20" s="101">
        <v>0.0006593134987264192</v>
      </c>
      <c r="V20" s="74">
        <v>33757.3320572079</v>
      </c>
      <c r="W20" s="101">
        <v>0.001038365078937369</v>
      </c>
      <c r="X20" s="74">
        <v>0</v>
      </c>
      <c r="Y20" s="101"/>
      <c r="Z20" s="74">
        <v>0</v>
      </c>
      <c r="AA20" s="101"/>
      <c r="AB20" s="74">
        <v>0</v>
      </c>
      <c r="AC20" s="101"/>
      <c r="AD20" s="74">
        <v>40083.9928814707</v>
      </c>
      <c r="AE20" s="101">
        <v>0.001003945177942301</v>
      </c>
      <c r="AF20" s="74">
        <v>0</v>
      </c>
      <c r="AG20" s="101"/>
      <c r="AH20" s="74">
        <v>147484.2166905428</v>
      </c>
      <c r="AI20" s="101">
        <v>0.0008544508530510753</v>
      </c>
    </row>
    <row r="21" spans="1:35" ht="16.5" customHeight="1">
      <c r="A21" s="76" t="s">
        <v>715</v>
      </c>
      <c r="B21" s="74">
        <v>0</v>
      </c>
      <c r="C21" s="101"/>
      <c r="D21" s="74">
        <v>0</v>
      </c>
      <c r="E21" s="101"/>
      <c r="F21" s="74">
        <v>0</v>
      </c>
      <c r="G21" s="101"/>
      <c r="H21" s="74">
        <v>0</v>
      </c>
      <c r="I21" s="101"/>
      <c r="J21" s="74">
        <v>0</v>
      </c>
      <c r="K21" s="101"/>
      <c r="L21" s="74">
        <v>0</v>
      </c>
      <c r="M21" s="101"/>
      <c r="N21" s="74">
        <v>0</v>
      </c>
      <c r="O21" s="101"/>
      <c r="P21" s="74">
        <v>0</v>
      </c>
      <c r="Q21" s="101"/>
      <c r="R21" s="74">
        <v>0</v>
      </c>
      <c r="S21" s="101"/>
      <c r="T21" s="74">
        <v>0</v>
      </c>
      <c r="U21" s="101"/>
      <c r="V21" s="74">
        <v>0</v>
      </c>
      <c r="W21" s="101"/>
      <c r="X21" s="74">
        <v>0</v>
      </c>
      <c r="Y21" s="101"/>
      <c r="Z21" s="74">
        <v>27463.996420559997</v>
      </c>
      <c r="AA21" s="101">
        <v>0.036236283109353784</v>
      </c>
      <c r="AB21" s="74">
        <v>45771.6926059083</v>
      </c>
      <c r="AC21" s="101">
        <v>0.006995450582865638</v>
      </c>
      <c r="AD21" s="74">
        <v>55256.5799411517</v>
      </c>
      <c r="AE21" s="101">
        <v>0.0013839583582788805</v>
      </c>
      <c r="AF21" s="74">
        <v>0</v>
      </c>
      <c r="AG21" s="101"/>
      <c r="AH21" s="74">
        <v>128492.26896762</v>
      </c>
      <c r="AI21" s="101">
        <v>0.000744420869524076</v>
      </c>
    </row>
    <row r="22" spans="1:35" ht="16.5" customHeight="1">
      <c r="A22" s="76" t="s">
        <v>702</v>
      </c>
      <c r="B22" s="74">
        <v>100.52716000000001</v>
      </c>
      <c r="C22" s="101">
        <v>0.00186271879390216</v>
      </c>
      <c r="D22" s="74">
        <v>94.56773472500001</v>
      </c>
      <c r="E22" s="101">
        <v>6.848890651350423E-05</v>
      </c>
      <c r="F22" s="74">
        <v>626.6198038</v>
      </c>
      <c r="G22" s="101">
        <v>6.774405242772653E-05</v>
      </c>
      <c r="H22" s="74">
        <v>402.2042355749999</v>
      </c>
      <c r="I22" s="101">
        <v>0.00032497197699907747</v>
      </c>
      <c r="J22" s="74">
        <v>1130.10854</v>
      </c>
      <c r="K22" s="101">
        <v>0.0008914207048019567</v>
      </c>
      <c r="L22" s="74">
        <v>1063.1223558499998</v>
      </c>
      <c r="M22" s="101">
        <v>0.00013818156791860415</v>
      </c>
      <c r="N22" s="74">
        <v>3015.061379175</v>
      </c>
      <c r="O22" s="101">
        <v>6.262670452903641E-05</v>
      </c>
      <c r="P22" s="74">
        <v>159.6698553</v>
      </c>
      <c r="Q22" s="101">
        <v>2.2385089236500703E-05</v>
      </c>
      <c r="R22" s="74">
        <v>473.54862</v>
      </c>
      <c r="S22" s="101">
        <v>0.0005839930361943432</v>
      </c>
      <c r="T22" s="74">
        <v>618.934882425</v>
      </c>
      <c r="U22" s="101">
        <v>0.00012725021909346207</v>
      </c>
      <c r="V22" s="74">
        <v>1688.8870683250002</v>
      </c>
      <c r="W22" s="101">
        <v>5.194964314850654E-05</v>
      </c>
      <c r="X22" s="74">
        <v>555.08064</v>
      </c>
      <c r="Y22" s="101">
        <v>0.00010750366796451439</v>
      </c>
      <c r="Z22" s="74">
        <v>1991.45005</v>
      </c>
      <c r="AA22" s="101">
        <v>0.002627539951028923</v>
      </c>
      <c r="AB22" s="74">
        <v>120482.401770575</v>
      </c>
      <c r="AC22" s="101">
        <v>0.0184137539974265</v>
      </c>
      <c r="AD22" s="74">
        <v>299354.437675275</v>
      </c>
      <c r="AE22" s="101">
        <v>0.007497642390278127</v>
      </c>
      <c r="AF22" s="74">
        <v>9833.886903949999</v>
      </c>
      <c r="AG22" s="101">
        <v>0.0016748696909573222</v>
      </c>
      <c r="AH22" s="74">
        <v>441590.508674975</v>
      </c>
      <c r="AI22" s="101">
        <v>0.0025583577368708745</v>
      </c>
    </row>
    <row r="23" spans="1:35" ht="16.5" customHeight="1">
      <c r="A23" s="76" t="s">
        <v>706</v>
      </c>
      <c r="B23" s="74">
        <v>0</v>
      </c>
      <c r="C23" s="101"/>
      <c r="D23" s="74">
        <v>0</v>
      </c>
      <c r="E23" s="101"/>
      <c r="F23" s="74">
        <v>0</v>
      </c>
      <c r="G23" s="101"/>
      <c r="H23" s="74">
        <v>0</v>
      </c>
      <c r="I23" s="101"/>
      <c r="J23" s="74">
        <v>344652.748223</v>
      </c>
      <c r="K23" s="101">
        <v>0.27185937001491733</v>
      </c>
      <c r="L23" s="74">
        <v>48435.91592632</v>
      </c>
      <c r="M23" s="101">
        <v>0.006295560214159319</v>
      </c>
      <c r="N23" s="74">
        <v>440496.545311435</v>
      </c>
      <c r="O23" s="101">
        <v>0.009149680062841382</v>
      </c>
      <c r="P23" s="74">
        <v>13948.5085446825</v>
      </c>
      <c r="Q23" s="101">
        <v>0.001955526344670084</v>
      </c>
      <c r="R23" s="74">
        <v>221774.7046411</v>
      </c>
      <c r="S23" s="101">
        <v>0.2734985968588815</v>
      </c>
      <c r="T23" s="74">
        <v>0</v>
      </c>
      <c r="U23" s="101"/>
      <c r="V23" s="74">
        <v>0</v>
      </c>
      <c r="W23" s="101"/>
      <c r="X23" s="74">
        <v>0</v>
      </c>
      <c r="Y23" s="101"/>
      <c r="Z23" s="74">
        <v>123145.43755199999</v>
      </c>
      <c r="AA23" s="101">
        <v>0.162479373738155</v>
      </c>
      <c r="AB23" s="74">
        <v>0</v>
      </c>
      <c r="AC23" s="101"/>
      <c r="AD23" s="74">
        <v>0</v>
      </c>
      <c r="AE23" s="101"/>
      <c r="AF23" s="74">
        <v>0</v>
      </c>
      <c r="AG23" s="101"/>
      <c r="AH23" s="74">
        <v>1192453.8601985371</v>
      </c>
      <c r="AI23" s="101">
        <v>0.006908489877317313</v>
      </c>
    </row>
    <row r="24" spans="1:35" ht="16.5" customHeight="1">
      <c r="A24" s="76" t="s">
        <v>707</v>
      </c>
      <c r="B24" s="74">
        <v>0</v>
      </c>
      <c r="C24" s="101"/>
      <c r="D24" s="74">
        <v>3152.6089427864</v>
      </c>
      <c r="E24" s="101">
        <v>0.002283217841518781</v>
      </c>
      <c r="F24" s="74">
        <v>14436.6467125108</v>
      </c>
      <c r="G24" s="101">
        <v>0.001560750148402663</v>
      </c>
      <c r="H24" s="74">
        <v>0</v>
      </c>
      <c r="I24" s="101"/>
      <c r="J24" s="74">
        <v>0</v>
      </c>
      <c r="K24" s="101"/>
      <c r="L24" s="74">
        <v>29331.725760106598</v>
      </c>
      <c r="M24" s="101">
        <v>0.0038124528498410283</v>
      </c>
      <c r="N24" s="74">
        <v>117562.37857531029</v>
      </c>
      <c r="O24" s="101">
        <v>0.0024419218784797227</v>
      </c>
      <c r="P24" s="74">
        <v>0</v>
      </c>
      <c r="Q24" s="101"/>
      <c r="R24" s="74">
        <v>0</v>
      </c>
      <c r="S24" s="101"/>
      <c r="T24" s="74">
        <v>65319.85705028901</v>
      </c>
      <c r="U24" s="101">
        <v>0.013429467875903905</v>
      </c>
      <c r="V24" s="74">
        <v>215546.21341160237</v>
      </c>
      <c r="W24" s="101">
        <v>0.006630134766707672</v>
      </c>
      <c r="X24" s="74">
        <v>510.00092753</v>
      </c>
      <c r="Y24" s="101">
        <v>9.877298256119954E-05</v>
      </c>
      <c r="Z24" s="74">
        <v>0</v>
      </c>
      <c r="AA24" s="101"/>
      <c r="AB24" s="74">
        <v>128359.4132632164</v>
      </c>
      <c r="AC24" s="101">
        <v>0.019617625680998996</v>
      </c>
      <c r="AD24" s="74">
        <v>156630.74530908238</v>
      </c>
      <c r="AE24" s="101">
        <v>0.003922979478006344</v>
      </c>
      <c r="AF24" s="74">
        <v>0</v>
      </c>
      <c r="AG24" s="101"/>
      <c r="AH24" s="74">
        <v>730849.5899524343</v>
      </c>
      <c r="AI24" s="101">
        <v>0.004234182271159118</v>
      </c>
    </row>
    <row r="25" spans="1:35" ht="16.5" customHeight="1">
      <c r="A25" s="73" t="s">
        <v>708</v>
      </c>
      <c r="B25" s="74">
        <v>2934.6660159999997</v>
      </c>
      <c r="C25" s="101">
        <v>0.054377916792130374</v>
      </c>
      <c r="D25" s="74">
        <v>2753.895774611</v>
      </c>
      <c r="E25" s="101">
        <v>0.001994457314682887</v>
      </c>
      <c r="F25" s="74">
        <v>3715.3928321305</v>
      </c>
      <c r="G25" s="101">
        <v>0.00040167221859745497</v>
      </c>
      <c r="H25" s="74">
        <v>353.65534710000003</v>
      </c>
      <c r="I25" s="101">
        <v>0.00028574556694829003</v>
      </c>
      <c r="J25" s="74">
        <v>90734.69368999999</v>
      </c>
      <c r="K25" s="101">
        <v>0.07157081088788998</v>
      </c>
      <c r="L25" s="74">
        <v>220103.25999807203</v>
      </c>
      <c r="M25" s="101">
        <v>0.028608384917475135</v>
      </c>
      <c r="N25" s="74">
        <v>768310.9211069602</v>
      </c>
      <c r="O25" s="101">
        <v>0.01595880646906214</v>
      </c>
      <c r="P25" s="74">
        <v>12422.649277363698</v>
      </c>
      <c r="Q25" s="101">
        <v>0.0017416068431016943</v>
      </c>
      <c r="R25" s="74">
        <v>22816.09307</v>
      </c>
      <c r="S25" s="101">
        <v>0.02813742645061876</v>
      </c>
      <c r="T25" s="74">
        <v>111914.04436411322</v>
      </c>
      <c r="U25" s="101">
        <v>0.023009022547205545</v>
      </c>
      <c r="V25" s="74">
        <v>323027.0103314473</v>
      </c>
      <c r="W25" s="101">
        <v>0.009936210791578132</v>
      </c>
      <c r="X25" s="74">
        <v>13830.6637972252</v>
      </c>
      <c r="Y25" s="101">
        <v>0.0026786145677603307</v>
      </c>
      <c r="Z25" s="74">
        <v>12371.54781</v>
      </c>
      <c r="AA25" s="101">
        <v>0.016323149117819645</v>
      </c>
      <c r="AB25" s="74">
        <v>175903.427966755</v>
      </c>
      <c r="AC25" s="101">
        <v>0.02688394655388518</v>
      </c>
      <c r="AD25" s="74">
        <v>341338.3406372922</v>
      </c>
      <c r="AE25" s="101">
        <v>0.00854917278682699</v>
      </c>
      <c r="AF25" s="74">
        <v>12063.102319900003</v>
      </c>
      <c r="AG25" s="101">
        <v>0.0020545410631478823</v>
      </c>
      <c r="AH25" s="74">
        <v>2114593.3643389693</v>
      </c>
      <c r="AI25" s="101">
        <v>0.012250911619964796</v>
      </c>
    </row>
    <row r="26" spans="1:35" ht="16.5" customHeight="1">
      <c r="A26" s="76" t="s">
        <v>705</v>
      </c>
      <c r="B26" s="74">
        <v>0</v>
      </c>
      <c r="C26" s="101"/>
      <c r="D26" s="74">
        <v>0</v>
      </c>
      <c r="E26" s="101"/>
      <c r="F26" s="74">
        <v>0</v>
      </c>
      <c r="G26" s="101"/>
      <c r="H26" s="74">
        <v>0</v>
      </c>
      <c r="I26" s="101"/>
      <c r="J26" s="74">
        <v>0</v>
      </c>
      <c r="K26" s="101"/>
      <c r="L26" s="74">
        <v>0</v>
      </c>
      <c r="M26" s="101"/>
      <c r="N26" s="74">
        <v>263330.7853990789</v>
      </c>
      <c r="O26" s="101">
        <v>0.005469719258285789</v>
      </c>
      <c r="P26" s="74">
        <v>0</v>
      </c>
      <c r="Q26" s="101"/>
      <c r="R26" s="74">
        <v>0</v>
      </c>
      <c r="S26" s="101"/>
      <c r="T26" s="74">
        <v>897.42085473</v>
      </c>
      <c r="U26" s="101">
        <v>0.0001845056784261508</v>
      </c>
      <c r="V26" s="74">
        <v>4957.703014545</v>
      </c>
      <c r="W26" s="101">
        <v>0.00015249740925384728</v>
      </c>
      <c r="X26" s="74">
        <v>1072.52736297</v>
      </c>
      <c r="Y26" s="101">
        <v>0.0002077186938308334</v>
      </c>
      <c r="Z26" s="74">
        <v>0</v>
      </c>
      <c r="AA26" s="101"/>
      <c r="AB26" s="74">
        <v>0</v>
      </c>
      <c r="AC26" s="101"/>
      <c r="AD26" s="74">
        <v>4924.87054425</v>
      </c>
      <c r="AE26" s="101">
        <v>0.0001233484909926582</v>
      </c>
      <c r="AF26" s="74">
        <v>0</v>
      </c>
      <c r="AG26" s="101"/>
      <c r="AH26" s="74">
        <v>275183.30717557395</v>
      </c>
      <c r="AI26" s="101">
        <v>0.0015942764374234405</v>
      </c>
    </row>
    <row r="27" spans="1:35" ht="16.5" customHeight="1">
      <c r="A27" s="76" t="s">
        <v>702</v>
      </c>
      <c r="B27" s="74">
        <v>933.3760100000001</v>
      </c>
      <c r="C27" s="101">
        <v>0.017294998044353492</v>
      </c>
      <c r="D27" s="74">
        <v>109.49676827500001</v>
      </c>
      <c r="E27" s="101">
        <v>7.93009787928735E-05</v>
      </c>
      <c r="F27" s="74">
        <v>2131.0617569</v>
      </c>
      <c r="G27" s="101">
        <v>0.0002303897171948216</v>
      </c>
      <c r="H27" s="74">
        <v>353.65534710000003</v>
      </c>
      <c r="I27" s="101">
        <v>0.00028574556694829003</v>
      </c>
      <c r="J27" s="74">
        <v>131.35906</v>
      </c>
      <c r="K27" s="101">
        <v>0.00010361499068693218</v>
      </c>
      <c r="L27" s="74">
        <v>545.96581065</v>
      </c>
      <c r="M27" s="101">
        <v>7.096305644447684E-05</v>
      </c>
      <c r="N27" s="74">
        <v>2730.49980155</v>
      </c>
      <c r="O27" s="101">
        <v>5.671599439712074E-05</v>
      </c>
      <c r="P27" s="74">
        <v>243.479216625</v>
      </c>
      <c r="Q27" s="101">
        <v>3.413483391178291E-05</v>
      </c>
      <c r="R27" s="74">
        <v>66.07195</v>
      </c>
      <c r="S27" s="101">
        <v>8.148172554653591E-05</v>
      </c>
      <c r="T27" s="74">
        <v>64.47571347499999</v>
      </c>
      <c r="U27" s="101">
        <v>1.3255915765735224E-05</v>
      </c>
      <c r="V27" s="74">
        <v>1483.7193191749998</v>
      </c>
      <c r="W27" s="101">
        <v>4.563874672812269E-05</v>
      </c>
      <c r="X27" s="74">
        <v>107.52495905</v>
      </c>
      <c r="Y27" s="101">
        <v>2.082459135236496E-05</v>
      </c>
      <c r="Z27" s="74">
        <v>9273.33531</v>
      </c>
      <c r="AA27" s="101">
        <v>0.012235335255489933</v>
      </c>
      <c r="AB27" s="74">
        <v>1121.5770303499996</v>
      </c>
      <c r="AC27" s="101">
        <v>0.00017141460680171212</v>
      </c>
      <c r="AD27" s="74">
        <v>28633.009209624997</v>
      </c>
      <c r="AE27" s="101">
        <v>0.0007171434146040046</v>
      </c>
      <c r="AF27" s="74">
        <v>12063.102319900003</v>
      </c>
      <c r="AG27" s="101">
        <v>0.0020545410631478823</v>
      </c>
      <c r="AH27" s="74">
        <v>59991.709582674994</v>
      </c>
      <c r="AI27" s="101">
        <v>0.0003475623939913835</v>
      </c>
    </row>
    <row r="28" spans="1:35" ht="16.5" customHeight="1">
      <c r="A28" s="76" t="s">
        <v>706</v>
      </c>
      <c r="B28" s="74">
        <v>2001.290006</v>
      </c>
      <c r="C28" s="101">
        <v>0.03708291874777688</v>
      </c>
      <c r="D28" s="74">
        <v>0</v>
      </c>
      <c r="E28" s="101"/>
      <c r="F28" s="74">
        <v>0</v>
      </c>
      <c r="G28" s="101"/>
      <c r="H28" s="74">
        <v>0</v>
      </c>
      <c r="I28" s="101"/>
      <c r="J28" s="74">
        <v>90603.33462999998</v>
      </c>
      <c r="K28" s="101">
        <v>0.07146719589720305</v>
      </c>
      <c r="L28" s="74">
        <v>0</v>
      </c>
      <c r="M28" s="101"/>
      <c r="N28" s="74">
        <v>0</v>
      </c>
      <c r="O28" s="101"/>
      <c r="P28" s="74">
        <v>0</v>
      </c>
      <c r="Q28" s="101"/>
      <c r="R28" s="74">
        <v>22750.02112</v>
      </c>
      <c r="S28" s="101">
        <v>0.028055944725072224</v>
      </c>
      <c r="T28" s="74">
        <v>0</v>
      </c>
      <c r="U28" s="101"/>
      <c r="V28" s="74">
        <v>0</v>
      </c>
      <c r="W28" s="101"/>
      <c r="X28" s="74">
        <v>0</v>
      </c>
      <c r="Y28" s="101"/>
      <c r="Z28" s="74">
        <v>3098.2125</v>
      </c>
      <c r="AA28" s="101">
        <v>0.004087813862329712</v>
      </c>
      <c r="AB28" s="74">
        <v>0</v>
      </c>
      <c r="AC28" s="101"/>
      <c r="AD28" s="74">
        <v>0</v>
      </c>
      <c r="AE28" s="101"/>
      <c r="AF28" s="74">
        <v>0</v>
      </c>
      <c r="AG28" s="101"/>
      <c r="AH28" s="74">
        <v>118452.85825599999</v>
      </c>
      <c r="AI28" s="101">
        <v>0.0006862574725236167</v>
      </c>
    </row>
    <row r="29" spans="1:35" ht="16.5" customHeight="1">
      <c r="A29" s="76" t="s">
        <v>707</v>
      </c>
      <c r="B29" s="74">
        <v>0</v>
      </c>
      <c r="C29" s="101"/>
      <c r="D29" s="74">
        <v>2644.3990063359997</v>
      </c>
      <c r="E29" s="101">
        <v>0.0019151563358900136</v>
      </c>
      <c r="F29" s="74">
        <v>1584.3310752305001</v>
      </c>
      <c r="G29" s="101">
        <v>0.00017128250140263337</v>
      </c>
      <c r="H29" s="74">
        <v>0</v>
      </c>
      <c r="I29" s="101"/>
      <c r="J29" s="74">
        <v>0</v>
      </c>
      <c r="K29" s="101"/>
      <c r="L29" s="74">
        <v>219557.29418742203</v>
      </c>
      <c r="M29" s="101">
        <v>0.028537421861030657</v>
      </c>
      <c r="N29" s="74">
        <v>502249.6359063313</v>
      </c>
      <c r="O29" s="101">
        <v>0.010432371216379228</v>
      </c>
      <c r="P29" s="74">
        <v>12179.170060738701</v>
      </c>
      <c r="Q29" s="101">
        <v>0.0017074720091899114</v>
      </c>
      <c r="R29" s="74">
        <v>0</v>
      </c>
      <c r="S29" s="101"/>
      <c r="T29" s="74">
        <v>110952.14779590821</v>
      </c>
      <c r="U29" s="101">
        <v>0.02281126095301366</v>
      </c>
      <c r="V29" s="74">
        <v>316585.58799772727</v>
      </c>
      <c r="W29" s="101">
        <v>0.009738074635596162</v>
      </c>
      <c r="X29" s="74">
        <v>12650.611475205202</v>
      </c>
      <c r="Y29" s="101">
        <v>0.002450071282577132</v>
      </c>
      <c r="Z29" s="74">
        <v>0</v>
      </c>
      <c r="AA29" s="101"/>
      <c r="AB29" s="74">
        <v>174781.850936405</v>
      </c>
      <c r="AC29" s="101">
        <v>0.02671253194708347</v>
      </c>
      <c r="AD29" s="74">
        <v>307780.46088341717</v>
      </c>
      <c r="AE29" s="101">
        <v>0.007708680881230327</v>
      </c>
      <c r="AF29" s="74">
        <v>0</v>
      </c>
      <c r="AG29" s="101"/>
      <c r="AH29" s="74">
        <v>1660965.4893247215</v>
      </c>
      <c r="AI29" s="101">
        <v>0.009622815316026356</v>
      </c>
    </row>
    <row r="30" spans="1:35" ht="16.5" customHeight="1">
      <c r="A30" s="73" t="s">
        <v>709</v>
      </c>
      <c r="B30" s="74">
        <v>0</v>
      </c>
      <c r="C30" s="101"/>
      <c r="D30" s="74">
        <v>5227.1285471592</v>
      </c>
      <c r="E30" s="101">
        <v>0.00378564971912999</v>
      </c>
      <c r="F30" s="74">
        <v>65901.29800732501</v>
      </c>
      <c r="G30" s="101">
        <v>0.007124608830091136</v>
      </c>
      <c r="H30" s="74">
        <v>3498.07837764</v>
      </c>
      <c r="I30" s="101">
        <v>0.002826368659331084</v>
      </c>
      <c r="J30" s="74">
        <v>0</v>
      </c>
      <c r="K30" s="101"/>
      <c r="L30" s="74">
        <v>43725.9797205</v>
      </c>
      <c r="M30" s="101">
        <v>0.00568337633322075</v>
      </c>
      <c r="N30" s="74">
        <v>66500.968586349</v>
      </c>
      <c r="O30" s="101">
        <v>0.0013813106888363224</v>
      </c>
      <c r="P30" s="74">
        <v>0</v>
      </c>
      <c r="Q30" s="101"/>
      <c r="R30" s="74">
        <v>0</v>
      </c>
      <c r="S30" s="101"/>
      <c r="T30" s="74">
        <v>0</v>
      </c>
      <c r="U30" s="101"/>
      <c r="V30" s="74">
        <v>0</v>
      </c>
      <c r="W30" s="101"/>
      <c r="X30" s="74">
        <v>0</v>
      </c>
      <c r="Y30" s="101"/>
      <c r="Z30" s="74">
        <v>0</v>
      </c>
      <c r="AA30" s="101"/>
      <c r="AB30" s="74">
        <v>17490.3918882</v>
      </c>
      <c r="AC30" s="101">
        <v>0.0026731188025383083</v>
      </c>
      <c r="AD30" s="74">
        <v>16241.0781819</v>
      </c>
      <c r="AE30" s="101">
        <v>0.00040677464876109356</v>
      </c>
      <c r="AF30" s="74">
        <v>0</v>
      </c>
      <c r="AG30" s="101"/>
      <c r="AH30" s="74">
        <v>218584.92330907317</v>
      </c>
      <c r="AI30" s="101">
        <v>0.0012663732999811759</v>
      </c>
    </row>
    <row r="31" spans="1:35" ht="16.5" customHeight="1">
      <c r="A31" s="76" t="s">
        <v>705</v>
      </c>
      <c r="B31" s="74">
        <v>0</v>
      </c>
      <c r="C31" s="101"/>
      <c r="D31" s="74">
        <v>5227.1285471592</v>
      </c>
      <c r="E31" s="101">
        <v>0.00378564971912999</v>
      </c>
      <c r="F31" s="74">
        <v>65901.29800732501</v>
      </c>
      <c r="G31" s="101">
        <v>0.007124608830091136</v>
      </c>
      <c r="H31" s="74">
        <v>3498.07837764</v>
      </c>
      <c r="I31" s="101">
        <v>0.002826368659331084</v>
      </c>
      <c r="J31" s="74">
        <v>0</v>
      </c>
      <c r="K31" s="101"/>
      <c r="L31" s="74">
        <v>43725.9797205</v>
      </c>
      <c r="M31" s="101">
        <v>0.00568337633322075</v>
      </c>
      <c r="N31" s="74">
        <v>66500.968586349</v>
      </c>
      <c r="O31" s="101">
        <v>0.0013813106888363224</v>
      </c>
      <c r="P31" s="74">
        <v>0</v>
      </c>
      <c r="Q31" s="101"/>
      <c r="R31" s="74">
        <v>0</v>
      </c>
      <c r="S31" s="101"/>
      <c r="T31" s="74">
        <v>0</v>
      </c>
      <c r="U31" s="101"/>
      <c r="V31" s="74">
        <v>0</v>
      </c>
      <c r="W31" s="101"/>
      <c r="X31" s="74">
        <v>0</v>
      </c>
      <c r="Y31" s="101"/>
      <c r="Z31" s="74">
        <v>0</v>
      </c>
      <c r="AA31" s="101"/>
      <c r="AB31" s="74">
        <v>17490.3918882</v>
      </c>
      <c r="AC31" s="101">
        <v>0.0026731188025383083</v>
      </c>
      <c r="AD31" s="74">
        <v>16241.0781819</v>
      </c>
      <c r="AE31" s="101">
        <v>0.00040677464876109356</v>
      </c>
      <c r="AF31" s="74">
        <v>0</v>
      </c>
      <c r="AG31" s="101"/>
      <c r="AH31" s="74">
        <v>218584.92330907317</v>
      </c>
      <c r="AI31" s="101">
        <v>0.0012663732999811759</v>
      </c>
    </row>
    <row r="32" spans="1:35" ht="16.5" customHeight="1">
      <c r="A32" s="73" t="s">
        <v>128</v>
      </c>
      <c r="B32" s="74">
        <v>0</v>
      </c>
      <c r="C32" s="101"/>
      <c r="D32" s="74">
        <v>38.3390282538</v>
      </c>
      <c r="E32" s="101">
        <v>2.7766321457618125E-05</v>
      </c>
      <c r="F32" s="74">
        <v>38.736136832700005</v>
      </c>
      <c r="G32" s="101">
        <v>4.187775216372786E-06</v>
      </c>
      <c r="H32" s="74">
        <v>0</v>
      </c>
      <c r="I32" s="101"/>
      <c r="J32" s="74">
        <v>87597.497143409</v>
      </c>
      <c r="K32" s="101">
        <v>0.0690962149905221</v>
      </c>
      <c r="L32" s="74">
        <v>1000</v>
      </c>
      <c r="M32" s="101">
        <v>0.00012997710673492855</v>
      </c>
      <c r="N32" s="74">
        <v>5175.9913020125005</v>
      </c>
      <c r="O32" s="101">
        <v>0.00010751199964118035</v>
      </c>
      <c r="P32" s="74">
        <v>0</v>
      </c>
      <c r="Q32" s="101"/>
      <c r="R32" s="74">
        <v>10200</v>
      </c>
      <c r="S32" s="101">
        <v>0.012578917385890176</v>
      </c>
      <c r="T32" s="74">
        <v>15500</v>
      </c>
      <c r="U32" s="101">
        <v>0.003186730061522533</v>
      </c>
      <c r="V32" s="74">
        <v>10175.991302012499</v>
      </c>
      <c r="W32" s="101">
        <v>0.00031301034079569815</v>
      </c>
      <c r="X32" s="74">
        <v>0</v>
      </c>
      <c r="Y32" s="101"/>
      <c r="Z32" s="74">
        <v>0</v>
      </c>
      <c r="AA32" s="101"/>
      <c r="AB32" s="74">
        <v>0</v>
      </c>
      <c r="AC32" s="101"/>
      <c r="AD32" s="74">
        <v>0</v>
      </c>
      <c r="AE32" s="101"/>
      <c r="AF32" s="74">
        <v>0</v>
      </c>
      <c r="AG32" s="101"/>
      <c r="AH32" s="74">
        <v>129726.5549125205</v>
      </c>
      <c r="AI32" s="101">
        <v>0.000751571713880134</v>
      </c>
    </row>
    <row r="33" spans="1:35" ht="16.5" customHeight="1">
      <c r="A33" s="76" t="s">
        <v>715</v>
      </c>
      <c r="B33" s="74">
        <v>0</v>
      </c>
      <c r="C33" s="101"/>
      <c r="D33" s="74">
        <v>0</v>
      </c>
      <c r="E33" s="101"/>
      <c r="F33" s="74">
        <v>0</v>
      </c>
      <c r="G33" s="101"/>
      <c r="H33" s="74">
        <v>0</v>
      </c>
      <c r="I33" s="101"/>
      <c r="J33" s="74">
        <v>87597.497143409</v>
      </c>
      <c r="K33" s="101">
        <v>0.0690962149905221</v>
      </c>
      <c r="L33" s="74">
        <v>0</v>
      </c>
      <c r="M33" s="101"/>
      <c r="N33" s="74">
        <v>0</v>
      </c>
      <c r="O33" s="101"/>
      <c r="P33" s="74">
        <v>0</v>
      </c>
      <c r="Q33" s="101"/>
      <c r="R33" s="74">
        <v>0</v>
      </c>
      <c r="S33" s="101"/>
      <c r="T33" s="74">
        <v>0</v>
      </c>
      <c r="U33" s="101"/>
      <c r="V33" s="74">
        <v>0</v>
      </c>
      <c r="W33" s="101"/>
      <c r="X33" s="74">
        <v>0</v>
      </c>
      <c r="Y33" s="101"/>
      <c r="Z33" s="74">
        <v>0</v>
      </c>
      <c r="AA33" s="101"/>
      <c r="AB33" s="74">
        <v>0</v>
      </c>
      <c r="AC33" s="101"/>
      <c r="AD33" s="74">
        <v>0</v>
      </c>
      <c r="AE33" s="101"/>
      <c r="AF33" s="74">
        <v>0</v>
      </c>
      <c r="AG33" s="101"/>
      <c r="AH33" s="74">
        <v>87597.497143409</v>
      </c>
      <c r="AI33" s="101">
        <v>0.0005074967195735492</v>
      </c>
    </row>
    <row r="34" spans="1:35" ht="16.5" customHeight="1">
      <c r="A34" s="76" t="s">
        <v>706</v>
      </c>
      <c r="B34" s="74">
        <v>0</v>
      </c>
      <c r="C34" s="101"/>
      <c r="D34" s="74">
        <v>0</v>
      </c>
      <c r="E34" s="101"/>
      <c r="F34" s="74">
        <v>0</v>
      </c>
      <c r="G34" s="101"/>
      <c r="H34" s="74">
        <v>0</v>
      </c>
      <c r="I34" s="101"/>
      <c r="J34" s="74">
        <v>0</v>
      </c>
      <c r="K34" s="101"/>
      <c r="L34" s="74">
        <v>1000</v>
      </c>
      <c r="M34" s="101">
        <v>0.00012997710673492855</v>
      </c>
      <c r="N34" s="74">
        <v>5000</v>
      </c>
      <c r="O34" s="101">
        <v>0.00010385643383845925</v>
      </c>
      <c r="P34" s="74">
        <v>0</v>
      </c>
      <c r="Q34" s="101"/>
      <c r="R34" s="74">
        <v>10200</v>
      </c>
      <c r="S34" s="101">
        <v>0.012578917385890176</v>
      </c>
      <c r="T34" s="74">
        <v>15500</v>
      </c>
      <c r="U34" s="101">
        <v>0.003186730061522533</v>
      </c>
      <c r="V34" s="74">
        <v>10000</v>
      </c>
      <c r="W34" s="101">
        <v>0.0003075969028528889</v>
      </c>
      <c r="X34" s="74">
        <v>0</v>
      </c>
      <c r="Y34" s="101"/>
      <c r="Z34" s="74">
        <v>0</v>
      </c>
      <c r="AA34" s="101"/>
      <c r="AB34" s="74">
        <v>0</v>
      </c>
      <c r="AC34" s="101"/>
      <c r="AD34" s="74">
        <v>0</v>
      </c>
      <c r="AE34" s="101"/>
      <c r="AF34" s="74">
        <v>0</v>
      </c>
      <c r="AG34" s="101"/>
      <c r="AH34" s="74">
        <v>41700</v>
      </c>
      <c r="AI34" s="101">
        <v>0.00024158924508506136</v>
      </c>
    </row>
    <row r="35" spans="1:35" ht="16.5" customHeight="1">
      <c r="A35" s="76" t="s">
        <v>707</v>
      </c>
      <c r="B35" s="74">
        <v>0</v>
      </c>
      <c r="C35" s="101"/>
      <c r="D35" s="74">
        <v>38.3390282538</v>
      </c>
      <c r="E35" s="101">
        <v>2.7766321457618125E-05</v>
      </c>
      <c r="F35" s="74">
        <v>38.736136832700005</v>
      </c>
      <c r="G35" s="101">
        <v>4.187775216372786E-06</v>
      </c>
      <c r="H35" s="74">
        <v>0</v>
      </c>
      <c r="I35" s="101"/>
      <c r="J35" s="74">
        <v>0</v>
      </c>
      <c r="K35" s="101"/>
      <c r="L35" s="74">
        <v>0</v>
      </c>
      <c r="M35" s="101"/>
      <c r="N35" s="74">
        <v>175.9913020125</v>
      </c>
      <c r="O35" s="101">
        <v>3.655565802721101E-06</v>
      </c>
      <c r="P35" s="74">
        <v>0</v>
      </c>
      <c r="Q35" s="101"/>
      <c r="R35" s="74">
        <v>0</v>
      </c>
      <c r="S35" s="101"/>
      <c r="T35" s="74">
        <v>0</v>
      </c>
      <c r="U35" s="101"/>
      <c r="V35" s="74">
        <v>175.9913020125</v>
      </c>
      <c r="W35" s="101">
        <v>5.413437942809239E-06</v>
      </c>
      <c r="X35" s="74">
        <v>0</v>
      </c>
      <c r="Y35" s="101"/>
      <c r="Z35" s="74">
        <v>0</v>
      </c>
      <c r="AA35" s="101"/>
      <c r="AB35" s="74">
        <v>0</v>
      </c>
      <c r="AC35" s="101"/>
      <c r="AD35" s="74">
        <v>0</v>
      </c>
      <c r="AE35" s="101"/>
      <c r="AF35" s="74">
        <v>0</v>
      </c>
      <c r="AG35" s="101"/>
      <c r="AH35" s="74">
        <v>429.0577691115</v>
      </c>
      <c r="AI35" s="101">
        <v>2.4857492215234493E-06</v>
      </c>
    </row>
    <row r="36" spans="1:35" ht="16.5" customHeight="1">
      <c r="A36" s="73" t="s">
        <v>710</v>
      </c>
      <c r="B36" s="74">
        <v>8517.376339</v>
      </c>
      <c r="C36" s="101">
        <v>0.1578227911879026</v>
      </c>
      <c r="D36" s="74">
        <v>0</v>
      </c>
      <c r="E36" s="101"/>
      <c r="F36" s="74">
        <v>0</v>
      </c>
      <c r="G36" s="101"/>
      <c r="H36" s="74">
        <v>0</v>
      </c>
      <c r="I36" s="101"/>
      <c r="J36" s="74">
        <v>61622.399342000004</v>
      </c>
      <c r="K36" s="101">
        <v>0.04860726267322364</v>
      </c>
      <c r="L36" s="74">
        <v>0</v>
      </c>
      <c r="M36" s="101"/>
      <c r="N36" s="74">
        <v>14974.846925079999</v>
      </c>
      <c r="O36" s="101">
        <v>0.00031104683978312514</v>
      </c>
      <c r="P36" s="74">
        <v>0</v>
      </c>
      <c r="Q36" s="101"/>
      <c r="R36" s="74">
        <v>100037.8373682573</v>
      </c>
      <c r="S36" s="101">
        <v>0.12336938154102212</v>
      </c>
      <c r="T36" s="74">
        <v>0</v>
      </c>
      <c r="U36" s="101"/>
      <c r="V36" s="74">
        <v>0</v>
      </c>
      <c r="W36" s="101"/>
      <c r="X36" s="74">
        <v>0</v>
      </c>
      <c r="Y36" s="101"/>
      <c r="Z36" s="74">
        <v>88286.83433455731</v>
      </c>
      <c r="AA36" s="101">
        <v>0.11648656935378388</v>
      </c>
      <c r="AB36" s="74">
        <v>0</v>
      </c>
      <c r="AC36" s="101">
        <v>0</v>
      </c>
      <c r="AD36" s="74">
        <v>5153.45791</v>
      </c>
      <c r="AE36" s="101">
        <v>0.00012907369866500386</v>
      </c>
      <c r="AF36" s="74">
        <v>0</v>
      </c>
      <c r="AG36" s="101">
        <v>0</v>
      </c>
      <c r="AH36" s="74">
        <v>278592.7522188946</v>
      </c>
      <c r="AI36" s="101">
        <v>0.0016140290814084485</v>
      </c>
    </row>
    <row r="37" spans="1:35" ht="16.5" customHeight="1">
      <c r="A37" s="76" t="s">
        <v>715</v>
      </c>
      <c r="B37" s="74">
        <v>0</v>
      </c>
      <c r="C37" s="101"/>
      <c r="D37" s="74">
        <v>0</v>
      </c>
      <c r="E37" s="101"/>
      <c r="F37" s="74">
        <v>0</v>
      </c>
      <c r="G37" s="101"/>
      <c r="H37" s="74">
        <v>0</v>
      </c>
      <c r="I37" s="101"/>
      <c r="J37" s="74">
        <v>0</v>
      </c>
      <c r="K37" s="101"/>
      <c r="L37" s="74">
        <v>0</v>
      </c>
      <c r="M37" s="101"/>
      <c r="N37" s="74">
        <v>0</v>
      </c>
      <c r="O37" s="101"/>
      <c r="P37" s="74">
        <v>0</v>
      </c>
      <c r="Q37" s="101"/>
      <c r="R37" s="74">
        <v>10228.569897057301</v>
      </c>
      <c r="S37" s="101">
        <v>0.012614150559890878</v>
      </c>
      <c r="T37" s="74">
        <v>0</v>
      </c>
      <c r="U37" s="101"/>
      <c r="V37" s="74">
        <v>0</v>
      </c>
      <c r="W37" s="101"/>
      <c r="X37" s="74">
        <v>0</v>
      </c>
      <c r="Y37" s="101"/>
      <c r="Z37" s="74">
        <v>25134.675838557298</v>
      </c>
      <c r="AA37" s="101">
        <v>0.03316295325708556</v>
      </c>
      <c r="AB37" s="74">
        <v>0</v>
      </c>
      <c r="AC37" s="101"/>
      <c r="AD37" s="74">
        <v>0</v>
      </c>
      <c r="AE37" s="101"/>
      <c r="AF37" s="74">
        <v>0</v>
      </c>
      <c r="AG37" s="101"/>
      <c r="AH37" s="74">
        <v>35363.2457356146</v>
      </c>
      <c r="AI37" s="101">
        <v>0.00020487721441306107</v>
      </c>
    </row>
    <row r="38" spans="1:35" ht="16.5" customHeight="1">
      <c r="A38" s="76" t="s">
        <v>702</v>
      </c>
      <c r="B38" s="74">
        <v>0</v>
      </c>
      <c r="C38" s="101"/>
      <c r="D38" s="74">
        <v>0</v>
      </c>
      <c r="E38" s="101"/>
      <c r="F38" s="74">
        <v>0</v>
      </c>
      <c r="G38" s="101"/>
      <c r="H38" s="74">
        <v>0</v>
      </c>
      <c r="I38" s="101"/>
      <c r="J38" s="74">
        <v>0</v>
      </c>
      <c r="K38" s="101"/>
      <c r="L38" s="74">
        <v>0</v>
      </c>
      <c r="M38" s="101"/>
      <c r="N38" s="74">
        <v>0</v>
      </c>
      <c r="O38" s="101"/>
      <c r="P38" s="74">
        <v>0</v>
      </c>
      <c r="Q38" s="101"/>
      <c r="R38" s="74">
        <v>0</v>
      </c>
      <c r="S38" s="101"/>
      <c r="T38" s="74">
        <v>0</v>
      </c>
      <c r="U38" s="101"/>
      <c r="V38" s="74">
        <v>0</v>
      </c>
      <c r="W38" s="101"/>
      <c r="X38" s="74">
        <v>0</v>
      </c>
      <c r="Y38" s="101"/>
      <c r="Z38" s="74">
        <v>0</v>
      </c>
      <c r="AA38" s="101"/>
      <c r="AB38" s="74">
        <v>0</v>
      </c>
      <c r="AC38" s="101">
        <v>0</v>
      </c>
      <c r="AD38" s="74">
        <v>0</v>
      </c>
      <c r="AE38" s="101">
        <v>0</v>
      </c>
      <c r="AF38" s="74">
        <v>0</v>
      </c>
      <c r="AG38" s="101">
        <v>0</v>
      </c>
      <c r="AH38" s="74">
        <v>0</v>
      </c>
      <c r="AI38" s="101">
        <v>0</v>
      </c>
    </row>
    <row r="39" spans="1:35" ht="16.5" customHeight="1">
      <c r="A39" s="76" t="s">
        <v>706</v>
      </c>
      <c r="B39" s="74">
        <v>8517.376339</v>
      </c>
      <c r="C39" s="101">
        <v>0.1578227911879026</v>
      </c>
      <c r="D39" s="74">
        <v>0</v>
      </c>
      <c r="E39" s="101"/>
      <c r="F39" s="74">
        <v>0</v>
      </c>
      <c r="G39" s="101"/>
      <c r="H39" s="74">
        <v>0</v>
      </c>
      <c r="I39" s="101"/>
      <c r="J39" s="74">
        <v>61622.399342000004</v>
      </c>
      <c r="K39" s="101">
        <v>0.04860726267322364</v>
      </c>
      <c r="L39" s="74">
        <v>0</v>
      </c>
      <c r="M39" s="101"/>
      <c r="N39" s="74">
        <v>0</v>
      </c>
      <c r="O39" s="101"/>
      <c r="P39" s="74">
        <v>0</v>
      </c>
      <c r="Q39" s="101"/>
      <c r="R39" s="74">
        <v>89809.2674712</v>
      </c>
      <c r="S39" s="101">
        <v>0.11075523098113124</v>
      </c>
      <c r="T39" s="74">
        <v>0</v>
      </c>
      <c r="U39" s="101"/>
      <c r="V39" s="74">
        <v>0</v>
      </c>
      <c r="W39" s="101"/>
      <c r="X39" s="74">
        <v>0</v>
      </c>
      <c r="Y39" s="101"/>
      <c r="Z39" s="74">
        <v>63152.158496000004</v>
      </c>
      <c r="AA39" s="101">
        <v>0.08332361609669832</v>
      </c>
      <c r="AB39" s="74">
        <v>0</v>
      </c>
      <c r="AC39" s="101"/>
      <c r="AD39" s="74">
        <v>5153.45791</v>
      </c>
      <c r="AE39" s="101">
        <v>0.00012907369866500386</v>
      </c>
      <c r="AF39" s="74">
        <v>0</v>
      </c>
      <c r="AG39" s="101"/>
      <c r="AH39" s="74">
        <v>228254.65955820002</v>
      </c>
      <c r="AI39" s="101">
        <v>0.0013223949853672235</v>
      </c>
    </row>
    <row r="40" spans="1:35" ht="16.5" customHeight="1">
      <c r="A40" s="76" t="s">
        <v>707</v>
      </c>
      <c r="B40" s="74">
        <v>0</v>
      </c>
      <c r="C40" s="101"/>
      <c r="D40" s="74">
        <v>0</v>
      </c>
      <c r="E40" s="101"/>
      <c r="F40" s="74">
        <v>0</v>
      </c>
      <c r="G40" s="101"/>
      <c r="H40" s="74">
        <v>0</v>
      </c>
      <c r="I40" s="101"/>
      <c r="J40" s="74">
        <v>0</v>
      </c>
      <c r="K40" s="101"/>
      <c r="L40" s="74">
        <v>0</v>
      </c>
      <c r="M40" s="101"/>
      <c r="N40" s="74">
        <v>14974.846925079999</v>
      </c>
      <c r="O40" s="101">
        <v>0.00031104683978312514</v>
      </c>
      <c r="P40" s="74">
        <v>0</v>
      </c>
      <c r="Q40" s="101"/>
      <c r="R40" s="74">
        <v>0</v>
      </c>
      <c r="S40" s="101"/>
      <c r="T40" s="74">
        <v>0</v>
      </c>
      <c r="U40" s="101"/>
      <c r="V40" s="74">
        <v>0</v>
      </c>
      <c r="W40" s="101"/>
      <c r="X40" s="74">
        <v>0</v>
      </c>
      <c r="Y40" s="101"/>
      <c r="Z40" s="74">
        <v>0</v>
      </c>
      <c r="AA40" s="101"/>
      <c r="AB40" s="74">
        <v>0</v>
      </c>
      <c r="AC40" s="101"/>
      <c r="AD40" s="74">
        <v>0</v>
      </c>
      <c r="AE40" s="101"/>
      <c r="AF40" s="74">
        <v>0</v>
      </c>
      <c r="AG40" s="101"/>
      <c r="AH40" s="74">
        <v>14974.846925079999</v>
      </c>
      <c r="AI40" s="101">
        <v>8.675688162816378E-05</v>
      </c>
    </row>
    <row r="41" spans="1:35" ht="16.5" customHeight="1">
      <c r="A41" s="73" t="s">
        <v>711</v>
      </c>
      <c r="B41" s="74">
        <v>3429.1905768999995</v>
      </c>
      <c r="C41" s="101">
        <v>0.06354121349358541</v>
      </c>
      <c r="D41" s="74">
        <v>0</v>
      </c>
      <c r="E41" s="101"/>
      <c r="F41" s="74">
        <v>704.07978</v>
      </c>
      <c r="G41" s="101">
        <v>7.611827337784845E-05</v>
      </c>
      <c r="H41" s="74">
        <v>0</v>
      </c>
      <c r="I41" s="101"/>
      <c r="J41" s="74">
        <v>122303.9484300945</v>
      </c>
      <c r="K41" s="101">
        <v>0.09647239008530721</v>
      </c>
      <c r="L41" s="74">
        <v>28394.984774999997</v>
      </c>
      <c r="M41" s="101">
        <v>0.003690697966836846</v>
      </c>
      <c r="N41" s="74">
        <v>6242.001285</v>
      </c>
      <c r="O41" s="101">
        <v>0.000129654398695036</v>
      </c>
      <c r="P41" s="74">
        <v>0</v>
      </c>
      <c r="Q41" s="101"/>
      <c r="R41" s="74">
        <v>84557.83675020002</v>
      </c>
      <c r="S41" s="101">
        <v>0.10427902380493667</v>
      </c>
      <c r="T41" s="74">
        <v>23213.544473056</v>
      </c>
      <c r="U41" s="101">
        <v>0.004772600000437278</v>
      </c>
      <c r="V41" s="74">
        <v>6375.855700112</v>
      </c>
      <c r="W41" s="101">
        <v>0.00019611934663913889</v>
      </c>
      <c r="X41" s="74">
        <v>0</v>
      </c>
      <c r="Y41" s="101"/>
      <c r="Z41" s="74">
        <v>69977.64248192399</v>
      </c>
      <c r="AA41" s="101">
        <v>0.0923292308034912</v>
      </c>
      <c r="AB41" s="74">
        <v>12992.5040248478</v>
      </c>
      <c r="AC41" s="101">
        <v>0.001985690602181787</v>
      </c>
      <c r="AD41" s="74">
        <v>80359.00172</v>
      </c>
      <c r="AE41" s="101">
        <v>0.0020126745486561673</v>
      </c>
      <c r="AF41" s="74">
        <v>165.22744</v>
      </c>
      <c r="AG41" s="101">
        <v>2.8140900345245266E-05</v>
      </c>
      <c r="AH41" s="74">
        <v>438715.8174371343</v>
      </c>
      <c r="AI41" s="101">
        <v>0.002541703192842035</v>
      </c>
    </row>
    <row r="42" spans="1:35" ht="16.5" customHeight="1">
      <c r="A42" s="76" t="s">
        <v>705</v>
      </c>
      <c r="B42" s="74">
        <v>0</v>
      </c>
      <c r="C42" s="101"/>
      <c r="D42" s="74">
        <v>0</v>
      </c>
      <c r="E42" s="101"/>
      <c r="F42" s="74">
        <v>0</v>
      </c>
      <c r="G42" s="101"/>
      <c r="H42" s="74">
        <v>0</v>
      </c>
      <c r="I42" s="101"/>
      <c r="J42" s="74">
        <v>0</v>
      </c>
      <c r="K42" s="101"/>
      <c r="L42" s="74">
        <v>28394.984774999997</v>
      </c>
      <c r="M42" s="101">
        <v>0.003690697966836846</v>
      </c>
      <c r="N42" s="74">
        <v>5678.9969550000005</v>
      </c>
      <c r="O42" s="101">
        <v>0.0001179600743051538</v>
      </c>
      <c r="P42" s="74">
        <v>0</v>
      </c>
      <c r="Q42" s="101"/>
      <c r="R42" s="74">
        <v>0</v>
      </c>
      <c r="S42" s="101"/>
      <c r="T42" s="74">
        <v>23213.544473056</v>
      </c>
      <c r="U42" s="101">
        <v>0.004772600000437278</v>
      </c>
      <c r="V42" s="74">
        <v>5304.354330112</v>
      </c>
      <c r="W42" s="101">
        <v>0.00016316029635767614</v>
      </c>
      <c r="X42" s="74">
        <v>0</v>
      </c>
      <c r="Y42" s="101"/>
      <c r="Z42" s="74">
        <v>0</v>
      </c>
      <c r="AA42" s="101"/>
      <c r="AB42" s="74">
        <v>12737.9854348478</v>
      </c>
      <c r="AC42" s="101">
        <v>0.0019467916207939803</v>
      </c>
      <c r="AD42" s="74">
        <v>0</v>
      </c>
      <c r="AE42" s="101"/>
      <c r="AF42" s="74">
        <v>0</v>
      </c>
      <c r="AG42" s="101"/>
      <c r="AH42" s="74">
        <v>75329.86596801579</v>
      </c>
      <c r="AI42" s="101">
        <v>0.0004364241115484842</v>
      </c>
    </row>
    <row r="43" spans="1:35" ht="16.5" customHeight="1">
      <c r="A43" s="76" t="s">
        <v>715</v>
      </c>
      <c r="B43" s="74">
        <v>3429.1905768999995</v>
      </c>
      <c r="C43" s="101">
        <v>0.06354121349358541</v>
      </c>
      <c r="D43" s="74">
        <v>0</v>
      </c>
      <c r="E43" s="101"/>
      <c r="F43" s="74">
        <v>0</v>
      </c>
      <c r="G43" s="101"/>
      <c r="H43" s="74">
        <v>0</v>
      </c>
      <c r="I43" s="101"/>
      <c r="J43" s="74">
        <v>13161.7635480945</v>
      </c>
      <c r="K43" s="101">
        <v>0.010381895298728652</v>
      </c>
      <c r="L43" s="74">
        <v>0</v>
      </c>
      <c r="M43" s="101"/>
      <c r="N43" s="74">
        <v>0</v>
      </c>
      <c r="O43" s="101"/>
      <c r="P43" s="74">
        <v>0</v>
      </c>
      <c r="Q43" s="101"/>
      <c r="R43" s="74">
        <v>20732.8946496</v>
      </c>
      <c r="S43" s="101">
        <v>0.02556836950663557</v>
      </c>
      <c r="T43" s="74">
        <v>0</v>
      </c>
      <c r="U43" s="101"/>
      <c r="V43" s="74">
        <v>0</v>
      </c>
      <c r="W43" s="101"/>
      <c r="X43" s="74">
        <v>0</v>
      </c>
      <c r="Y43" s="101"/>
      <c r="Z43" s="74">
        <v>69721.52141192401</v>
      </c>
      <c r="AA43" s="101">
        <v>0.091991301994418</v>
      </c>
      <c r="AB43" s="74">
        <v>0</v>
      </c>
      <c r="AC43" s="101"/>
      <c r="AD43" s="74">
        <v>0</v>
      </c>
      <c r="AE43" s="101"/>
      <c r="AF43" s="74">
        <v>0</v>
      </c>
      <c r="AG43" s="101"/>
      <c r="AH43" s="74">
        <v>107045.3701865185</v>
      </c>
      <c r="AI43" s="101">
        <v>0.000620168109669351</v>
      </c>
    </row>
    <row r="44" spans="1:35" ht="16.5" customHeight="1">
      <c r="A44" s="76" t="s">
        <v>702</v>
      </c>
      <c r="B44" s="74">
        <v>0</v>
      </c>
      <c r="C44" s="101"/>
      <c r="D44" s="74">
        <v>0</v>
      </c>
      <c r="E44" s="101"/>
      <c r="F44" s="74">
        <v>704.07978</v>
      </c>
      <c r="G44" s="101">
        <v>7.611827337784845E-05</v>
      </c>
      <c r="H44" s="74">
        <v>0</v>
      </c>
      <c r="I44" s="101"/>
      <c r="J44" s="74">
        <v>0</v>
      </c>
      <c r="K44" s="101"/>
      <c r="L44" s="74">
        <v>0</v>
      </c>
      <c r="M44" s="101"/>
      <c r="N44" s="74">
        <v>563.00433</v>
      </c>
      <c r="O44" s="101">
        <v>1.1694324389882213E-05</v>
      </c>
      <c r="P44" s="74">
        <v>0</v>
      </c>
      <c r="Q44" s="101"/>
      <c r="R44" s="74">
        <v>0</v>
      </c>
      <c r="S44" s="101"/>
      <c r="T44" s="74">
        <v>0</v>
      </c>
      <c r="U44" s="101"/>
      <c r="V44" s="74">
        <v>1071.5013700000002</v>
      </c>
      <c r="W44" s="101">
        <v>3.295905028146274E-05</v>
      </c>
      <c r="X44" s="74">
        <v>0</v>
      </c>
      <c r="Y44" s="101"/>
      <c r="Z44" s="74">
        <v>256.12107000000003</v>
      </c>
      <c r="AA44" s="101">
        <v>0.0003379288090732055</v>
      </c>
      <c r="AB44" s="74">
        <v>254.51859</v>
      </c>
      <c r="AC44" s="101">
        <v>3.889898138780679E-05</v>
      </c>
      <c r="AD44" s="74">
        <v>80359.00172</v>
      </c>
      <c r="AE44" s="101">
        <v>0.0020126745486561673</v>
      </c>
      <c r="AF44" s="74">
        <v>165.22744</v>
      </c>
      <c r="AG44" s="101">
        <v>2.8140900345245266E-05</v>
      </c>
      <c r="AH44" s="74">
        <v>83373.45429999998</v>
      </c>
      <c r="AI44" s="101">
        <v>0.0004830246974693252</v>
      </c>
    </row>
    <row r="45" spans="1:35" ht="16.5" customHeight="1">
      <c r="A45" s="76" t="s">
        <v>706</v>
      </c>
      <c r="B45" s="74">
        <v>0</v>
      </c>
      <c r="C45" s="101"/>
      <c r="D45" s="74">
        <v>0</v>
      </c>
      <c r="E45" s="101"/>
      <c r="F45" s="74">
        <v>0</v>
      </c>
      <c r="G45" s="101"/>
      <c r="H45" s="74">
        <v>0</v>
      </c>
      <c r="I45" s="101"/>
      <c r="J45" s="74">
        <v>109142.184882</v>
      </c>
      <c r="K45" s="101">
        <v>0.08609049478657856</v>
      </c>
      <c r="L45" s="74">
        <v>0</v>
      </c>
      <c r="M45" s="101"/>
      <c r="N45" s="74">
        <v>0</v>
      </c>
      <c r="O45" s="101"/>
      <c r="P45" s="74">
        <v>0</v>
      </c>
      <c r="Q45" s="101"/>
      <c r="R45" s="74">
        <v>63824.942100600005</v>
      </c>
      <c r="S45" s="101">
        <v>0.0787106542983011</v>
      </c>
      <c r="T45" s="74">
        <v>0</v>
      </c>
      <c r="U45" s="101"/>
      <c r="V45" s="74">
        <v>0</v>
      </c>
      <c r="W45" s="101"/>
      <c r="X45" s="74">
        <v>0</v>
      </c>
      <c r="Y45" s="101"/>
      <c r="Z45" s="74">
        <v>0</v>
      </c>
      <c r="AA45" s="101"/>
      <c r="AB45" s="74">
        <v>0</v>
      </c>
      <c r="AC45" s="101"/>
      <c r="AD45" s="74">
        <v>0</v>
      </c>
      <c r="AE45" s="101"/>
      <c r="AF45" s="74">
        <v>0</v>
      </c>
      <c r="AG45" s="101"/>
      <c r="AH45" s="74">
        <v>172967.1269826</v>
      </c>
      <c r="AI45" s="101">
        <v>0.001002086274154875</v>
      </c>
    </row>
    <row r="46" spans="1:35" ht="16.5" customHeight="1">
      <c r="A46" s="73" t="s">
        <v>712</v>
      </c>
      <c r="B46" s="74">
        <v>195.03591</v>
      </c>
      <c r="C46" s="101">
        <v>0.003613919412851315</v>
      </c>
      <c r="D46" s="74">
        <v>11703.1661202912</v>
      </c>
      <c r="E46" s="101">
        <v>0.008475798354010262</v>
      </c>
      <c r="F46" s="74">
        <v>49815.5649699572</v>
      </c>
      <c r="G46" s="101">
        <v>0.005385575471085355</v>
      </c>
      <c r="H46" s="74">
        <v>431.777849925</v>
      </c>
      <c r="I46" s="101">
        <v>0.0003488667923000359</v>
      </c>
      <c r="J46" s="74">
        <v>60816.11349000001</v>
      </c>
      <c r="K46" s="101">
        <v>0.0479712707511896</v>
      </c>
      <c r="L46" s="74">
        <v>247368.46273253046</v>
      </c>
      <c r="M46" s="101">
        <v>0.03215223708344131</v>
      </c>
      <c r="N46" s="74">
        <v>644952.6574587645</v>
      </c>
      <c r="O46" s="101">
        <v>0.013396496599660928</v>
      </c>
      <c r="P46" s="74">
        <v>42560.42360074121</v>
      </c>
      <c r="Q46" s="101">
        <v>0.0059668049329400395</v>
      </c>
      <c r="R46" s="74">
        <v>46062.92269924</v>
      </c>
      <c r="S46" s="101">
        <v>0.05680604893984169</v>
      </c>
      <c r="T46" s="74">
        <v>64585.7733964859</v>
      </c>
      <c r="U46" s="101">
        <v>0.013278543588984767</v>
      </c>
      <c r="V46" s="74">
        <v>407766.57520402625</v>
      </c>
      <c r="W46" s="101">
        <v>0.012542773561968805</v>
      </c>
      <c r="X46" s="74">
        <v>5391.182948296</v>
      </c>
      <c r="Y46" s="101">
        <v>0.0010441220605524359</v>
      </c>
      <c r="Z46" s="74">
        <v>33290.983633705</v>
      </c>
      <c r="AA46" s="101">
        <v>0.043924470767725224</v>
      </c>
      <c r="AB46" s="74">
        <v>135997.0082096123</v>
      </c>
      <c r="AC46" s="101">
        <v>0.020784906482246013</v>
      </c>
      <c r="AD46" s="74">
        <v>527565.5898867676</v>
      </c>
      <c r="AE46" s="101">
        <v>0.013213427404332798</v>
      </c>
      <c r="AF46" s="74">
        <v>29241.85227675</v>
      </c>
      <c r="AG46" s="101">
        <v>0.004980359502213465</v>
      </c>
      <c r="AH46" s="74">
        <v>2307745.0903870924</v>
      </c>
      <c r="AI46" s="101">
        <v>0.013369937511639673</v>
      </c>
    </row>
    <row r="47" spans="1:35" ht="16.5" customHeight="1">
      <c r="A47" s="76" t="s">
        <v>705</v>
      </c>
      <c r="B47" s="74">
        <v>0</v>
      </c>
      <c r="C47" s="101"/>
      <c r="D47" s="74">
        <v>1140.1726761412</v>
      </c>
      <c r="E47" s="101">
        <v>0.0008257486557393753</v>
      </c>
      <c r="F47" s="74">
        <v>7531.389355732201</v>
      </c>
      <c r="G47" s="101">
        <v>0.0008142207320520434</v>
      </c>
      <c r="H47" s="74">
        <v>217.52659880000002</v>
      </c>
      <c r="I47" s="101">
        <v>0.00017575659978036063</v>
      </c>
      <c r="J47" s="74">
        <v>0</v>
      </c>
      <c r="K47" s="101"/>
      <c r="L47" s="74">
        <v>61979.9067326846</v>
      </c>
      <c r="M47" s="101">
        <v>0.008055968952815063</v>
      </c>
      <c r="N47" s="74">
        <v>169961.6078964665</v>
      </c>
      <c r="O47" s="101">
        <v>0.003530321297115505</v>
      </c>
      <c r="P47" s="74">
        <v>38844.6762450262</v>
      </c>
      <c r="Q47" s="101">
        <v>0.00544587168613718</v>
      </c>
      <c r="R47" s="74">
        <v>0</v>
      </c>
      <c r="S47" s="101"/>
      <c r="T47" s="74">
        <v>36651.3494002659</v>
      </c>
      <c r="U47" s="101">
        <v>0.007535352059947949</v>
      </c>
      <c r="V47" s="74">
        <v>166209.3349546457</v>
      </c>
      <c r="W47" s="101">
        <v>0.0051125476657287415</v>
      </c>
      <c r="X47" s="74">
        <v>5257.617892996</v>
      </c>
      <c r="Y47" s="101">
        <v>0.0010182542274451</v>
      </c>
      <c r="Z47" s="74">
        <v>0</v>
      </c>
      <c r="AA47" s="101"/>
      <c r="AB47" s="74">
        <v>45819.03857332</v>
      </c>
      <c r="AC47" s="101">
        <v>0.007002686635466494</v>
      </c>
      <c r="AD47" s="74">
        <v>179264.57376055478</v>
      </c>
      <c r="AE47" s="101">
        <v>0.004489867188006238</v>
      </c>
      <c r="AF47" s="74">
        <v>0</v>
      </c>
      <c r="AG47" s="101"/>
      <c r="AH47" s="74">
        <v>712877.1940866329</v>
      </c>
      <c r="AI47" s="101">
        <v>0.004130059068531091</v>
      </c>
    </row>
    <row r="48" spans="1:35" ht="16.5" customHeight="1">
      <c r="A48" s="76" t="s">
        <v>715</v>
      </c>
      <c r="B48" s="74">
        <v>0</v>
      </c>
      <c r="C48" s="101"/>
      <c r="D48" s="74">
        <v>0</v>
      </c>
      <c r="E48" s="101"/>
      <c r="F48" s="74">
        <v>0</v>
      </c>
      <c r="G48" s="101"/>
      <c r="H48" s="74">
        <v>0</v>
      </c>
      <c r="I48" s="101"/>
      <c r="J48" s="74">
        <v>0</v>
      </c>
      <c r="K48" s="101"/>
      <c r="L48" s="74">
        <v>0</v>
      </c>
      <c r="M48" s="101"/>
      <c r="N48" s="74">
        <v>0</v>
      </c>
      <c r="O48" s="101"/>
      <c r="P48" s="74">
        <v>0</v>
      </c>
      <c r="Q48" s="101"/>
      <c r="R48" s="74">
        <v>7988.74979504</v>
      </c>
      <c r="S48" s="101">
        <v>0.009851943498858356</v>
      </c>
      <c r="T48" s="74">
        <v>0</v>
      </c>
      <c r="U48" s="101"/>
      <c r="V48" s="74">
        <v>0</v>
      </c>
      <c r="W48" s="101"/>
      <c r="X48" s="74">
        <v>0</v>
      </c>
      <c r="Y48" s="101"/>
      <c r="Z48" s="74">
        <v>9736.288812705001</v>
      </c>
      <c r="AA48" s="101">
        <v>0.012846160931899022</v>
      </c>
      <c r="AB48" s="74">
        <v>30292.3406290673</v>
      </c>
      <c r="AC48" s="101">
        <v>0.004629686162897541</v>
      </c>
      <c r="AD48" s="74">
        <v>60579.6882895127</v>
      </c>
      <c r="AE48" s="101">
        <v>0.0015172811281387616</v>
      </c>
      <c r="AF48" s="74">
        <v>0</v>
      </c>
      <c r="AG48" s="101"/>
      <c r="AH48" s="74">
        <v>108597.067526325</v>
      </c>
      <c r="AI48" s="101">
        <v>0.0006291578791879207</v>
      </c>
    </row>
    <row r="49" spans="1:35" ht="16.5" customHeight="1">
      <c r="A49" s="76" t="s">
        <v>702</v>
      </c>
      <c r="B49" s="74">
        <v>195.03591</v>
      </c>
      <c r="C49" s="101">
        <v>0.003613919412851315</v>
      </c>
      <c r="D49" s="74">
        <v>244.92594845000002</v>
      </c>
      <c r="E49" s="101">
        <v>0.00017738302006391226</v>
      </c>
      <c r="F49" s="74">
        <v>1011.9056314249999</v>
      </c>
      <c r="G49" s="101">
        <v>0.00010939741727193545</v>
      </c>
      <c r="H49" s="74">
        <v>214.251251125</v>
      </c>
      <c r="I49" s="101">
        <v>0.00017311019251967528</v>
      </c>
      <c r="J49" s="74">
        <v>146.84990000000002</v>
      </c>
      <c r="K49" s="101">
        <v>0.0001158340431248284</v>
      </c>
      <c r="L49" s="74">
        <v>570.2984053</v>
      </c>
      <c r="M49" s="101">
        <v>7.412573669643763E-05</v>
      </c>
      <c r="N49" s="74">
        <v>1581.975077125</v>
      </c>
      <c r="O49" s="101">
        <v>3.2859657986304804E-05</v>
      </c>
      <c r="P49" s="74">
        <v>262.710298625</v>
      </c>
      <c r="Q49" s="101">
        <v>3.683095639448714E-05</v>
      </c>
      <c r="R49" s="74">
        <v>82.92298</v>
      </c>
      <c r="S49" s="101">
        <v>0.00010226287400115914</v>
      </c>
      <c r="T49" s="74">
        <v>157.81891377500003</v>
      </c>
      <c r="U49" s="101">
        <v>3.244685656797582E-05</v>
      </c>
      <c r="V49" s="74">
        <v>485.3507348</v>
      </c>
      <c r="W49" s="101">
        <v>1.4929238282185384E-05</v>
      </c>
      <c r="X49" s="74">
        <v>133.5650553</v>
      </c>
      <c r="Y49" s="101">
        <v>2.5867833107335903E-05</v>
      </c>
      <c r="Z49" s="74">
        <v>10461.60215</v>
      </c>
      <c r="AA49" s="101">
        <v>0.013803146908402288</v>
      </c>
      <c r="AB49" s="74">
        <v>49528.129007225</v>
      </c>
      <c r="AC49" s="101">
        <v>0.007569560119066111</v>
      </c>
      <c r="AD49" s="74">
        <v>149621.3278367</v>
      </c>
      <c r="AE49" s="101">
        <v>0.003747421347048892</v>
      </c>
      <c r="AF49" s="74">
        <v>8526.85227675</v>
      </c>
      <c r="AG49" s="101">
        <v>0.0014522605941159014</v>
      </c>
      <c r="AH49" s="74">
        <v>223225.5213766</v>
      </c>
      <c r="AI49" s="101">
        <v>0.0012932586377240292</v>
      </c>
    </row>
    <row r="50" spans="1:35" ht="16.5" customHeight="1">
      <c r="A50" s="76" t="s">
        <v>706</v>
      </c>
      <c r="B50" s="74">
        <v>0</v>
      </c>
      <c r="C50" s="101"/>
      <c r="D50" s="74">
        <v>0</v>
      </c>
      <c r="E50" s="101"/>
      <c r="F50" s="74">
        <v>0</v>
      </c>
      <c r="G50" s="101"/>
      <c r="H50" s="74">
        <v>0</v>
      </c>
      <c r="I50" s="101"/>
      <c r="J50" s="74">
        <v>60669.26359</v>
      </c>
      <c r="K50" s="101">
        <v>0.047855436708064775</v>
      </c>
      <c r="L50" s="74">
        <v>37977.5</v>
      </c>
      <c r="M50" s="101">
        <v>0.004936205571025749</v>
      </c>
      <c r="N50" s="74">
        <v>133960.48160836</v>
      </c>
      <c r="O50" s="101">
        <v>0.002782531579025355</v>
      </c>
      <c r="P50" s="74">
        <v>3453.03705709</v>
      </c>
      <c r="Q50" s="101">
        <v>0.00048410229040837246</v>
      </c>
      <c r="R50" s="74">
        <v>37991.2499242</v>
      </c>
      <c r="S50" s="101">
        <v>0.046851842566982174</v>
      </c>
      <c r="T50" s="74">
        <v>0</v>
      </c>
      <c r="U50" s="101"/>
      <c r="V50" s="74">
        <v>0</v>
      </c>
      <c r="W50" s="101"/>
      <c r="X50" s="74">
        <v>0</v>
      </c>
      <c r="Y50" s="101"/>
      <c r="Z50" s="74">
        <v>13093.092671</v>
      </c>
      <c r="AA50" s="101">
        <v>0.017275162927423912</v>
      </c>
      <c r="AB50" s="74">
        <v>10357.5</v>
      </c>
      <c r="AC50" s="101">
        <v>0.00158297356481587</v>
      </c>
      <c r="AD50" s="74">
        <v>138100</v>
      </c>
      <c r="AE50" s="101">
        <v>0.003458857741138907</v>
      </c>
      <c r="AF50" s="74">
        <v>20715</v>
      </c>
      <c r="AG50" s="101">
        <v>0.0035280989080975636</v>
      </c>
      <c r="AH50" s="74">
        <v>456317.12485065</v>
      </c>
      <c r="AI50" s="101">
        <v>0.0026436764918957847</v>
      </c>
    </row>
    <row r="51" spans="1:35" ht="16.5" customHeight="1">
      <c r="A51" s="76" t="s">
        <v>707</v>
      </c>
      <c r="B51" s="74">
        <v>0</v>
      </c>
      <c r="C51" s="101"/>
      <c r="D51" s="74">
        <v>10318.0674957</v>
      </c>
      <c r="E51" s="101">
        <v>0.007472666678206974</v>
      </c>
      <c r="F51" s="74">
        <v>41272.2699828</v>
      </c>
      <c r="G51" s="101">
        <v>0.004461957321761376</v>
      </c>
      <c r="H51" s="74">
        <v>0</v>
      </c>
      <c r="I51" s="101"/>
      <c r="J51" s="74">
        <v>0</v>
      </c>
      <c r="K51" s="101"/>
      <c r="L51" s="74">
        <v>146840.75759454587</v>
      </c>
      <c r="M51" s="101">
        <v>0.019085936822904062</v>
      </c>
      <c r="N51" s="74">
        <v>339448.59287681297</v>
      </c>
      <c r="O51" s="101">
        <v>0.007050784065533763</v>
      </c>
      <c r="P51" s="74">
        <v>0</v>
      </c>
      <c r="Q51" s="101"/>
      <c r="R51" s="74">
        <v>0</v>
      </c>
      <c r="S51" s="101"/>
      <c r="T51" s="74">
        <v>27776.605082445</v>
      </c>
      <c r="U51" s="101">
        <v>0.005710744672468842</v>
      </c>
      <c r="V51" s="74">
        <v>241071.88951458049</v>
      </c>
      <c r="W51" s="101">
        <v>0.0074152966579578775</v>
      </c>
      <c r="X51" s="74">
        <v>0</v>
      </c>
      <c r="Y51" s="101"/>
      <c r="Z51" s="74">
        <v>0</v>
      </c>
      <c r="AA51" s="101"/>
      <c r="AB51" s="74">
        <v>0</v>
      </c>
      <c r="AC51" s="101"/>
      <c r="AD51" s="74">
        <v>0</v>
      </c>
      <c r="AE51" s="101"/>
      <c r="AF51" s="74">
        <v>0</v>
      </c>
      <c r="AG51" s="101"/>
      <c r="AH51" s="74">
        <v>806728.1825468844</v>
      </c>
      <c r="AI51" s="101">
        <v>0.0046737854343008485</v>
      </c>
    </row>
    <row r="52" spans="1:35" ht="16.5" customHeight="1">
      <c r="A52" s="73" t="s">
        <v>713</v>
      </c>
      <c r="B52" s="74">
        <v>12141.844083</v>
      </c>
      <c r="C52" s="101">
        <v>0.22498239446965218</v>
      </c>
      <c r="D52" s="74">
        <v>34641.499810643196</v>
      </c>
      <c r="E52" s="101">
        <v>0.025088455897966072</v>
      </c>
      <c r="F52" s="74">
        <v>79915.3220512452</v>
      </c>
      <c r="G52" s="101">
        <v>0.00863966911672351</v>
      </c>
      <c r="H52" s="74">
        <v>2252.6878546686</v>
      </c>
      <c r="I52" s="101">
        <v>0.0018201211248978916</v>
      </c>
      <c r="J52" s="74">
        <v>112736.727477</v>
      </c>
      <c r="K52" s="101">
        <v>0.08892584164049716</v>
      </c>
      <c r="L52" s="74">
        <v>7931.0417639936</v>
      </c>
      <c r="M52" s="101">
        <v>0.0010308538618777723</v>
      </c>
      <c r="N52" s="74">
        <v>1982.7604409984</v>
      </c>
      <c r="O52" s="101">
        <v>4.118448571161292E-05</v>
      </c>
      <c r="P52" s="74">
        <v>0</v>
      </c>
      <c r="Q52" s="101"/>
      <c r="R52" s="74">
        <v>37040.6737162</v>
      </c>
      <c r="S52" s="101">
        <v>0.045679566136646414</v>
      </c>
      <c r="T52" s="74">
        <v>6429.844337004</v>
      </c>
      <c r="U52" s="101">
        <v>0.0013219469832026496</v>
      </c>
      <c r="V52" s="74">
        <v>0</v>
      </c>
      <c r="W52" s="101"/>
      <c r="X52" s="74">
        <v>0</v>
      </c>
      <c r="Y52" s="101"/>
      <c r="Z52" s="74">
        <v>139179.85633999997</v>
      </c>
      <c r="AA52" s="101">
        <v>0.18363535299909542</v>
      </c>
      <c r="AB52" s="74">
        <v>1504.626873474</v>
      </c>
      <c r="AC52" s="101">
        <v>0.00022995747676764612</v>
      </c>
      <c r="AD52" s="74">
        <v>8235.065792000001</v>
      </c>
      <c r="AE52" s="101">
        <v>0.0002062557643986054</v>
      </c>
      <c r="AF52" s="74">
        <v>0</v>
      </c>
      <c r="AG52" s="101"/>
      <c r="AH52" s="74">
        <v>443991.9505402271</v>
      </c>
      <c r="AI52" s="101">
        <v>0.002572270507310728</v>
      </c>
    </row>
    <row r="53" spans="1:35" ht="16.5" customHeight="1">
      <c r="A53" s="76" t="s">
        <v>705</v>
      </c>
      <c r="B53" s="74">
        <v>0</v>
      </c>
      <c r="C53" s="101"/>
      <c r="D53" s="74">
        <v>3191.4998106432</v>
      </c>
      <c r="E53" s="101">
        <v>0.0023113838224489477</v>
      </c>
      <c r="F53" s="74">
        <v>26845.3220512452</v>
      </c>
      <c r="G53" s="101">
        <v>0.0029022557114380784</v>
      </c>
      <c r="H53" s="74">
        <v>2252.6878546686</v>
      </c>
      <c r="I53" s="101">
        <v>0.0018201211248978916</v>
      </c>
      <c r="J53" s="74">
        <v>0</v>
      </c>
      <c r="K53" s="101"/>
      <c r="L53" s="74">
        <v>7931.0417639936</v>
      </c>
      <c r="M53" s="101">
        <v>0.0010308538618777723</v>
      </c>
      <c r="N53" s="74">
        <v>1982.7604409984</v>
      </c>
      <c r="O53" s="101">
        <v>4.118448571161292E-05</v>
      </c>
      <c r="P53" s="74">
        <v>0</v>
      </c>
      <c r="Q53" s="101"/>
      <c r="R53" s="74">
        <v>0</v>
      </c>
      <c r="S53" s="101"/>
      <c r="T53" s="74">
        <v>6429.844337004</v>
      </c>
      <c r="U53" s="101">
        <v>0.0013219469832026496</v>
      </c>
      <c r="V53" s="74">
        <v>0</v>
      </c>
      <c r="W53" s="101"/>
      <c r="X53" s="74">
        <v>0</v>
      </c>
      <c r="Y53" s="101"/>
      <c r="Z53" s="74">
        <v>0</v>
      </c>
      <c r="AA53" s="101"/>
      <c r="AB53" s="74">
        <v>1504.626873474</v>
      </c>
      <c r="AC53" s="101">
        <v>0.00022995747676764612</v>
      </c>
      <c r="AD53" s="74">
        <v>0</v>
      </c>
      <c r="AE53" s="101"/>
      <c r="AF53" s="74">
        <v>0</v>
      </c>
      <c r="AG53" s="101"/>
      <c r="AH53" s="74">
        <v>50137.783132027</v>
      </c>
      <c r="AI53" s="101">
        <v>0.00029047360136942265</v>
      </c>
    </row>
    <row r="54" spans="1:35" ht="16.5" customHeight="1">
      <c r="A54" s="76" t="s">
        <v>706</v>
      </c>
      <c r="B54" s="74">
        <v>12141.844083</v>
      </c>
      <c r="C54" s="101">
        <v>0.22498239446965218</v>
      </c>
      <c r="D54" s="74">
        <v>31450</v>
      </c>
      <c r="E54" s="101">
        <v>0.022777072075517123</v>
      </c>
      <c r="F54" s="74">
        <v>53070</v>
      </c>
      <c r="G54" s="101">
        <v>0.005737413405285431</v>
      </c>
      <c r="H54" s="74">
        <v>0</v>
      </c>
      <c r="I54" s="101"/>
      <c r="J54" s="74">
        <v>112736.727477</v>
      </c>
      <c r="K54" s="101">
        <v>0.08892584164049716</v>
      </c>
      <c r="L54" s="74">
        <v>0</v>
      </c>
      <c r="M54" s="101"/>
      <c r="N54" s="74">
        <v>0</v>
      </c>
      <c r="O54" s="101"/>
      <c r="P54" s="74">
        <v>0</v>
      </c>
      <c r="Q54" s="101"/>
      <c r="R54" s="74">
        <v>37040.6737162</v>
      </c>
      <c r="S54" s="101">
        <v>0.045679566136646414</v>
      </c>
      <c r="T54" s="74">
        <v>0</v>
      </c>
      <c r="U54" s="101"/>
      <c r="V54" s="74">
        <v>0</v>
      </c>
      <c r="W54" s="101"/>
      <c r="X54" s="74">
        <v>0</v>
      </c>
      <c r="Y54" s="101"/>
      <c r="Z54" s="74">
        <v>139179.85633999997</v>
      </c>
      <c r="AA54" s="101">
        <v>0.18363535299909542</v>
      </c>
      <c r="AB54" s="74">
        <v>0</v>
      </c>
      <c r="AC54" s="101"/>
      <c r="AD54" s="74">
        <v>8235.065792000001</v>
      </c>
      <c r="AE54" s="101">
        <v>0.0002062557643986054</v>
      </c>
      <c r="AF54" s="74">
        <v>0</v>
      </c>
      <c r="AG54" s="101"/>
      <c r="AH54" s="74">
        <v>393854.1674082</v>
      </c>
      <c r="AI54" s="101">
        <v>0.002281796905941305</v>
      </c>
    </row>
    <row r="55" spans="1:35" ht="16.5" customHeight="1">
      <c r="A55" s="73" t="s">
        <v>714</v>
      </c>
      <c r="B55" s="74">
        <v>8049.598149</v>
      </c>
      <c r="C55" s="101">
        <v>0.1491550915742804</v>
      </c>
      <c r="D55" s="74">
        <v>0</v>
      </c>
      <c r="E55" s="101"/>
      <c r="F55" s="74">
        <v>0</v>
      </c>
      <c r="G55" s="101"/>
      <c r="H55" s="74">
        <v>0</v>
      </c>
      <c r="I55" s="101"/>
      <c r="J55" s="74">
        <v>9795.122616</v>
      </c>
      <c r="K55" s="101">
        <v>0.007726315479375375</v>
      </c>
      <c r="L55" s="74">
        <v>0</v>
      </c>
      <c r="M55" s="101"/>
      <c r="N55" s="74">
        <v>11409.644259387</v>
      </c>
      <c r="O55" s="101">
        <v>0.00023699299282907644</v>
      </c>
      <c r="P55" s="74">
        <v>0</v>
      </c>
      <c r="Q55" s="101"/>
      <c r="R55" s="74">
        <v>55107.255571400005</v>
      </c>
      <c r="S55" s="101">
        <v>0.06795976619566438</v>
      </c>
      <c r="T55" s="74">
        <v>0</v>
      </c>
      <c r="U55" s="101"/>
      <c r="V55" s="74">
        <v>0</v>
      </c>
      <c r="W55" s="101"/>
      <c r="X55" s="74">
        <v>0</v>
      </c>
      <c r="Y55" s="101"/>
      <c r="Z55" s="74">
        <v>77153.64319590402</v>
      </c>
      <c r="AA55" s="101">
        <v>0.10179732093439584</v>
      </c>
      <c r="AB55" s="74">
        <v>0</v>
      </c>
      <c r="AC55" s="101"/>
      <c r="AD55" s="74">
        <v>0</v>
      </c>
      <c r="AE55" s="101"/>
      <c r="AF55" s="74">
        <v>0</v>
      </c>
      <c r="AG55" s="101"/>
      <c r="AH55" s="74">
        <v>161515.263791691</v>
      </c>
      <c r="AI55" s="101">
        <v>0.0009357398237206038</v>
      </c>
    </row>
    <row r="56" spans="1:35" ht="16.5" customHeight="1">
      <c r="A56" s="76" t="s">
        <v>715</v>
      </c>
      <c r="B56" s="74">
        <v>1462.623756</v>
      </c>
      <c r="C56" s="101">
        <v>0.027101698274465996</v>
      </c>
      <c r="D56" s="74">
        <v>0</v>
      </c>
      <c r="E56" s="101"/>
      <c r="F56" s="74">
        <v>0</v>
      </c>
      <c r="G56" s="101"/>
      <c r="H56" s="74">
        <v>0</v>
      </c>
      <c r="I56" s="101"/>
      <c r="J56" s="74">
        <v>9795.122616</v>
      </c>
      <c r="K56" s="101">
        <v>0.007726315479375375</v>
      </c>
      <c r="L56" s="74">
        <v>0</v>
      </c>
      <c r="M56" s="101"/>
      <c r="N56" s="74">
        <v>0</v>
      </c>
      <c r="O56" s="101"/>
      <c r="P56" s="74">
        <v>0</v>
      </c>
      <c r="Q56" s="101"/>
      <c r="R56" s="74">
        <v>38242.939904</v>
      </c>
      <c r="S56" s="101">
        <v>0.0471622334947038</v>
      </c>
      <c r="T56" s="74">
        <v>0</v>
      </c>
      <c r="U56" s="101"/>
      <c r="V56" s="74">
        <v>0</v>
      </c>
      <c r="W56" s="101"/>
      <c r="X56" s="74">
        <v>0</v>
      </c>
      <c r="Y56" s="101"/>
      <c r="Z56" s="74">
        <v>46043.35303590401</v>
      </c>
      <c r="AA56" s="101">
        <v>0.060750079863246695</v>
      </c>
      <c r="AB56" s="74">
        <v>0</v>
      </c>
      <c r="AC56" s="101"/>
      <c r="AD56" s="74">
        <v>0</v>
      </c>
      <c r="AE56" s="101"/>
      <c r="AF56" s="74">
        <v>0</v>
      </c>
      <c r="AG56" s="101"/>
      <c r="AH56" s="74">
        <v>95544.039311904</v>
      </c>
      <c r="AI56" s="101">
        <v>0.0005535350678594799</v>
      </c>
    </row>
    <row r="57" spans="1:35" ht="16.5" customHeight="1">
      <c r="A57" s="76" t="s">
        <v>706</v>
      </c>
      <c r="B57" s="74">
        <v>6586.974393</v>
      </c>
      <c r="C57" s="101">
        <v>0.1220533932998144</v>
      </c>
      <c r="D57" s="74">
        <v>0</v>
      </c>
      <c r="E57" s="101"/>
      <c r="F57" s="74">
        <v>0</v>
      </c>
      <c r="G57" s="101"/>
      <c r="H57" s="74">
        <v>0</v>
      </c>
      <c r="I57" s="101"/>
      <c r="J57" s="74">
        <v>0</v>
      </c>
      <c r="K57" s="101"/>
      <c r="L57" s="74">
        <v>0</v>
      </c>
      <c r="M57" s="101"/>
      <c r="N57" s="74">
        <v>0</v>
      </c>
      <c r="O57" s="101"/>
      <c r="P57" s="74">
        <v>0</v>
      </c>
      <c r="Q57" s="101"/>
      <c r="R57" s="74">
        <v>16864.315667400002</v>
      </c>
      <c r="S57" s="101">
        <v>0.020797532700960582</v>
      </c>
      <c r="T57" s="74">
        <v>0</v>
      </c>
      <c r="U57" s="101"/>
      <c r="V57" s="74">
        <v>0</v>
      </c>
      <c r="W57" s="101"/>
      <c r="X57" s="74">
        <v>0</v>
      </c>
      <c r="Y57" s="101"/>
      <c r="Z57" s="74">
        <v>31110.29016</v>
      </c>
      <c r="AA57" s="101">
        <v>0.04104724107114914</v>
      </c>
      <c r="AB57" s="74">
        <v>0</v>
      </c>
      <c r="AC57" s="101"/>
      <c r="AD57" s="74">
        <v>0</v>
      </c>
      <c r="AE57" s="101"/>
      <c r="AF57" s="74">
        <v>0</v>
      </c>
      <c r="AG57" s="101"/>
      <c r="AH57" s="74">
        <v>54561.58022040001</v>
      </c>
      <c r="AI57" s="101">
        <v>0.00031610290110538255</v>
      </c>
    </row>
    <row r="58" spans="1:35" ht="16.5" customHeight="1">
      <c r="A58" s="76" t="s">
        <v>707</v>
      </c>
      <c r="B58" s="74">
        <v>0</v>
      </c>
      <c r="C58" s="101"/>
      <c r="D58" s="74">
        <v>0</v>
      </c>
      <c r="E58" s="101"/>
      <c r="F58" s="74">
        <v>0</v>
      </c>
      <c r="G58" s="101"/>
      <c r="H58" s="74">
        <v>0</v>
      </c>
      <c r="I58" s="101"/>
      <c r="J58" s="74">
        <v>0</v>
      </c>
      <c r="K58" s="101"/>
      <c r="L58" s="74">
        <v>0</v>
      </c>
      <c r="M58" s="101"/>
      <c r="N58" s="74">
        <v>11409.644259387</v>
      </c>
      <c r="O58" s="101">
        <v>0.00023699299282907644</v>
      </c>
      <c r="P58" s="74">
        <v>0</v>
      </c>
      <c r="Q58" s="101"/>
      <c r="R58" s="74">
        <v>0</v>
      </c>
      <c r="S58" s="101"/>
      <c r="T58" s="74">
        <v>0</v>
      </c>
      <c r="U58" s="101"/>
      <c r="V58" s="74">
        <v>0</v>
      </c>
      <c r="W58" s="101"/>
      <c r="X58" s="74">
        <v>0</v>
      </c>
      <c r="Y58" s="101"/>
      <c r="Z58" s="74">
        <v>0</v>
      </c>
      <c r="AA58" s="101"/>
      <c r="AB58" s="74">
        <v>0</v>
      </c>
      <c r="AC58" s="101"/>
      <c r="AD58" s="74">
        <v>0</v>
      </c>
      <c r="AE58" s="101"/>
      <c r="AF58" s="74">
        <v>0</v>
      </c>
      <c r="AG58" s="101"/>
      <c r="AH58" s="74">
        <v>11409.644259387</v>
      </c>
      <c r="AI58" s="101">
        <v>6.610185475574123E-05</v>
      </c>
    </row>
    <row r="59" spans="1:35" ht="16.5" customHeight="1">
      <c r="A59" s="73" t="s">
        <v>716</v>
      </c>
      <c r="B59" s="74">
        <v>0</v>
      </c>
      <c r="C59" s="101"/>
      <c r="D59" s="74">
        <v>863.125</v>
      </c>
      <c r="E59" s="101">
        <v>0.0006251020774302294</v>
      </c>
      <c r="F59" s="74">
        <v>4557.3</v>
      </c>
      <c r="G59" s="101">
        <v>0.000492691051665862</v>
      </c>
      <c r="H59" s="74">
        <v>0</v>
      </c>
      <c r="I59" s="101"/>
      <c r="J59" s="74">
        <v>30183.999359999998</v>
      </c>
      <c r="K59" s="101">
        <v>0.023808900677127</v>
      </c>
      <c r="L59" s="74">
        <v>0</v>
      </c>
      <c r="M59" s="101"/>
      <c r="N59" s="74">
        <v>24171.66222352</v>
      </c>
      <c r="O59" s="101">
        <v>0.0005020765276965178</v>
      </c>
      <c r="P59" s="74">
        <v>10359.28381008</v>
      </c>
      <c r="Q59" s="101">
        <v>0.0014523310745110805</v>
      </c>
      <c r="R59" s="74">
        <v>0</v>
      </c>
      <c r="S59" s="101"/>
      <c r="T59" s="74">
        <v>0</v>
      </c>
      <c r="U59" s="101"/>
      <c r="V59" s="74">
        <v>8102.04797016</v>
      </c>
      <c r="W59" s="101">
        <v>0.0002492164862386751</v>
      </c>
      <c r="X59" s="74">
        <v>0</v>
      </c>
      <c r="Y59" s="101"/>
      <c r="Z59" s="74">
        <v>0</v>
      </c>
      <c r="AA59" s="101"/>
      <c r="AB59" s="74">
        <v>93401.79197389001</v>
      </c>
      <c r="AC59" s="101">
        <v>0.014274928081206754</v>
      </c>
      <c r="AD59" s="74">
        <v>10127.5599627</v>
      </c>
      <c r="AE59" s="101">
        <v>0.00025365524385107424</v>
      </c>
      <c r="AF59" s="74">
        <v>0</v>
      </c>
      <c r="AG59" s="101"/>
      <c r="AH59" s="74">
        <v>181766.77030035</v>
      </c>
      <c r="AI59" s="101">
        <v>0.0010530670699858827</v>
      </c>
    </row>
    <row r="60" spans="1:35" ht="16.5" customHeight="1">
      <c r="A60" s="76" t="s">
        <v>706</v>
      </c>
      <c r="B60" s="74">
        <v>0</v>
      </c>
      <c r="C60" s="101"/>
      <c r="D60" s="74">
        <v>863.125</v>
      </c>
      <c r="E60" s="101">
        <v>0.0006251020774302294</v>
      </c>
      <c r="F60" s="74">
        <v>4557.3</v>
      </c>
      <c r="G60" s="101">
        <v>0.000492691051665862</v>
      </c>
      <c r="H60" s="74">
        <v>0</v>
      </c>
      <c r="I60" s="101"/>
      <c r="J60" s="74">
        <v>30183.999359999998</v>
      </c>
      <c r="K60" s="101">
        <v>0.023808900677127</v>
      </c>
      <c r="L60" s="74">
        <v>0</v>
      </c>
      <c r="M60" s="101"/>
      <c r="N60" s="74">
        <v>24171.66222352</v>
      </c>
      <c r="O60" s="101">
        <v>0.0005020765276965178</v>
      </c>
      <c r="P60" s="74">
        <v>10359.28381008</v>
      </c>
      <c r="Q60" s="101">
        <v>0.0014523310745110805</v>
      </c>
      <c r="R60" s="74">
        <v>0</v>
      </c>
      <c r="S60" s="101"/>
      <c r="T60" s="74">
        <v>0</v>
      </c>
      <c r="U60" s="101"/>
      <c r="V60" s="74">
        <v>0</v>
      </c>
      <c r="W60" s="101"/>
      <c r="X60" s="74">
        <v>0</v>
      </c>
      <c r="Y60" s="101"/>
      <c r="Z60" s="74">
        <v>0</v>
      </c>
      <c r="AA60" s="101"/>
      <c r="AB60" s="74">
        <v>86312.5</v>
      </c>
      <c r="AC60" s="101">
        <v>0.013191446373465582</v>
      </c>
      <c r="AD60" s="74">
        <v>0</v>
      </c>
      <c r="AE60" s="101"/>
      <c r="AF60" s="74">
        <v>0</v>
      </c>
      <c r="AG60" s="101"/>
      <c r="AH60" s="74">
        <v>156447.8703936</v>
      </c>
      <c r="AI60" s="101">
        <v>0.0009063818442099603</v>
      </c>
    </row>
    <row r="61" spans="1:35" ht="16.5" customHeight="1">
      <c r="A61" s="76" t="s">
        <v>707</v>
      </c>
      <c r="B61" s="74">
        <v>0</v>
      </c>
      <c r="C61" s="101"/>
      <c r="D61" s="74">
        <v>0</v>
      </c>
      <c r="E61" s="101"/>
      <c r="F61" s="74">
        <v>0</v>
      </c>
      <c r="G61" s="101"/>
      <c r="H61" s="74">
        <v>0</v>
      </c>
      <c r="I61" s="101"/>
      <c r="J61" s="74">
        <v>0</v>
      </c>
      <c r="K61" s="101"/>
      <c r="L61" s="74">
        <v>0</v>
      </c>
      <c r="M61" s="101"/>
      <c r="N61" s="74">
        <v>0</v>
      </c>
      <c r="O61" s="101"/>
      <c r="P61" s="74">
        <v>0</v>
      </c>
      <c r="Q61" s="101"/>
      <c r="R61" s="74">
        <v>0</v>
      </c>
      <c r="S61" s="101"/>
      <c r="T61" s="74">
        <v>0</v>
      </c>
      <c r="U61" s="101"/>
      <c r="V61" s="74">
        <v>8102.04797016</v>
      </c>
      <c r="W61" s="101">
        <v>0.0002492164862386751</v>
      </c>
      <c r="X61" s="74">
        <v>0</v>
      </c>
      <c r="Y61" s="101"/>
      <c r="Z61" s="74">
        <v>0</v>
      </c>
      <c r="AA61" s="101"/>
      <c r="AB61" s="74">
        <v>7089.29197389</v>
      </c>
      <c r="AC61" s="101">
        <v>0.001083481707741172</v>
      </c>
      <c r="AD61" s="74">
        <v>10127.5599627</v>
      </c>
      <c r="AE61" s="101">
        <v>0.00025365524385107424</v>
      </c>
      <c r="AF61" s="74">
        <v>0</v>
      </c>
      <c r="AG61" s="101"/>
      <c r="AH61" s="74">
        <v>25318.89990675</v>
      </c>
      <c r="AI61" s="101">
        <v>0.0001466852257759224</v>
      </c>
    </row>
    <row r="62" spans="1:35" ht="16.5" customHeight="1">
      <c r="A62" s="73" t="s">
        <v>717</v>
      </c>
      <c r="B62" s="74">
        <v>173.88795000000002</v>
      </c>
      <c r="C62" s="101">
        <v>0.0032220581233779913</v>
      </c>
      <c r="D62" s="74">
        <v>2228.2643715092004</v>
      </c>
      <c r="E62" s="101">
        <v>0.0016137786388925887</v>
      </c>
      <c r="F62" s="74">
        <v>129531.196818011</v>
      </c>
      <c r="G62" s="101">
        <v>0.014003656020846465</v>
      </c>
      <c r="H62" s="74">
        <v>33906.2861891918</v>
      </c>
      <c r="I62" s="101">
        <v>0.02739551670768895</v>
      </c>
      <c r="J62" s="74">
        <v>136785.83262</v>
      </c>
      <c r="K62" s="101">
        <v>0.1078955861363926</v>
      </c>
      <c r="L62" s="74">
        <v>17151.4680994003</v>
      </c>
      <c r="M62" s="101">
        <v>0.0022292981998164748</v>
      </c>
      <c r="N62" s="74">
        <v>63162.40735741809</v>
      </c>
      <c r="O62" s="101">
        <v>0.0013119644761587007</v>
      </c>
      <c r="P62" s="74">
        <v>17099.2940980442</v>
      </c>
      <c r="Q62" s="101">
        <v>0.0023972541563760607</v>
      </c>
      <c r="R62" s="74">
        <v>87325.409866</v>
      </c>
      <c r="S62" s="101">
        <v>0.10769207023464832</v>
      </c>
      <c r="T62" s="74">
        <v>10167.3286875032</v>
      </c>
      <c r="U62" s="101">
        <v>0.002090356901538509</v>
      </c>
      <c r="V62" s="74">
        <v>216751.3101416716</v>
      </c>
      <c r="W62" s="101">
        <v>0.0066672031688884146</v>
      </c>
      <c r="X62" s="74">
        <v>52657.0905782814</v>
      </c>
      <c r="Y62" s="101">
        <v>0.010198212608360693</v>
      </c>
      <c r="Z62" s="74">
        <v>6053.7999500000005</v>
      </c>
      <c r="AA62" s="101">
        <v>0.00798744674723923</v>
      </c>
      <c r="AB62" s="74">
        <v>22496.245199375</v>
      </c>
      <c r="AC62" s="101">
        <v>0.0034381811690298377</v>
      </c>
      <c r="AD62" s="74">
        <v>28113.8360161</v>
      </c>
      <c r="AE62" s="101">
        <v>0.0007041401834713779</v>
      </c>
      <c r="AF62" s="74">
        <v>7284.5784606363995</v>
      </c>
      <c r="AG62" s="101">
        <v>0.001240681308854565</v>
      </c>
      <c r="AH62" s="74">
        <v>830888.2364031422</v>
      </c>
      <c r="AI62" s="101">
        <v>0.004813756877282809</v>
      </c>
    </row>
    <row r="63" spans="1:35" ht="16.5" customHeight="1">
      <c r="A63" s="76" t="s">
        <v>703</v>
      </c>
      <c r="B63" s="74">
        <v>0</v>
      </c>
      <c r="C63" s="101"/>
      <c r="D63" s="74">
        <v>1948.5486251592001</v>
      </c>
      <c r="E63" s="101">
        <v>0.001411199760823558</v>
      </c>
      <c r="F63" s="74">
        <v>126974.447039611</v>
      </c>
      <c r="G63" s="101">
        <v>0.013727245045671174</v>
      </c>
      <c r="H63" s="74">
        <v>33661.8923974168</v>
      </c>
      <c r="I63" s="101">
        <v>0.02719805202021275</v>
      </c>
      <c r="J63" s="74">
        <v>0</v>
      </c>
      <c r="K63" s="101"/>
      <c r="L63" s="74">
        <v>5974.25922997</v>
      </c>
      <c r="M63" s="101">
        <v>0.0007765169295959426</v>
      </c>
      <c r="N63" s="74">
        <v>16972.1854330528</v>
      </c>
      <c r="O63" s="101">
        <v>0.000352534130704382</v>
      </c>
      <c r="P63" s="74">
        <v>13352.789291479201</v>
      </c>
      <c r="Q63" s="101">
        <v>0.0018720088352579152</v>
      </c>
      <c r="R63" s="74">
        <v>0</v>
      </c>
      <c r="S63" s="101"/>
      <c r="T63" s="74">
        <v>7242.5459231032</v>
      </c>
      <c r="U63" s="101">
        <v>0.0014890347622651893</v>
      </c>
      <c r="V63" s="74">
        <v>37018.431370071594</v>
      </c>
      <c r="W63" s="101">
        <v>0.0011386754837906248</v>
      </c>
      <c r="X63" s="74">
        <v>27166.4231975564</v>
      </c>
      <c r="Y63" s="101">
        <v>0.005261379930695447</v>
      </c>
      <c r="Z63" s="74">
        <v>0</v>
      </c>
      <c r="AA63" s="101"/>
      <c r="AB63" s="74">
        <v>0</v>
      </c>
      <c r="AC63" s="101"/>
      <c r="AD63" s="74">
        <v>0</v>
      </c>
      <c r="AE63" s="101"/>
      <c r="AF63" s="74">
        <v>69.4082151864</v>
      </c>
      <c r="AG63" s="101">
        <v>1.1821339522671426E-05</v>
      </c>
      <c r="AH63" s="74">
        <v>270380.93072260666</v>
      </c>
      <c r="AI63" s="101">
        <v>0.0015664538354597313</v>
      </c>
    </row>
    <row r="64" spans="1:35" ht="16.5" customHeight="1">
      <c r="A64" s="76" t="s">
        <v>705</v>
      </c>
      <c r="B64" s="74">
        <v>0</v>
      </c>
      <c r="C64" s="101"/>
      <c r="D64" s="74">
        <v>0</v>
      </c>
      <c r="E64" s="101"/>
      <c r="F64" s="74">
        <v>0</v>
      </c>
      <c r="G64" s="101"/>
      <c r="H64" s="74">
        <v>0</v>
      </c>
      <c r="I64" s="101"/>
      <c r="J64" s="74">
        <v>0</v>
      </c>
      <c r="K64" s="101"/>
      <c r="L64" s="74">
        <v>9344.980554330301</v>
      </c>
      <c r="M64" s="101">
        <v>0.0012146335349460212</v>
      </c>
      <c r="N64" s="74">
        <v>9344.980554330301</v>
      </c>
      <c r="O64" s="101">
        <v>0.0001941072709324986</v>
      </c>
      <c r="P64" s="74">
        <v>0</v>
      </c>
      <c r="Q64" s="101"/>
      <c r="R64" s="74">
        <v>0</v>
      </c>
      <c r="S64" s="101"/>
      <c r="T64" s="74">
        <v>0</v>
      </c>
      <c r="U64" s="101"/>
      <c r="V64" s="74">
        <v>0</v>
      </c>
      <c r="W64" s="101"/>
      <c r="X64" s="74">
        <v>0</v>
      </c>
      <c r="Y64" s="101"/>
      <c r="Z64" s="74">
        <v>0</v>
      </c>
      <c r="AA64" s="101"/>
      <c r="AB64" s="74">
        <v>0</v>
      </c>
      <c r="AC64" s="101"/>
      <c r="AD64" s="74">
        <v>0</v>
      </c>
      <c r="AE64" s="101"/>
      <c r="AF64" s="74">
        <v>0</v>
      </c>
      <c r="AG64" s="101"/>
      <c r="AH64" s="74">
        <v>18689.961108660602</v>
      </c>
      <c r="AI64" s="101">
        <v>0.00010828042194029907</v>
      </c>
    </row>
    <row r="65" spans="1:35" ht="16.5" customHeight="1">
      <c r="A65" s="76" t="s">
        <v>702</v>
      </c>
      <c r="B65" s="74">
        <v>173.88795000000002</v>
      </c>
      <c r="C65" s="101">
        <v>0.0032220581233779913</v>
      </c>
      <c r="D65" s="74">
        <v>279.71574634999996</v>
      </c>
      <c r="E65" s="101">
        <v>0.0002025788780690307</v>
      </c>
      <c r="F65" s="74">
        <v>2556.7497784</v>
      </c>
      <c r="G65" s="101">
        <v>0.0002764109751752914</v>
      </c>
      <c r="H65" s="74">
        <v>244.39379177499998</v>
      </c>
      <c r="I65" s="101">
        <v>0.00019746468747620333</v>
      </c>
      <c r="J65" s="74">
        <v>1207.5153500000001</v>
      </c>
      <c r="K65" s="101">
        <v>0.000952478586133135</v>
      </c>
      <c r="L65" s="74">
        <v>1832.2283150999997</v>
      </c>
      <c r="M65" s="101">
        <v>0.00023814773527451098</v>
      </c>
      <c r="N65" s="74">
        <v>8032.138976675</v>
      </c>
      <c r="O65" s="101">
        <v>0.0001668378620424714</v>
      </c>
      <c r="P65" s="74">
        <v>293.46774947499995</v>
      </c>
      <c r="Q65" s="101">
        <v>4.114303070977297E-05</v>
      </c>
      <c r="R65" s="74">
        <v>15684.63051</v>
      </c>
      <c r="S65" s="101">
        <v>0.019342712883676713</v>
      </c>
      <c r="T65" s="74">
        <v>2924.7827644</v>
      </c>
      <c r="U65" s="101">
        <v>0.0006013221392733198</v>
      </c>
      <c r="V65" s="74">
        <v>31832.8787716</v>
      </c>
      <c r="W65" s="101">
        <v>0.0009791694919035635</v>
      </c>
      <c r="X65" s="74">
        <v>18290.667380725</v>
      </c>
      <c r="Y65" s="101">
        <v>0.0035423931069670065</v>
      </c>
      <c r="Z65" s="74">
        <v>974.0779100000001</v>
      </c>
      <c r="AA65" s="101">
        <v>0.0012852085463754194</v>
      </c>
      <c r="AB65" s="74">
        <v>22496.245199375</v>
      </c>
      <c r="AC65" s="101">
        <v>0.0034381811690298377</v>
      </c>
      <c r="AD65" s="74">
        <v>28113.8360161</v>
      </c>
      <c r="AE65" s="101">
        <v>0.0007041401834713779</v>
      </c>
      <c r="AF65" s="74">
        <v>7215.170245449999</v>
      </c>
      <c r="AG65" s="101">
        <v>0.0012288599693318935</v>
      </c>
      <c r="AH65" s="74">
        <v>142152.386455425</v>
      </c>
      <c r="AI65" s="101">
        <v>0.0008235608568538617</v>
      </c>
    </row>
    <row r="66" spans="1:35" ht="16.5" customHeight="1">
      <c r="A66" s="76" t="s">
        <v>706</v>
      </c>
      <c r="B66" s="74">
        <v>0</v>
      </c>
      <c r="C66" s="101"/>
      <c r="D66" s="74">
        <v>0</v>
      </c>
      <c r="E66" s="101"/>
      <c r="F66" s="74">
        <v>0</v>
      </c>
      <c r="G66" s="101"/>
      <c r="H66" s="74">
        <v>0</v>
      </c>
      <c r="I66" s="101"/>
      <c r="J66" s="74">
        <v>135578.31726999997</v>
      </c>
      <c r="K66" s="101">
        <v>0.10694310755025946</v>
      </c>
      <c r="L66" s="74">
        <v>0</v>
      </c>
      <c r="M66" s="101"/>
      <c r="N66" s="74">
        <v>28813.102393359997</v>
      </c>
      <c r="O66" s="101">
        <v>0.0005984852124793488</v>
      </c>
      <c r="P66" s="74">
        <v>3453.03705709</v>
      </c>
      <c r="Q66" s="101">
        <v>0.00048410229040837246</v>
      </c>
      <c r="R66" s="74">
        <v>71640.779356</v>
      </c>
      <c r="S66" s="101">
        <v>0.0883493573509716</v>
      </c>
      <c r="T66" s="74">
        <v>0</v>
      </c>
      <c r="U66" s="101"/>
      <c r="V66" s="74">
        <v>147900</v>
      </c>
      <c r="W66" s="101">
        <v>0.004549358193194226</v>
      </c>
      <c r="X66" s="74">
        <v>7200</v>
      </c>
      <c r="Y66" s="101">
        <v>0.0013944395706982386</v>
      </c>
      <c r="Z66" s="74">
        <v>5079.72204</v>
      </c>
      <c r="AA66" s="101">
        <v>0.006702238200863809</v>
      </c>
      <c r="AB66" s="74">
        <v>0</v>
      </c>
      <c r="AC66" s="101"/>
      <c r="AD66" s="74">
        <v>0</v>
      </c>
      <c r="AE66" s="101"/>
      <c r="AF66" s="74">
        <v>0</v>
      </c>
      <c r="AG66" s="101"/>
      <c r="AH66" s="74">
        <v>399664.95811645006</v>
      </c>
      <c r="AI66" s="101">
        <v>0.0023154617630289165</v>
      </c>
    </row>
    <row r="67" spans="1:35" ht="16.5" customHeight="1">
      <c r="A67" s="73" t="s">
        <v>718</v>
      </c>
      <c r="B67" s="74">
        <v>0</v>
      </c>
      <c r="C67" s="101"/>
      <c r="D67" s="74">
        <v>2676.6949049749996</v>
      </c>
      <c r="E67" s="101">
        <v>0.0019385460341744046</v>
      </c>
      <c r="F67" s="74">
        <v>97837.9864121</v>
      </c>
      <c r="G67" s="101">
        <v>0.01057729366472426</v>
      </c>
      <c r="H67" s="74">
        <v>37954.995534725</v>
      </c>
      <c r="I67" s="101">
        <v>0.030666782805699056</v>
      </c>
      <c r="J67" s="74">
        <v>0</v>
      </c>
      <c r="K67" s="101"/>
      <c r="L67" s="74">
        <v>12140.566860325</v>
      </c>
      <c r="M67" s="101">
        <v>0.0015779957546269987</v>
      </c>
      <c r="N67" s="74">
        <v>461815.297541325</v>
      </c>
      <c r="O67" s="101">
        <v>0.009592497978937797</v>
      </c>
      <c r="P67" s="74">
        <v>204406.992375125</v>
      </c>
      <c r="Q67" s="101">
        <v>0.028657060885317224</v>
      </c>
      <c r="R67" s="74">
        <v>0</v>
      </c>
      <c r="S67" s="101"/>
      <c r="T67" s="74">
        <v>14056.872635175001</v>
      </c>
      <c r="U67" s="101">
        <v>0.002890029586935848</v>
      </c>
      <c r="V67" s="74">
        <v>381615.83560942503</v>
      </c>
      <c r="W67" s="101">
        <v>0.011738384911307631</v>
      </c>
      <c r="X67" s="74">
        <v>198268.805882725</v>
      </c>
      <c r="Y67" s="101">
        <v>0.038399148410827706</v>
      </c>
      <c r="Z67" s="74">
        <v>0</v>
      </c>
      <c r="AA67" s="101"/>
      <c r="AB67" s="74">
        <v>11580.444826199999</v>
      </c>
      <c r="AC67" s="101">
        <v>0.0017698805724048572</v>
      </c>
      <c r="AD67" s="74">
        <v>412438.193353175</v>
      </c>
      <c r="AE67" s="101">
        <v>0.01032994234482965</v>
      </c>
      <c r="AF67" s="74">
        <v>203681.64998679998</v>
      </c>
      <c r="AG67" s="101">
        <v>0.0346902730831735</v>
      </c>
      <c r="AH67" s="74">
        <v>2038474.3359220747</v>
      </c>
      <c r="AI67" s="101">
        <v>0.011809915490184314</v>
      </c>
    </row>
    <row r="68" spans="1:35" ht="16.5" customHeight="1">
      <c r="A68" s="76" t="s">
        <v>703</v>
      </c>
      <c r="B68" s="74">
        <v>0</v>
      </c>
      <c r="C68" s="101"/>
      <c r="D68" s="74">
        <v>2676.6949049749996</v>
      </c>
      <c r="E68" s="101">
        <v>0.0019385460341744046</v>
      </c>
      <c r="F68" s="74">
        <v>97837.9864121</v>
      </c>
      <c r="G68" s="101">
        <v>0.01057729366472426</v>
      </c>
      <c r="H68" s="74">
        <v>37954.995534725</v>
      </c>
      <c r="I68" s="101">
        <v>0.030666782805699056</v>
      </c>
      <c r="J68" s="74">
        <v>0</v>
      </c>
      <c r="K68" s="101"/>
      <c r="L68" s="74">
        <v>12140.566860325</v>
      </c>
      <c r="M68" s="101">
        <v>0.0015779957546269987</v>
      </c>
      <c r="N68" s="74">
        <v>461815.297541325</v>
      </c>
      <c r="O68" s="101">
        <v>0.009592497978937797</v>
      </c>
      <c r="P68" s="74">
        <v>204406.992375125</v>
      </c>
      <c r="Q68" s="101">
        <v>0.028657060885317224</v>
      </c>
      <c r="R68" s="74">
        <v>0</v>
      </c>
      <c r="S68" s="101"/>
      <c r="T68" s="74">
        <v>14056.872635175001</v>
      </c>
      <c r="U68" s="101">
        <v>0.002890029586935848</v>
      </c>
      <c r="V68" s="74">
        <v>381615.83560942503</v>
      </c>
      <c r="W68" s="101">
        <v>0.011738384911307631</v>
      </c>
      <c r="X68" s="74">
        <v>198268.805882725</v>
      </c>
      <c r="Y68" s="101">
        <v>0.038399148410827706</v>
      </c>
      <c r="Z68" s="74">
        <v>0</v>
      </c>
      <c r="AA68" s="101"/>
      <c r="AB68" s="74">
        <v>11580.444826199999</v>
      </c>
      <c r="AC68" s="101">
        <v>0.0017698805724048572</v>
      </c>
      <c r="AD68" s="74">
        <v>412438.193353175</v>
      </c>
      <c r="AE68" s="101">
        <v>0.01032994234482965</v>
      </c>
      <c r="AF68" s="74">
        <v>203681.64998679998</v>
      </c>
      <c r="AG68" s="101">
        <v>0.0346902730831735</v>
      </c>
      <c r="AH68" s="74">
        <v>2038474.3359220747</v>
      </c>
      <c r="AI68" s="101">
        <v>0.011809915490184314</v>
      </c>
    </row>
    <row r="69" spans="1:35" ht="16.5" customHeight="1">
      <c r="A69" s="73" t="s">
        <v>719</v>
      </c>
      <c r="B69" s="74">
        <v>2038.385875</v>
      </c>
      <c r="C69" s="101">
        <v>0.037770286941232585</v>
      </c>
      <c r="D69" s="74">
        <v>4547.9698268112</v>
      </c>
      <c r="E69" s="101">
        <v>0.0032937817660590087</v>
      </c>
      <c r="F69" s="74">
        <v>4671.8350439448</v>
      </c>
      <c r="G69" s="101">
        <v>0.0005050734691616949</v>
      </c>
      <c r="H69" s="74">
        <v>0</v>
      </c>
      <c r="I69" s="101"/>
      <c r="J69" s="74">
        <v>10111.5781064</v>
      </c>
      <c r="K69" s="101">
        <v>0.007975933074770961</v>
      </c>
      <c r="L69" s="74">
        <v>40289.575859950004</v>
      </c>
      <c r="M69" s="101">
        <v>0.005236722501853722</v>
      </c>
      <c r="N69" s="74">
        <v>266944.9278609433</v>
      </c>
      <c r="O69" s="101">
        <v>0.005544789647780467</v>
      </c>
      <c r="P69" s="74">
        <v>0</v>
      </c>
      <c r="Q69" s="101"/>
      <c r="R69" s="74">
        <v>12323.01925656</v>
      </c>
      <c r="S69" s="101">
        <v>0.015197082467941372</v>
      </c>
      <c r="T69" s="74">
        <v>43060.59957135</v>
      </c>
      <c r="U69" s="101">
        <v>0.008853064975561637</v>
      </c>
      <c r="V69" s="74">
        <v>56854.2687670966</v>
      </c>
      <c r="W69" s="101">
        <v>0.0017488196986724645</v>
      </c>
      <c r="X69" s="74">
        <v>0</v>
      </c>
      <c r="Y69" s="101"/>
      <c r="Z69" s="74">
        <v>31380.02283114</v>
      </c>
      <c r="AA69" s="101">
        <v>0.041403129168627706</v>
      </c>
      <c r="AB69" s="74">
        <v>80725.9772701118</v>
      </c>
      <c r="AC69" s="101">
        <v>0.012337638234372556</v>
      </c>
      <c r="AD69" s="74">
        <v>73581.3840656152</v>
      </c>
      <c r="AE69" s="101">
        <v>0.001842922084569646</v>
      </c>
      <c r="AF69" s="74">
        <v>0</v>
      </c>
      <c r="AG69" s="101"/>
      <c r="AH69" s="74">
        <v>626529.5443349229</v>
      </c>
      <c r="AI69" s="101">
        <v>0.003629803348665744</v>
      </c>
    </row>
    <row r="70" spans="1:35" ht="16.5" customHeight="1">
      <c r="A70" s="76" t="s">
        <v>705</v>
      </c>
      <c r="B70" s="74">
        <v>0</v>
      </c>
      <c r="C70" s="101"/>
      <c r="D70" s="74">
        <v>0</v>
      </c>
      <c r="E70" s="101"/>
      <c r="F70" s="74">
        <v>0</v>
      </c>
      <c r="G70" s="101"/>
      <c r="H70" s="74">
        <v>0</v>
      </c>
      <c r="I70" s="101"/>
      <c r="J70" s="74">
        <v>0</v>
      </c>
      <c r="K70" s="101"/>
      <c r="L70" s="74">
        <v>0</v>
      </c>
      <c r="M70" s="101"/>
      <c r="N70" s="74">
        <v>145839.164221625</v>
      </c>
      <c r="O70" s="101">
        <v>0.003029267102007878</v>
      </c>
      <c r="P70" s="74">
        <v>0</v>
      </c>
      <c r="Q70" s="101"/>
      <c r="R70" s="74">
        <v>0</v>
      </c>
      <c r="S70" s="101"/>
      <c r="T70" s="74">
        <v>1119.8011125</v>
      </c>
      <c r="U70" s="101">
        <v>0.00023022605600839523</v>
      </c>
      <c r="V70" s="74">
        <v>2612.8692625000003</v>
      </c>
      <c r="W70" s="101">
        <v>8.03710492704512E-05</v>
      </c>
      <c r="X70" s="74">
        <v>0</v>
      </c>
      <c r="Y70" s="101"/>
      <c r="Z70" s="74">
        <v>0</v>
      </c>
      <c r="AA70" s="101"/>
      <c r="AB70" s="74">
        <v>0</v>
      </c>
      <c r="AC70" s="101"/>
      <c r="AD70" s="74">
        <v>0</v>
      </c>
      <c r="AE70" s="101"/>
      <c r="AF70" s="74">
        <v>0</v>
      </c>
      <c r="AG70" s="101"/>
      <c r="AH70" s="74">
        <v>149571.834596625</v>
      </c>
      <c r="AI70" s="101">
        <v>0.0008665454821627409</v>
      </c>
    </row>
    <row r="71" spans="1:35" ht="16.5" customHeight="1">
      <c r="A71" s="76" t="s">
        <v>707</v>
      </c>
      <c r="B71" s="74">
        <v>0</v>
      </c>
      <c r="C71" s="101"/>
      <c r="D71" s="74">
        <v>4547.9698268112</v>
      </c>
      <c r="E71" s="101">
        <v>0.0032937817660590087</v>
      </c>
      <c r="F71" s="74">
        <v>4671.8350439448</v>
      </c>
      <c r="G71" s="101">
        <v>0.0005050734691616949</v>
      </c>
      <c r="H71" s="74">
        <v>0</v>
      </c>
      <c r="I71" s="101"/>
      <c r="J71" s="74">
        <v>0</v>
      </c>
      <c r="K71" s="101"/>
      <c r="L71" s="74">
        <v>40289.575859950004</v>
      </c>
      <c r="M71" s="101">
        <v>0.005236722501853722</v>
      </c>
      <c r="N71" s="74">
        <v>121105.7636393183</v>
      </c>
      <c r="O71" s="101">
        <v>0.002515522545772589</v>
      </c>
      <c r="P71" s="74">
        <v>0</v>
      </c>
      <c r="Q71" s="101"/>
      <c r="R71" s="74">
        <v>0</v>
      </c>
      <c r="S71" s="101"/>
      <c r="T71" s="74">
        <v>41940.798458850004</v>
      </c>
      <c r="U71" s="101">
        <v>0.008622838919553242</v>
      </c>
      <c r="V71" s="74">
        <v>54241.3995045966</v>
      </c>
      <c r="W71" s="101">
        <v>0.0016684486494020134</v>
      </c>
      <c r="X71" s="74">
        <v>0</v>
      </c>
      <c r="Y71" s="101"/>
      <c r="Z71" s="74">
        <v>0</v>
      </c>
      <c r="AA71" s="101"/>
      <c r="AB71" s="74">
        <v>80725.9772701118</v>
      </c>
      <c r="AC71" s="101">
        <v>0.012337638234372556</v>
      </c>
      <c r="AD71" s="74">
        <v>73581.3840656152</v>
      </c>
      <c r="AE71" s="101">
        <v>0.001842922084569646</v>
      </c>
      <c r="AF71" s="74">
        <v>0</v>
      </c>
      <c r="AG71" s="101"/>
      <c r="AH71" s="74">
        <v>421104.7036691979</v>
      </c>
      <c r="AI71" s="101">
        <v>0.0024396730806045563</v>
      </c>
    </row>
    <row r="72" spans="1:35" ht="16.5" customHeight="1">
      <c r="A72" s="76" t="s">
        <v>1069</v>
      </c>
      <c r="B72" s="74">
        <v>2038.385875</v>
      </c>
      <c r="C72" s="101">
        <v>0.037770286941232585</v>
      </c>
      <c r="D72" s="74">
        <v>0</v>
      </c>
      <c r="E72" s="101"/>
      <c r="F72" s="74">
        <v>0</v>
      </c>
      <c r="G72" s="101"/>
      <c r="H72" s="74">
        <v>0</v>
      </c>
      <c r="I72" s="101"/>
      <c r="J72" s="74">
        <v>10111.5781064</v>
      </c>
      <c r="K72" s="101">
        <v>0.007975933074770961</v>
      </c>
      <c r="L72" s="74">
        <v>0</v>
      </c>
      <c r="M72" s="101"/>
      <c r="N72" s="74">
        <v>0</v>
      </c>
      <c r="O72" s="101"/>
      <c r="P72" s="74">
        <v>0</v>
      </c>
      <c r="Q72" s="101"/>
      <c r="R72" s="74">
        <v>12323.01925656</v>
      </c>
      <c r="S72" s="101">
        <v>0.015197082467941372</v>
      </c>
      <c r="T72" s="74">
        <v>0</v>
      </c>
      <c r="U72" s="101"/>
      <c r="V72" s="74">
        <v>0</v>
      </c>
      <c r="W72" s="101"/>
      <c r="X72" s="74">
        <v>0</v>
      </c>
      <c r="Y72" s="101"/>
      <c r="Z72" s="74">
        <v>31380.02283114</v>
      </c>
      <c r="AA72" s="101">
        <v>0.041403129168627706</v>
      </c>
      <c r="AB72" s="74">
        <v>0</v>
      </c>
      <c r="AC72" s="101"/>
      <c r="AD72" s="74">
        <v>0</v>
      </c>
      <c r="AE72" s="101"/>
      <c r="AF72" s="74">
        <v>0</v>
      </c>
      <c r="AG72" s="101"/>
      <c r="AH72" s="74">
        <v>55853.0060691</v>
      </c>
      <c r="AI72" s="101">
        <v>0.0003235847858984465</v>
      </c>
    </row>
    <row r="73" spans="1:35" ht="16.5" customHeight="1">
      <c r="A73" s="73" t="s">
        <v>720</v>
      </c>
      <c r="B73" s="74">
        <v>3981.757185</v>
      </c>
      <c r="C73" s="101">
        <v>0.07378000076053536</v>
      </c>
      <c r="D73" s="74">
        <v>0</v>
      </c>
      <c r="E73" s="101"/>
      <c r="F73" s="74">
        <v>0</v>
      </c>
      <c r="G73" s="101"/>
      <c r="H73" s="74">
        <v>0</v>
      </c>
      <c r="I73" s="101"/>
      <c r="J73" s="74">
        <v>75774.23115</v>
      </c>
      <c r="K73" s="101">
        <v>0.05977011600811314</v>
      </c>
      <c r="L73" s="74">
        <v>8269.709166186</v>
      </c>
      <c r="M73" s="101">
        <v>0.0010748728709601748</v>
      </c>
      <c r="N73" s="74">
        <v>6785.402392768</v>
      </c>
      <c r="O73" s="101">
        <v>0.00014094153893436657</v>
      </c>
      <c r="P73" s="74">
        <v>0</v>
      </c>
      <c r="Q73" s="101"/>
      <c r="R73" s="74">
        <v>50478.38613912</v>
      </c>
      <c r="S73" s="101">
        <v>0.062251318531083746</v>
      </c>
      <c r="T73" s="74">
        <v>7421.53386709</v>
      </c>
      <c r="U73" s="101">
        <v>0.0015258338759266631</v>
      </c>
      <c r="V73" s="74">
        <v>51065.69722062</v>
      </c>
      <c r="W73" s="101">
        <v>0.0015707650307086088</v>
      </c>
      <c r="X73" s="74">
        <v>1100</v>
      </c>
      <c r="Y73" s="101">
        <v>0.00021303937885667535</v>
      </c>
      <c r="Z73" s="74">
        <v>39903.909012552</v>
      </c>
      <c r="AA73" s="101">
        <v>0.05264963343303715</v>
      </c>
      <c r="AB73" s="74">
        <v>5301.095619350001</v>
      </c>
      <c r="AC73" s="101">
        <v>0.000810185298575164</v>
      </c>
      <c r="AD73" s="74">
        <v>0</v>
      </c>
      <c r="AE73" s="101"/>
      <c r="AF73" s="74">
        <v>35305.296824871</v>
      </c>
      <c r="AG73" s="101">
        <v>0.006013061992656904</v>
      </c>
      <c r="AH73" s="74">
        <v>285387.01857755694</v>
      </c>
      <c r="AI73" s="101">
        <v>0.001653391711636172</v>
      </c>
    </row>
    <row r="74" spans="1:35" ht="16.5" customHeight="1">
      <c r="A74" s="76" t="s">
        <v>705</v>
      </c>
      <c r="B74" s="74">
        <v>0</v>
      </c>
      <c r="C74" s="101"/>
      <c r="D74" s="74">
        <v>0</v>
      </c>
      <c r="E74" s="101"/>
      <c r="F74" s="74">
        <v>0</v>
      </c>
      <c r="G74" s="101"/>
      <c r="H74" s="74">
        <v>0</v>
      </c>
      <c r="I74" s="101"/>
      <c r="J74" s="74">
        <v>0</v>
      </c>
      <c r="K74" s="101"/>
      <c r="L74" s="74">
        <v>8269.709166186</v>
      </c>
      <c r="M74" s="101">
        <v>0.0010748728709601748</v>
      </c>
      <c r="N74" s="74">
        <v>6785.402392768</v>
      </c>
      <c r="O74" s="101">
        <v>0.00014094153893436657</v>
      </c>
      <c r="P74" s="74">
        <v>0</v>
      </c>
      <c r="Q74" s="101"/>
      <c r="R74" s="74">
        <v>0</v>
      </c>
      <c r="S74" s="101"/>
      <c r="T74" s="74">
        <v>7421.53386709</v>
      </c>
      <c r="U74" s="101">
        <v>0.0015258338759266631</v>
      </c>
      <c r="V74" s="74">
        <v>27565.697220619997</v>
      </c>
      <c r="W74" s="101">
        <v>0.0008479123090043199</v>
      </c>
      <c r="X74" s="74">
        <v>0</v>
      </c>
      <c r="Y74" s="101"/>
      <c r="Z74" s="74">
        <v>0</v>
      </c>
      <c r="AA74" s="101"/>
      <c r="AB74" s="74">
        <v>5301.095619350001</v>
      </c>
      <c r="AC74" s="101">
        <v>0.000810185298575164</v>
      </c>
      <c r="AD74" s="74">
        <v>0</v>
      </c>
      <c r="AE74" s="101"/>
      <c r="AF74" s="74">
        <v>35305.296824871</v>
      </c>
      <c r="AG74" s="101">
        <v>0.006013061992656904</v>
      </c>
      <c r="AH74" s="74">
        <v>90648.73509088502</v>
      </c>
      <c r="AI74" s="101">
        <v>0.0005251740882139717</v>
      </c>
    </row>
    <row r="75" spans="1:35" ht="16.5" customHeight="1">
      <c r="A75" s="76" t="s">
        <v>715</v>
      </c>
      <c r="B75" s="74">
        <v>2472.157173</v>
      </c>
      <c r="C75" s="101">
        <v>0.04580785558477065</v>
      </c>
      <c r="D75" s="74">
        <v>0</v>
      </c>
      <c r="E75" s="101"/>
      <c r="F75" s="74">
        <v>0</v>
      </c>
      <c r="G75" s="101"/>
      <c r="H75" s="74">
        <v>0</v>
      </c>
      <c r="I75" s="101"/>
      <c r="J75" s="74">
        <v>0</v>
      </c>
      <c r="K75" s="101"/>
      <c r="L75" s="74">
        <v>0</v>
      </c>
      <c r="M75" s="101"/>
      <c r="N75" s="74">
        <v>0</v>
      </c>
      <c r="O75" s="101"/>
      <c r="P75" s="74">
        <v>0</v>
      </c>
      <c r="Q75" s="101"/>
      <c r="R75" s="74">
        <v>12459.67215192</v>
      </c>
      <c r="S75" s="101">
        <v>0.01536560653473315</v>
      </c>
      <c r="T75" s="74">
        <v>0</v>
      </c>
      <c r="U75" s="101"/>
      <c r="V75" s="74">
        <v>0</v>
      </c>
      <c r="W75" s="101"/>
      <c r="X75" s="74">
        <v>0</v>
      </c>
      <c r="Y75" s="101"/>
      <c r="Z75" s="74">
        <v>24286.472067552</v>
      </c>
      <c r="AA75" s="101">
        <v>0.03204382436157056</v>
      </c>
      <c r="AB75" s="74">
        <v>0</v>
      </c>
      <c r="AC75" s="101"/>
      <c r="AD75" s="74">
        <v>0</v>
      </c>
      <c r="AE75" s="101"/>
      <c r="AF75" s="74">
        <v>0</v>
      </c>
      <c r="AG75" s="101"/>
      <c r="AH75" s="74">
        <v>39218.301392472</v>
      </c>
      <c r="AI75" s="101">
        <v>0.00022721150664090458</v>
      </c>
    </row>
    <row r="76" spans="1:35" ht="16.5" customHeight="1">
      <c r="A76" s="76" t="s">
        <v>706</v>
      </c>
      <c r="B76" s="74">
        <v>1509.600012</v>
      </c>
      <c r="C76" s="101">
        <v>0.027972145175764702</v>
      </c>
      <c r="D76" s="74">
        <v>0</v>
      </c>
      <c r="E76" s="101"/>
      <c r="F76" s="74">
        <v>0</v>
      </c>
      <c r="G76" s="101"/>
      <c r="H76" s="74">
        <v>0</v>
      </c>
      <c r="I76" s="101"/>
      <c r="J76" s="74">
        <v>75774.23115</v>
      </c>
      <c r="K76" s="101">
        <v>0.05977011600811314</v>
      </c>
      <c r="L76" s="74">
        <v>0</v>
      </c>
      <c r="M76" s="101"/>
      <c r="N76" s="74">
        <v>0</v>
      </c>
      <c r="O76" s="101"/>
      <c r="P76" s="74">
        <v>0</v>
      </c>
      <c r="Q76" s="101"/>
      <c r="R76" s="74">
        <v>38018.7139872</v>
      </c>
      <c r="S76" s="101">
        <v>0.046885711996350596</v>
      </c>
      <c r="T76" s="74">
        <v>0</v>
      </c>
      <c r="U76" s="101"/>
      <c r="V76" s="74">
        <v>23500</v>
      </c>
      <c r="W76" s="101">
        <v>0.0007228527217042888</v>
      </c>
      <c r="X76" s="74">
        <v>1100</v>
      </c>
      <c r="Y76" s="101">
        <v>0.00021303937885667535</v>
      </c>
      <c r="Z76" s="74">
        <v>15617.436945</v>
      </c>
      <c r="AA76" s="101">
        <v>0.020605809071466592</v>
      </c>
      <c r="AB76" s="74">
        <v>0</v>
      </c>
      <c r="AC76" s="101"/>
      <c r="AD76" s="74">
        <v>0</v>
      </c>
      <c r="AE76" s="101"/>
      <c r="AF76" s="74">
        <v>0</v>
      </c>
      <c r="AG76" s="101"/>
      <c r="AH76" s="74">
        <v>155519.9820942</v>
      </c>
      <c r="AI76" s="101">
        <v>0.0009010061167812959</v>
      </c>
    </row>
    <row r="77" spans="1:35" ht="16.5" customHeight="1">
      <c r="A77" s="73" t="s">
        <v>721</v>
      </c>
      <c r="B77" s="74">
        <v>2429.854873875</v>
      </c>
      <c r="C77" s="101">
        <v>0.04502401480377766</v>
      </c>
      <c r="D77" s="74">
        <v>0</v>
      </c>
      <c r="E77" s="101"/>
      <c r="F77" s="74">
        <v>0</v>
      </c>
      <c r="G77" s="101"/>
      <c r="H77" s="74">
        <v>0</v>
      </c>
      <c r="I77" s="101"/>
      <c r="J77" s="74">
        <v>22643.171484151804</v>
      </c>
      <c r="K77" s="101">
        <v>0.01786075511238431</v>
      </c>
      <c r="L77" s="74">
        <v>0</v>
      </c>
      <c r="M77" s="101"/>
      <c r="N77" s="74">
        <v>0</v>
      </c>
      <c r="O77" s="101"/>
      <c r="P77" s="74">
        <v>0</v>
      </c>
      <c r="Q77" s="101"/>
      <c r="R77" s="74">
        <v>22309.2748693888</v>
      </c>
      <c r="S77" s="101">
        <v>0.027512404462858582</v>
      </c>
      <c r="T77" s="74">
        <v>0</v>
      </c>
      <c r="U77" s="101"/>
      <c r="V77" s="74">
        <v>0</v>
      </c>
      <c r="W77" s="101"/>
      <c r="X77" s="74">
        <v>0</v>
      </c>
      <c r="Y77" s="101"/>
      <c r="Z77" s="74">
        <v>41014.68362271</v>
      </c>
      <c r="AA77" s="101">
        <v>0.054115201030265465</v>
      </c>
      <c r="AB77" s="74">
        <v>0</v>
      </c>
      <c r="AC77" s="101"/>
      <c r="AD77" s="74">
        <v>0</v>
      </c>
      <c r="AE77" s="101"/>
      <c r="AF77" s="74">
        <v>0</v>
      </c>
      <c r="AG77" s="101"/>
      <c r="AH77" s="74">
        <v>88396.9848501256</v>
      </c>
      <c r="AI77" s="101">
        <v>0.0005121285572598909</v>
      </c>
    </row>
    <row r="78" spans="1:35" ht="16.5" customHeight="1">
      <c r="A78" s="76" t="s">
        <v>1069</v>
      </c>
      <c r="B78" s="74">
        <v>2429.854873875</v>
      </c>
      <c r="C78" s="101">
        <v>0.04502401480377766</v>
      </c>
      <c r="D78" s="74">
        <v>0</v>
      </c>
      <c r="E78" s="101"/>
      <c r="F78" s="74">
        <v>0</v>
      </c>
      <c r="G78" s="101"/>
      <c r="H78" s="74">
        <v>0</v>
      </c>
      <c r="I78" s="101"/>
      <c r="J78" s="74">
        <v>22643.171484151804</v>
      </c>
      <c r="K78" s="101">
        <v>0.01786075511238431</v>
      </c>
      <c r="L78" s="74">
        <v>0</v>
      </c>
      <c r="M78" s="101"/>
      <c r="N78" s="74">
        <v>0</v>
      </c>
      <c r="O78" s="101"/>
      <c r="P78" s="74">
        <v>0</v>
      </c>
      <c r="Q78" s="101"/>
      <c r="R78" s="74">
        <v>22309.2748693888</v>
      </c>
      <c r="S78" s="101">
        <v>0.027512404462858582</v>
      </c>
      <c r="T78" s="74">
        <v>0</v>
      </c>
      <c r="U78" s="101"/>
      <c r="V78" s="74">
        <v>0</v>
      </c>
      <c r="W78" s="101"/>
      <c r="X78" s="74">
        <v>0</v>
      </c>
      <c r="Y78" s="101"/>
      <c r="Z78" s="74">
        <v>41014.68362271</v>
      </c>
      <c r="AA78" s="101">
        <v>0.054115201030265465</v>
      </c>
      <c r="AB78" s="74">
        <v>0</v>
      </c>
      <c r="AC78" s="101"/>
      <c r="AD78" s="74">
        <v>0</v>
      </c>
      <c r="AE78" s="101"/>
      <c r="AF78" s="74">
        <v>0</v>
      </c>
      <c r="AG78" s="101"/>
      <c r="AH78" s="74">
        <v>88396.9848501256</v>
      </c>
      <c r="AI78" s="101">
        <v>0.0005121285572598909</v>
      </c>
    </row>
    <row r="79" spans="1:35" ht="16.5" customHeight="1">
      <c r="A79" s="73" t="s">
        <v>1099</v>
      </c>
      <c r="B79" s="74">
        <v>991.0614527</v>
      </c>
      <c r="C79" s="101">
        <v>0.018363880903989195</v>
      </c>
      <c r="D79" s="74">
        <v>0</v>
      </c>
      <c r="E79" s="101"/>
      <c r="F79" s="74">
        <v>0</v>
      </c>
      <c r="G79" s="101"/>
      <c r="H79" s="74">
        <v>0</v>
      </c>
      <c r="I79" s="101"/>
      <c r="J79" s="74">
        <v>0</v>
      </c>
      <c r="K79" s="101"/>
      <c r="L79" s="74">
        <v>0</v>
      </c>
      <c r="M79" s="101"/>
      <c r="N79" s="74">
        <v>0</v>
      </c>
      <c r="O79" s="101"/>
      <c r="P79" s="74">
        <v>0</v>
      </c>
      <c r="Q79" s="101"/>
      <c r="R79" s="74">
        <v>0</v>
      </c>
      <c r="S79" s="101"/>
      <c r="T79" s="74">
        <v>0</v>
      </c>
      <c r="U79" s="101"/>
      <c r="V79" s="74">
        <v>0</v>
      </c>
      <c r="W79" s="101"/>
      <c r="X79" s="74">
        <v>0</v>
      </c>
      <c r="Y79" s="101"/>
      <c r="Z79" s="74">
        <v>12813.5118991516</v>
      </c>
      <c r="AA79" s="101">
        <v>0.016906281143232952</v>
      </c>
      <c r="AB79" s="74">
        <v>0</v>
      </c>
      <c r="AC79" s="101"/>
      <c r="AD79" s="74">
        <v>0</v>
      </c>
      <c r="AE79" s="101"/>
      <c r="AF79" s="74">
        <v>0</v>
      </c>
      <c r="AG79" s="101"/>
      <c r="AH79" s="74">
        <v>13804.573351851599</v>
      </c>
      <c r="AI79" s="101">
        <v>7.99768934003641E-05</v>
      </c>
    </row>
    <row r="80" spans="1:35" ht="16.5" customHeight="1">
      <c r="A80" s="76" t="s">
        <v>715</v>
      </c>
      <c r="B80" s="74">
        <v>991.0614527</v>
      </c>
      <c r="C80" s="101">
        <v>0.018363880903989195</v>
      </c>
      <c r="D80" s="74">
        <v>0</v>
      </c>
      <c r="E80" s="101"/>
      <c r="F80" s="74">
        <v>0</v>
      </c>
      <c r="G80" s="101"/>
      <c r="H80" s="74">
        <v>0</v>
      </c>
      <c r="I80" s="101"/>
      <c r="J80" s="74">
        <v>0</v>
      </c>
      <c r="K80" s="101"/>
      <c r="L80" s="74">
        <v>0</v>
      </c>
      <c r="M80" s="101"/>
      <c r="N80" s="74">
        <v>0</v>
      </c>
      <c r="O80" s="101"/>
      <c r="P80" s="74">
        <v>0</v>
      </c>
      <c r="Q80" s="101"/>
      <c r="R80" s="74">
        <v>0</v>
      </c>
      <c r="S80" s="101"/>
      <c r="T80" s="74">
        <v>0</v>
      </c>
      <c r="U80" s="101"/>
      <c r="V80" s="74">
        <v>0</v>
      </c>
      <c r="W80" s="101"/>
      <c r="X80" s="74">
        <v>0</v>
      </c>
      <c r="Y80" s="101"/>
      <c r="Z80" s="74">
        <v>12813.5118991516</v>
      </c>
      <c r="AA80" s="101">
        <v>0.016906281143232952</v>
      </c>
      <c r="AB80" s="74">
        <v>0</v>
      </c>
      <c r="AC80" s="101"/>
      <c r="AD80" s="74">
        <v>0</v>
      </c>
      <c r="AE80" s="101"/>
      <c r="AF80" s="74">
        <v>0</v>
      </c>
      <c r="AG80" s="101"/>
      <c r="AH80" s="74">
        <v>13804.573351851599</v>
      </c>
      <c r="AI80" s="101">
        <v>7.99768934003641E-05</v>
      </c>
    </row>
    <row r="81" spans="1:35" ht="16.5" customHeight="1">
      <c r="A81" s="73" t="s">
        <v>723</v>
      </c>
      <c r="B81" s="74">
        <v>4600.2618903</v>
      </c>
      <c r="C81" s="101">
        <v>0.08524058851293209</v>
      </c>
      <c r="D81" s="74">
        <v>26040.194052097202</v>
      </c>
      <c r="E81" s="101">
        <v>0.01885912167838061</v>
      </c>
      <c r="F81" s="74">
        <v>59098.425390273704</v>
      </c>
      <c r="G81" s="101">
        <v>0.006389148258251691</v>
      </c>
      <c r="H81" s="74">
        <v>2759.2308943686003</v>
      </c>
      <c r="I81" s="101">
        <v>0.0022293965091093426</v>
      </c>
      <c r="J81" s="74">
        <v>29099.8072043696</v>
      </c>
      <c r="K81" s="101">
        <v>0.022953698454238922</v>
      </c>
      <c r="L81" s="74">
        <v>48012.314996980305</v>
      </c>
      <c r="M81" s="101">
        <v>0.006240501790953519</v>
      </c>
      <c r="N81" s="74">
        <v>5248.391967500001</v>
      </c>
      <c r="O81" s="101">
        <v>0.00010901585462619295</v>
      </c>
      <c r="P81" s="74">
        <v>0</v>
      </c>
      <c r="Q81" s="101"/>
      <c r="R81" s="74">
        <v>45582.55178710639</v>
      </c>
      <c r="S81" s="101">
        <v>0.05621364246745803</v>
      </c>
      <c r="T81" s="74">
        <v>0</v>
      </c>
      <c r="U81" s="101"/>
      <c r="V81" s="74">
        <v>0</v>
      </c>
      <c r="W81" s="101"/>
      <c r="X81" s="74">
        <v>0</v>
      </c>
      <c r="Y81" s="101"/>
      <c r="Z81" s="74">
        <v>33138.1148444008</v>
      </c>
      <c r="AA81" s="101">
        <v>0.04372277409390595</v>
      </c>
      <c r="AB81" s="74">
        <v>43012.034483999996</v>
      </c>
      <c r="AC81" s="101">
        <v>0.006573682216473145</v>
      </c>
      <c r="AD81" s="74">
        <v>0</v>
      </c>
      <c r="AE81" s="101"/>
      <c r="AF81" s="74">
        <v>0</v>
      </c>
      <c r="AG81" s="101"/>
      <c r="AH81" s="74">
        <v>296591.3275113966</v>
      </c>
      <c r="AI81" s="101">
        <v>0.0017183039547303237</v>
      </c>
    </row>
    <row r="82" spans="1:35" ht="16.5" customHeight="1">
      <c r="A82" s="76" t="s">
        <v>715</v>
      </c>
      <c r="B82" s="74">
        <v>4600.2618903</v>
      </c>
      <c r="C82" s="101">
        <v>0.08524058851293209</v>
      </c>
      <c r="D82" s="74">
        <v>0</v>
      </c>
      <c r="E82" s="101"/>
      <c r="F82" s="74">
        <v>0</v>
      </c>
      <c r="G82" s="101"/>
      <c r="H82" s="74">
        <v>0</v>
      </c>
      <c r="I82" s="101"/>
      <c r="J82" s="74">
        <v>29099.8072043696</v>
      </c>
      <c r="K82" s="101">
        <v>0.022953698454238922</v>
      </c>
      <c r="L82" s="74">
        <v>0</v>
      </c>
      <c r="M82" s="101"/>
      <c r="N82" s="74">
        <v>0</v>
      </c>
      <c r="O82" s="101"/>
      <c r="P82" s="74">
        <v>0</v>
      </c>
      <c r="Q82" s="101"/>
      <c r="R82" s="74">
        <v>45582.55178710639</v>
      </c>
      <c r="S82" s="101">
        <v>0.05621364246745803</v>
      </c>
      <c r="T82" s="74">
        <v>0</v>
      </c>
      <c r="U82" s="101"/>
      <c r="V82" s="74">
        <v>0</v>
      </c>
      <c r="W82" s="101"/>
      <c r="X82" s="74">
        <v>0</v>
      </c>
      <c r="Y82" s="101"/>
      <c r="Z82" s="74">
        <v>33138.1148444008</v>
      </c>
      <c r="AA82" s="101">
        <v>0.04372277409390595</v>
      </c>
      <c r="AB82" s="74">
        <v>0</v>
      </c>
      <c r="AC82" s="101"/>
      <c r="AD82" s="74">
        <v>0</v>
      </c>
      <c r="AE82" s="101"/>
      <c r="AF82" s="74">
        <v>0</v>
      </c>
      <c r="AG82" s="101"/>
      <c r="AH82" s="74">
        <v>112420.73572617682</v>
      </c>
      <c r="AI82" s="101">
        <v>0.0006513103279614926</v>
      </c>
    </row>
    <row r="83" spans="1:35" ht="16.5" customHeight="1">
      <c r="A83" s="76" t="s">
        <v>707</v>
      </c>
      <c r="B83" s="74">
        <v>0</v>
      </c>
      <c r="C83" s="101"/>
      <c r="D83" s="74">
        <v>26040.194052097202</v>
      </c>
      <c r="E83" s="101">
        <v>0.01885912167838061</v>
      </c>
      <c r="F83" s="74">
        <v>59098.425390273704</v>
      </c>
      <c r="G83" s="101">
        <v>0.006389148258251691</v>
      </c>
      <c r="H83" s="74">
        <v>2759.2308943686003</v>
      </c>
      <c r="I83" s="101">
        <v>0.0022293965091093426</v>
      </c>
      <c r="J83" s="74">
        <v>0</v>
      </c>
      <c r="K83" s="101"/>
      <c r="L83" s="74">
        <v>48012.314996980305</v>
      </c>
      <c r="M83" s="101">
        <v>0.006240501790953519</v>
      </c>
      <c r="N83" s="74">
        <v>5248.391967500001</v>
      </c>
      <c r="O83" s="101">
        <v>0.00010901585462619295</v>
      </c>
      <c r="P83" s="74">
        <v>0</v>
      </c>
      <c r="Q83" s="101"/>
      <c r="R83" s="74">
        <v>0</v>
      </c>
      <c r="S83" s="101"/>
      <c r="T83" s="74">
        <v>0</v>
      </c>
      <c r="U83" s="101"/>
      <c r="V83" s="74">
        <v>0</v>
      </c>
      <c r="W83" s="101"/>
      <c r="X83" s="74">
        <v>0</v>
      </c>
      <c r="Y83" s="101"/>
      <c r="Z83" s="74">
        <v>0</v>
      </c>
      <c r="AA83" s="101"/>
      <c r="AB83" s="74">
        <v>43012.034483999996</v>
      </c>
      <c r="AC83" s="101">
        <v>0.006573682216473145</v>
      </c>
      <c r="AD83" s="74">
        <v>0</v>
      </c>
      <c r="AE83" s="101"/>
      <c r="AF83" s="74">
        <v>0</v>
      </c>
      <c r="AG83" s="101"/>
      <c r="AH83" s="74">
        <v>184170.5917852198</v>
      </c>
      <c r="AI83" s="101">
        <v>0.001066993626768831</v>
      </c>
    </row>
    <row r="84" spans="1:35" ht="16.5" customHeight="1">
      <c r="A84" s="73" t="s">
        <v>724</v>
      </c>
      <c r="B84" s="74">
        <v>0</v>
      </c>
      <c r="C84" s="101"/>
      <c r="D84" s="74">
        <v>16559.791471700002</v>
      </c>
      <c r="E84" s="101">
        <v>0.011993118089235123</v>
      </c>
      <c r="F84" s="74">
        <v>110907.037903634</v>
      </c>
      <c r="G84" s="101">
        <v>0.011990192689067444</v>
      </c>
      <c r="H84" s="74">
        <v>0</v>
      </c>
      <c r="I84" s="101"/>
      <c r="J84" s="74">
        <v>0</v>
      </c>
      <c r="K84" s="101"/>
      <c r="L84" s="74">
        <v>96679.4354439102</v>
      </c>
      <c r="M84" s="101">
        <v>0.01256611329976575</v>
      </c>
      <c r="N84" s="74">
        <v>483749.8164240694</v>
      </c>
      <c r="O84" s="101">
        <v>0.010048106160762635</v>
      </c>
      <c r="P84" s="74">
        <v>0</v>
      </c>
      <c r="Q84" s="101"/>
      <c r="R84" s="74">
        <v>0</v>
      </c>
      <c r="S84" s="101"/>
      <c r="T84" s="74">
        <v>38470.191907839995</v>
      </c>
      <c r="U84" s="101">
        <v>0.007909297872597072</v>
      </c>
      <c r="V84" s="74">
        <v>263084.683253712</v>
      </c>
      <c r="W84" s="101">
        <v>0.00809240337568751</v>
      </c>
      <c r="X84" s="74">
        <v>0</v>
      </c>
      <c r="Y84" s="101"/>
      <c r="Z84" s="74">
        <v>0</v>
      </c>
      <c r="AA84" s="101"/>
      <c r="AB84" s="74">
        <v>174415.36527877598</v>
      </c>
      <c r="AC84" s="101">
        <v>0.026656520640502647</v>
      </c>
      <c r="AD84" s="74">
        <v>363678.06866103195</v>
      </c>
      <c r="AE84" s="101">
        <v>0.009108694446565223</v>
      </c>
      <c r="AF84" s="74">
        <v>0</v>
      </c>
      <c r="AG84" s="101"/>
      <c r="AH84" s="74">
        <v>1547544.3903446735</v>
      </c>
      <c r="AI84" s="101">
        <v>0.008965709376474609</v>
      </c>
    </row>
    <row r="85" spans="1:35" ht="16.5" customHeight="1">
      <c r="A85" s="76" t="s">
        <v>707</v>
      </c>
      <c r="B85" s="74">
        <v>0</v>
      </c>
      <c r="C85" s="101"/>
      <c r="D85" s="74">
        <v>16559.791471700002</v>
      </c>
      <c r="E85" s="101">
        <v>0.011993118089235123</v>
      </c>
      <c r="F85" s="74">
        <v>104141.06449919399</v>
      </c>
      <c r="G85" s="101">
        <v>0.011258721302023185</v>
      </c>
      <c r="H85" s="74">
        <v>0</v>
      </c>
      <c r="I85" s="101"/>
      <c r="J85" s="74">
        <v>0</v>
      </c>
      <c r="K85" s="101"/>
      <c r="L85" s="74">
        <v>96679.4354439102</v>
      </c>
      <c r="M85" s="101">
        <v>0.01256611329976575</v>
      </c>
      <c r="N85" s="74">
        <v>483749.8164240694</v>
      </c>
      <c r="O85" s="101">
        <v>0.010048106160762635</v>
      </c>
      <c r="P85" s="74">
        <v>0</v>
      </c>
      <c r="Q85" s="101"/>
      <c r="R85" s="74">
        <v>0</v>
      </c>
      <c r="S85" s="101"/>
      <c r="T85" s="74">
        <v>36240.87612384</v>
      </c>
      <c r="U85" s="101">
        <v>0.007450960606435815</v>
      </c>
      <c r="V85" s="74">
        <v>215154.39389771203</v>
      </c>
      <c r="W85" s="101">
        <v>0.006618082519812671</v>
      </c>
      <c r="X85" s="74">
        <v>0</v>
      </c>
      <c r="Y85" s="101"/>
      <c r="Z85" s="74">
        <v>0</v>
      </c>
      <c r="AA85" s="101"/>
      <c r="AB85" s="74">
        <v>104628.86397644</v>
      </c>
      <c r="AC85" s="101">
        <v>0.015990801428087856</v>
      </c>
      <c r="AD85" s="74">
        <v>179329.25853472</v>
      </c>
      <c r="AE85" s="101">
        <v>0.004491487285268042</v>
      </c>
      <c r="AF85" s="74">
        <v>0</v>
      </c>
      <c r="AG85" s="101"/>
      <c r="AH85" s="74">
        <v>1236483.5003715858</v>
      </c>
      <c r="AI85" s="101">
        <v>0.007163575909230349</v>
      </c>
    </row>
    <row r="86" spans="1:35" ht="16.5" customHeight="1">
      <c r="A86" s="76" t="s">
        <v>725</v>
      </c>
      <c r="B86" s="74">
        <v>0</v>
      </c>
      <c r="C86" s="101"/>
      <c r="D86" s="74">
        <v>0</v>
      </c>
      <c r="E86" s="101"/>
      <c r="F86" s="74">
        <v>6765.973404439999</v>
      </c>
      <c r="G86" s="101">
        <v>0.0007314713870442579</v>
      </c>
      <c r="H86" s="74">
        <v>0</v>
      </c>
      <c r="I86" s="101"/>
      <c r="J86" s="74">
        <v>0</v>
      </c>
      <c r="K86" s="101"/>
      <c r="L86" s="74">
        <v>0</v>
      </c>
      <c r="M86" s="101"/>
      <c r="N86" s="74">
        <v>0</v>
      </c>
      <c r="O86" s="101"/>
      <c r="P86" s="74">
        <v>0</v>
      </c>
      <c r="Q86" s="101"/>
      <c r="R86" s="74">
        <v>0</v>
      </c>
      <c r="S86" s="101"/>
      <c r="T86" s="74">
        <v>2229.315784</v>
      </c>
      <c r="U86" s="101">
        <v>0.0004583372661612564</v>
      </c>
      <c r="V86" s="74">
        <v>47930.289356</v>
      </c>
      <c r="W86" s="101">
        <v>0.0014743208558748386</v>
      </c>
      <c r="X86" s="74">
        <v>0</v>
      </c>
      <c r="Y86" s="101"/>
      <c r="Z86" s="74">
        <v>0</v>
      </c>
      <c r="AA86" s="101"/>
      <c r="AB86" s="74">
        <v>69786.50130233601</v>
      </c>
      <c r="AC86" s="101">
        <v>0.01066571921241479</v>
      </c>
      <c r="AD86" s="74">
        <v>184348.810126312</v>
      </c>
      <c r="AE86" s="101">
        <v>0.004617207161297181</v>
      </c>
      <c r="AF86" s="74">
        <v>0</v>
      </c>
      <c r="AG86" s="101"/>
      <c r="AH86" s="74">
        <v>311060.88997308805</v>
      </c>
      <c r="AI86" s="101">
        <v>0.0018021334672442605</v>
      </c>
    </row>
    <row r="87" spans="1:35" ht="16.5" customHeight="1">
      <c r="A87" s="73" t="s">
        <v>726</v>
      </c>
      <c r="B87" s="74">
        <v>0</v>
      </c>
      <c r="C87" s="101"/>
      <c r="D87" s="74">
        <v>4568.952425032</v>
      </c>
      <c r="E87" s="101">
        <v>0.0033089780189050114</v>
      </c>
      <c r="F87" s="74">
        <v>148237.660300344</v>
      </c>
      <c r="G87" s="101">
        <v>0.016026017323824037</v>
      </c>
      <c r="H87" s="74">
        <v>52613.185161968</v>
      </c>
      <c r="I87" s="101">
        <v>0.04251027037012642</v>
      </c>
      <c r="J87" s="74">
        <v>0</v>
      </c>
      <c r="K87" s="101"/>
      <c r="L87" s="74">
        <v>34239.7460334955</v>
      </c>
      <c r="M87" s="101">
        <v>0.004450383124772491</v>
      </c>
      <c r="N87" s="74">
        <v>637041.2215667439</v>
      </c>
      <c r="O87" s="101">
        <v>0.01323216589600356</v>
      </c>
      <c r="P87" s="74">
        <v>273727.38101526396</v>
      </c>
      <c r="Q87" s="101">
        <v>0.03837550825725782</v>
      </c>
      <c r="R87" s="74">
        <v>0</v>
      </c>
      <c r="S87" s="101"/>
      <c r="T87" s="74">
        <v>66648.7335202989</v>
      </c>
      <c r="U87" s="101">
        <v>0.013702678882034903</v>
      </c>
      <c r="V87" s="74">
        <v>382699.03654520225</v>
      </c>
      <c r="W87" s="101">
        <v>0.011771703836608876</v>
      </c>
      <c r="X87" s="74">
        <v>169964.585951224</v>
      </c>
      <c r="Y87" s="101">
        <v>0.03291740892607343</v>
      </c>
      <c r="Z87" s="74">
        <v>0</v>
      </c>
      <c r="AA87" s="101"/>
      <c r="AB87" s="74">
        <v>11744.273541176</v>
      </c>
      <c r="AC87" s="101">
        <v>0.0017949190976247235</v>
      </c>
      <c r="AD87" s="74">
        <v>315503.09417607967</v>
      </c>
      <c r="AE87" s="101">
        <v>0.007902102242173865</v>
      </c>
      <c r="AF87" s="74">
        <v>191487.544011648</v>
      </c>
      <c r="AG87" s="101">
        <v>0.03261341998270719</v>
      </c>
      <c r="AH87" s="74">
        <v>2288475.4142484767</v>
      </c>
      <c r="AI87" s="101">
        <v>0.013258298506571042</v>
      </c>
    </row>
    <row r="88" spans="1:35" ht="16.5" customHeight="1">
      <c r="A88" s="76" t="s">
        <v>703</v>
      </c>
      <c r="B88" s="74">
        <v>0</v>
      </c>
      <c r="C88" s="101"/>
      <c r="D88" s="74">
        <v>4568.952425032</v>
      </c>
      <c r="E88" s="101">
        <v>0.0033089780189050114</v>
      </c>
      <c r="F88" s="74">
        <v>148237.660300344</v>
      </c>
      <c r="G88" s="101">
        <v>0.016026017323824037</v>
      </c>
      <c r="H88" s="74">
        <v>52613.185161968</v>
      </c>
      <c r="I88" s="101">
        <v>0.04251027037012642</v>
      </c>
      <c r="J88" s="74">
        <v>0</v>
      </c>
      <c r="K88" s="101"/>
      <c r="L88" s="74">
        <v>30548.491271928</v>
      </c>
      <c r="M88" s="101">
        <v>0.003970604510642419</v>
      </c>
      <c r="N88" s="74">
        <v>637041.2215667439</v>
      </c>
      <c r="O88" s="101">
        <v>0.01323216589600356</v>
      </c>
      <c r="P88" s="74">
        <v>273727.38101526396</v>
      </c>
      <c r="Q88" s="101">
        <v>0.03837550825725782</v>
      </c>
      <c r="R88" s="74">
        <v>0</v>
      </c>
      <c r="S88" s="101"/>
      <c r="T88" s="74">
        <v>14646.336439336</v>
      </c>
      <c r="U88" s="101">
        <v>0.003011220685316447</v>
      </c>
      <c r="V88" s="74">
        <v>321184.27594367997</v>
      </c>
      <c r="W88" s="101">
        <v>0.00987952885253236</v>
      </c>
      <c r="X88" s="74">
        <v>169964.585951224</v>
      </c>
      <c r="Y88" s="101">
        <v>0.03291740892607343</v>
      </c>
      <c r="Z88" s="74">
        <v>0</v>
      </c>
      <c r="AA88" s="101"/>
      <c r="AB88" s="74">
        <v>11744.273541176</v>
      </c>
      <c r="AC88" s="101">
        <v>0.0017949190976247235</v>
      </c>
      <c r="AD88" s="74">
        <v>313657.466795296</v>
      </c>
      <c r="AE88" s="101">
        <v>0.00785587659008638</v>
      </c>
      <c r="AF88" s="74">
        <v>191487.544011648</v>
      </c>
      <c r="AG88" s="101">
        <v>0.03261341998270719</v>
      </c>
      <c r="AH88" s="74">
        <v>2169421.3744236403</v>
      </c>
      <c r="AI88" s="101">
        <v>0.012568558084374182</v>
      </c>
    </row>
    <row r="89" spans="1:35" ht="16.5" customHeight="1">
      <c r="A89" s="76" t="s">
        <v>707</v>
      </c>
      <c r="B89" s="74">
        <v>0</v>
      </c>
      <c r="C89" s="101"/>
      <c r="D89" s="74">
        <v>0</v>
      </c>
      <c r="E89" s="101"/>
      <c r="F89" s="74">
        <v>0</v>
      </c>
      <c r="G89" s="101"/>
      <c r="H89" s="74">
        <v>0</v>
      </c>
      <c r="I89" s="101"/>
      <c r="J89" s="74">
        <v>0</v>
      </c>
      <c r="K89" s="101"/>
      <c r="L89" s="74">
        <v>3691.2547615675</v>
      </c>
      <c r="M89" s="101">
        <v>0.00047977861413007214</v>
      </c>
      <c r="N89" s="74">
        <v>0</v>
      </c>
      <c r="O89" s="101"/>
      <c r="P89" s="74">
        <v>0</v>
      </c>
      <c r="Q89" s="101"/>
      <c r="R89" s="74">
        <v>0</v>
      </c>
      <c r="S89" s="101"/>
      <c r="T89" s="74">
        <v>52002.397080962895</v>
      </c>
      <c r="U89" s="101">
        <v>0.010691458196718457</v>
      </c>
      <c r="V89" s="74">
        <v>61514.7606015223</v>
      </c>
      <c r="W89" s="101">
        <v>0.001892174984076517</v>
      </c>
      <c r="X89" s="74">
        <v>0</v>
      </c>
      <c r="Y89" s="101"/>
      <c r="Z89" s="74">
        <v>0</v>
      </c>
      <c r="AA89" s="101"/>
      <c r="AB89" s="74">
        <v>0</v>
      </c>
      <c r="AC89" s="101"/>
      <c r="AD89" s="74">
        <v>1845.6273807837</v>
      </c>
      <c r="AE89" s="101">
        <v>4.6225652087484614E-05</v>
      </c>
      <c r="AF89" s="74">
        <v>0</v>
      </c>
      <c r="AG89" s="101"/>
      <c r="AH89" s="74">
        <v>119054.0398248364</v>
      </c>
      <c r="AI89" s="101">
        <v>0.0006897404221968598</v>
      </c>
    </row>
    <row r="90" spans="1:35" ht="16.5" customHeight="1">
      <c r="A90" s="73" t="s">
        <v>727</v>
      </c>
      <c r="B90" s="74">
        <v>0</v>
      </c>
      <c r="C90" s="101"/>
      <c r="D90" s="74">
        <v>9946.997481474</v>
      </c>
      <c r="E90" s="101">
        <v>0.007203926186662022</v>
      </c>
      <c r="F90" s="74">
        <v>92918.63152412302</v>
      </c>
      <c r="G90" s="101">
        <v>0.010045460751974388</v>
      </c>
      <c r="H90" s="74">
        <v>3076.432463343</v>
      </c>
      <c r="I90" s="101">
        <v>0.0024856882431569774</v>
      </c>
      <c r="J90" s="74">
        <v>0</v>
      </c>
      <c r="K90" s="101"/>
      <c r="L90" s="74">
        <v>69434.54187507999</v>
      </c>
      <c r="M90" s="101">
        <v>0.009024900860388138</v>
      </c>
      <c r="N90" s="74">
        <v>61579.792591640005</v>
      </c>
      <c r="O90" s="101">
        <v>0.0012790915310159404</v>
      </c>
      <c r="P90" s="74">
        <v>0</v>
      </c>
      <c r="Q90" s="101"/>
      <c r="R90" s="74">
        <v>0</v>
      </c>
      <c r="S90" s="101"/>
      <c r="T90" s="74">
        <v>65424.18657338</v>
      </c>
      <c r="U90" s="101">
        <v>0.013450917555099931</v>
      </c>
      <c r="V90" s="74">
        <v>49636.378790459996</v>
      </c>
      <c r="W90" s="101">
        <v>0.001526799638477832</v>
      </c>
      <c r="X90" s="74">
        <v>0</v>
      </c>
      <c r="Y90" s="101"/>
      <c r="Z90" s="74">
        <v>0</v>
      </c>
      <c r="AA90" s="101"/>
      <c r="AB90" s="74">
        <v>20964.8839118</v>
      </c>
      <c r="AC90" s="101">
        <v>0.003204137776665501</v>
      </c>
      <c r="AD90" s="74">
        <v>197815.0292392</v>
      </c>
      <c r="AE90" s="101">
        <v>0.004954482586514309</v>
      </c>
      <c r="AF90" s="74">
        <v>0</v>
      </c>
      <c r="AG90" s="101"/>
      <c r="AH90" s="74">
        <v>570796.8744505</v>
      </c>
      <c r="AI90" s="101">
        <v>0.003306915731304769</v>
      </c>
    </row>
    <row r="91" spans="1:35" ht="16.5" customHeight="1">
      <c r="A91" s="76" t="s">
        <v>707</v>
      </c>
      <c r="B91" s="74">
        <v>0</v>
      </c>
      <c r="C91" s="101"/>
      <c r="D91" s="74">
        <v>9946.997481474</v>
      </c>
      <c r="E91" s="101">
        <v>0.007203926186662022</v>
      </c>
      <c r="F91" s="74">
        <v>92918.63152412302</v>
      </c>
      <c r="G91" s="101">
        <v>0.010045460751974388</v>
      </c>
      <c r="H91" s="74">
        <v>3076.432463343</v>
      </c>
      <c r="I91" s="101">
        <v>0.0024856882431569774</v>
      </c>
      <c r="J91" s="74">
        <v>0</v>
      </c>
      <c r="K91" s="101"/>
      <c r="L91" s="74">
        <v>69434.54187507999</v>
      </c>
      <c r="M91" s="101">
        <v>0.009024900860388138</v>
      </c>
      <c r="N91" s="74">
        <v>61579.792591640005</v>
      </c>
      <c r="O91" s="101">
        <v>0.0012790915310159404</v>
      </c>
      <c r="P91" s="74">
        <v>0</v>
      </c>
      <c r="Q91" s="101"/>
      <c r="R91" s="74">
        <v>0</v>
      </c>
      <c r="S91" s="101"/>
      <c r="T91" s="74">
        <v>65424.18657338</v>
      </c>
      <c r="U91" s="101">
        <v>0.013450917555099931</v>
      </c>
      <c r="V91" s="74">
        <v>49636.378790459996</v>
      </c>
      <c r="W91" s="101">
        <v>0.001526799638477832</v>
      </c>
      <c r="X91" s="74">
        <v>0</v>
      </c>
      <c r="Y91" s="101"/>
      <c r="Z91" s="74">
        <v>0</v>
      </c>
      <c r="AA91" s="101"/>
      <c r="AB91" s="74">
        <v>20964.8839118</v>
      </c>
      <c r="AC91" s="101">
        <v>0.003204137776665501</v>
      </c>
      <c r="AD91" s="74">
        <v>197815.0292392</v>
      </c>
      <c r="AE91" s="101">
        <v>0.004954482586514309</v>
      </c>
      <c r="AF91" s="74">
        <v>0</v>
      </c>
      <c r="AG91" s="101"/>
      <c r="AH91" s="74">
        <v>570796.8744505</v>
      </c>
      <c r="AI91" s="101">
        <v>0.003306915731304769</v>
      </c>
    </row>
    <row r="92" spans="1:35" ht="16.5" customHeight="1">
      <c r="A92" s="73" t="s">
        <v>138</v>
      </c>
      <c r="B92" s="74">
        <v>0</v>
      </c>
      <c r="C92" s="101"/>
      <c r="D92" s="74">
        <v>1434.2350760144</v>
      </c>
      <c r="E92" s="101">
        <v>0.001038717828286638</v>
      </c>
      <c r="F92" s="74">
        <v>0</v>
      </c>
      <c r="G92" s="101"/>
      <c r="H92" s="74">
        <v>0</v>
      </c>
      <c r="I92" s="101"/>
      <c r="J92" s="74">
        <v>0</v>
      </c>
      <c r="K92" s="101"/>
      <c r="L92" s="74">
        <v>3589.2652158719998</v>
      </c>
      <c r="M92" s="101">
        <v>0.0004665223080633613</v>
      </c>
      <c r="N92" s="74">
        <v>0</v>
      </c>
      <c r="O92" s="101"/>
      <c r="P92" s="74">
        <v>0</v>
      </c>
      <c r="Q92" s="101"/>
      <c r="R92" s="74">
        <v>0</v>
      </c>
      <c r="S92" s="101"/>
      <c r="T92" s="74">
        <v>4306.382753879199</v>
      </c>
      <c r="U92" s="101">
        <v>0.0008853728631102605</v>
      </c>
      <c r="V92" s="74">
        <v>0</v>
      </c>
      <c r="W92" s="101"/>
      <c r="X92" s="74">
        <v>0</v>
      </c>
      <c r="Y92" s="101"/>
      <c r="Z92" s="74">
        <v>0</v>
      </c>
      <c r="AA92" s="101"/>
      <c r="AB92" s="74">
        <v>14557.137383724401</v>
      </c>
      <c r="AC92" s="101">
        <v>0.0022248190835460853</v>
      </c>
      <c r="AD92" s="74">
        <v>14557.137383724401</v>
      </c>
      <c r="AE92" s="101">
        <v>0.0003645986048408234</v>
      </c>
      <c r="AF92" s="74">
        <v>0</v>
      </c>
      <c r="AG92" s="101"/>
      <c r="AH92" s="74">
        <v>38444.1578132144</v>
      </c>
      <c r="AI92" s="101">
        <v>0.00022272650033634125</v>
      </c>
    </row>
    <row r="93" spans="1:35" ht="16.5" customHeight="1">
      <c r="A93" s="76" t="s">
        <v>705</v>
      </c>
      <c r="B93" s="74">
        <v>0</v>
      </c>
      <c r="C93" s="101"/>
      <c r="D93" s="74">
        <v>1434.2350760144</v>
      </c>
      <c r="E93" s="101">
        <v>0.001038717828286638</v>
      </c>
      <c r="F93" s="74">
        <v>0</v>
      </c>
      <c r="G93" s="101"/>
      <c r="H93" s="74">
        <v>0</v>
      </c>
      <c r="I93" s="101"/>
      <c r="J93" s="74">
        <v>0</v>
      </c>
      <c r="K93" s="101"/>
      <c r="L93" s="74">
        <v>3589.2652158719998</v>
      </c>
      <c r="M93" s="101">
        <v>0.0004665223080633613</v>
      </c>
      <c r="N93" s="74">
        <v>0</v>
      </c>
      <c r="O93" s="101"/>
      <c r="P93" s="74">
        <v>0</v>
      </c>
      <c r="Q93" s="101"/>
      <c r="R93" s="74">
        <v>0</v>
      </c>
      <c r="S93" s="101"/>
      <c r="T93" s="74">
        <v>4306.382753879199</v>
      </c>
      <c r="U93" s="101">
        <v>0.0008853728631102605</v>
      </c>
      <c r="V93" s="74">
        <v>0</v>
      </c>
      <c r="W93" s="101"/>
      <c r="X93" s="74">
        <v>0</v>
      </c>
      <c r="Y93" s="101"/>
      <c r="Z93" s="74">
        <v>0</v>
      </c>
      <c r="AA93" s="101"/>
      <c r="AB93" s="74">
        <v>14557.137383724401</v>
      </c>
      <c r="AC93" s="101">
        <v>0.0022248190835460853</v>
      </c>
      <c r="AD93" s="74">
        <v>14557.137383724401</v>
      </c>
      <c r="AE93" s="101">
        <v>0.0003645986048408234</v>
      </c>
      <c r="AF93" s="74">
        <v>0</v>
      </c>
      <c r="AG93" s="101"/>
      <c r="AH93" s="74">
        <v>38444.1578132144</v>
      </c>
      <c r="AI93" s="101">
        <v>0.00022272650033634125</v>
      </c>
    </row>
    <row r="94" spans="1:35" ht="16.5" customHeight="1">
      <c r="A94" s="73" t="s">
        <v>728</v>
      </c>
      <c r="B94" s="74">
        <v>0</v>
      </c>
      <c r="C94" s="101"/>
      <c r="D94" s="74">
        <v>0</v>
      </c>
      <c r="E94" s="101"/>
      <c r="F94" s="74">
        <v>0</v>
      </c>
      <c r="G94" s="101"/>
      <c r="H94" s="74">
        <v>0</v>
      </c>
      <c r="I94" s="101"/>
      <c r="J94" s="74">
        <v>0</v>
      </c>
      <c r="K94" s="101"/>
      <c r="L94" s="74">
        <v>22054.001504445</v>
      </c>
      <c r="M94" s="101">
        <v>0.0028665153074755225</v>
      </c>
      <c r="N94" s="74">
        <v>56972.8372198162</v>
      </c>
      <c r="O94" s="101">
        <v>0.00118339913986183</v>
      </c>
      <c r="P94" s="74">
        <v>0</v>
      </c>
      <c r="Q94" s="101"/>
      <c r="R94" s="74">
        <v>0</v>
      </c>
      <c r="S94" s="101"/>
      <c r="T94" s="74">
        <v>3675.6669174075</v>
      </c>
      <c r="U94" s="101">
        <v>0.0007557005330223447</v>
      </c>
      <c r="V94" s="74">
        <v>24707.8330188132</v>
      </c>
      <c r="W94" s="101">
        <v>0.0007600052912793284</v>
      </c>
      <c r="X94" s="74">
        <v>2039.9951391610998</v>
      </c>
      <c r="Y94" s="101">
        <v>0.0003950902702886525</v>
      </c>
      <c r="Z94" s="74">
        <v>0</v>
      </c>
      <c r="AA94" s="101"/>
      <c r="AB94" s="74">
        <v>0</v>
      </c>
      <c r="AC94" s="101"/>
      <c r="AD94" s="74">
        <v>0</v>
      </c>
      <c r="AE94" s="101"/>
      <c r="AF94" s="74">
        <v>0</v>
      </c>
      <c r="AG94" s="101"/>
      <c r="AH94" s="74">
        <v>109450.33379964299</v>
      </c>
      <c r="AI94" s="101">
        <v>0.0006341012833804251</v>
      </c>
    </row>
    <row r="95" spans="1:35" ht="16.5" customHeight="1">
      <c r="A95" s="76" t="s">
        <v>705</v>
      </c>
      <c r="B95" s="74">
        <v>0</v>
      </c>
      <c r="C95" s="101"/>
      <c r="D95" s="74">
        <v>0</v>
      </c>
      <c r="E95" s="101"/>
      <c r="F95" s="74">
        <v>0</v>
      </c>
      <c r="G95" s="101"/>
      <c r="H95" s="74">
        <v>0</v>
      </c>
      <c r="I95" s="101"/>
      <c r="J95" s="74">
        <v>0</v>
      </c>
      <c r="K95" s="101"/>
      <c r="L95" s="74">
        <v>22054.001504445</v>
      </c>
      <c r="M95" s="101">
        <v>0.0028665153074755225</v>
      </c>
      <c r="N95" s="74">
        <v>56972.8372198162</v>
      </c>
      <c r="O95" s="101">
        <v>0.00118339913986183</v>
      </c>
      <c r="P95" s="74">
        <v>0</v>
      </c>
      <c r="Q95" s="101"/>
      <c r="R95" s="74">
        <v>0</v>
      </c>
      <c r="S95" s="101"/>
      <c r="T95" s="74">
        <v>3675.6669174075</v>
      </c>
      <c r="U95" s="101">
        <v>0.0007557005330223447</v>
      </c>
      <c r="V95" s="74">
        <v>24707.8330188132</v>
      </c>
      <c r="W95" s="101">
        <v>0.0007600052912793284</v>
      </c>
      <c r="X95" s="74">
        <v>2039.9951391610998</v>
      </c>
      <c r="Y95" s="101">
        <v>0.0003950902702886525</v>
      </c>
      <c r="Z95" s="74">
        <v>0</v>
      </c>
      <c r="AA95" s="101"/>
      <c r="AB95" s="74">
        <v>0</v>
      </c>
      <c r="AC95" s="101"/>
      <c r="AD95" s="74">
        <v>0</v>
      </c>
      <c r="AE95" s="101"/>
      <c r="AF95" s="74">
        <v>0</v>
      </c>
      <c r="AG95" s="101"/>
      <c r="AH95" s="74">
        <v>109450.33379964299</v>
      </c>
      <c r="AI95" s="101">
        <v>0.0006341012833804251</v>
      </c>
    </row>
    <row r="96" spans="1:35" ht="16.5" customHeight="1">
      <c r="A96" s="73" t="s">
        <v>1016</v>
      </c>
      <c r="B96" s="74">
        <v>3608.078945</v>
      </c>
      <c r="C96" s="101">
        <v>0.0668559269030795</v>
      </c>
      <c r="D96" s="74">
        <v>0</v>
      </c>
      <c r="E96" s="101"/>
      <c r="F96" s="74">
        <v>0</v>
      </c>
      <c r="G96" s="101"/>
      <c r="H96" s="74">
        <v>0</v>
      </c>
      <c r="I96" s="101"/>
      <c r="J96" s="74">
        <v>38291.38796</v>
      </c>
      <c r="K96" s="101">
        <v>0.03020394487342637</v>
      </c>
      <c r="L96" s="74">
        <v>18891.5684726447</v>
      </c>
      <c r="M96" s="101">
        <v>0.0024554714117591514</v>
      </c>
      <c r="N96" s="74">
        <v>29804.487691835002</v>
      </c>
      <c r="O96" s="101">
        <v>0.0006190775608112469</v>
      </c>
      <c r="P96" s="74">
        <v>3488.4540139175</v>
      </c>
      <c r="Q96" s="101">
        <v>0.0004890676092381497</v>
      </c>
      <c r="R96" s="74">
        <v>15616.2232365</v>
      </c>
      <c r="S96" s="101">
        <v>0.01925835117368157</v>
      </c>
      <c r="T96" s="74">
        <v>0</v>
      </c>
      <c r="U96" s="101"/>
      <c r="V96" s="74">
        <v>0</v>
      </c>
      <c r="W96" s="101"/>
      <c r="X96" s="74">
        <v>0</v>
      </c>
      <c r="Y96" s="101"/>
      <c r="Z96" s="74">
        <v>0</v>
      </c>
      <c r="AA96" s="101"/>
      <c r="AB96" s="74">
        <v>0</v>
      </c>
      <c r="AC96" s="101"/>
      <c r="AD96" s="74">
        <v>0</v>
      </c>
      <c r="AE96" s="101"/>
      <c r="AF96" s="74">
        <v>0</v>
      </c>
      <c r="AG96" s="101"/>
      <c r="AH96" s="74">
        <v>109700.20031989721</v>
      </c>
      <c r="AI96" s="101">
        <v>0.0006355488868336685</v>
      </c>
    </row>
    <row r="97" spans="1:35" ht="16.5" customHeight="1">
      <c r="A97" s="76" t="s">
        <v>705</v>
      </c>
      <c r="B97" s="74">
        <v>0</v>
      </c>
      <c r="C97" s="101"/>
      <c r="D97" s="74">
        <v>0</v>
      </c>
      <c r="E97" s="101"/>
      <c r="F97" s="74">
        <v>0</v>
      </c>
      <c r="G97" s="101"/>
      <c r="H97" s="74">
        <v>0</v>
      </c>
      <c r="I97" s="101"/>
      <c r="J97" s="74">
        <v>0</v>
      </c>
      <c r="K97" s="101"/>
      <c r="L97" s="74">
        <v>11603.9976289447</v>
      </c>
      <c r="M97" s="101">
        <v>0.001508254038369203</v>
      </c>
      <c r="N97" s="74">
        <v>0</v>
      </c>
      <c r="O97" s="101"/>
      <c r="P97" s="74">
        <v>0</v>
      </c>
      <c r="Q97" s="101"/>
      <c r="R97" s="74">
        <v>0</v>
      </c>
      <c r="S97" s="101"/>
      <c r="T97" s="74">
        <v>0</v>
      </c>
      <c r="U97" s="101"/>
      <c r="V97" s="74">
        <v>0</v>
      </c>
      <c r="W97" s="101"/>
      <c r="X97" s="74">
        <v>0</v>
      </c>
      <c r="Y97" s="101"/>
      <c r="Z97" s="74">
        <v>0</v>
      </c>
      <c r="AA97" s="101"/>
      <c r="AB97" s="74">
        <v>0</v>
      </c>
      <c r="AC97" s="101"/>
      <c r="AD97" s="74">
        <v>0</v>
      </c>
      <c r="AE97" s="101"/>
      <c r="AF97" s="74">
        <v>0</v>
      </c>
      <c r="AG97" s="101"/>
      <c r="AH97" s="74">
        <v>11603.9976289447</v>
      </c>
      <c r="AI97" s="101">
        <v>6.722784237759214E-05</v>
      </c>
    </row>
    <row r="98" spans="1:35" ht="16.5" customHeight="1">
      <c r="A98" s="76" t="s">
        <v>715</v>
      </c>
      <c r="B98" s="74">
        <v>0</v>
      </c>
      <c r="C98" s="101"/>
      <c r="D98" s="74">
        <v>0</v>
      </c>
      <c r="E98" s="101"/>
      <c r="F98" s="74">
        <v>0</v>
      </c>
      <c r="G98" s="101"/>
      <c r="H98" s="74">
        <v>0</v>
      </c>
      <c r="I98" s="101"/>
      <c r="J98" s="74">
        <v>0</v>
      </c>
      <c r="K98" s="101"/>
      <c r="L98" s="74">
        <v>7287.5708437</v>
      </c>
      <c r="M98" s="101">
        <v>0.0009472173733899482</v>
      </c>
      <c r="N98" s="74">
        <v>0</v>
      </c>
      <c r="O98" s="101"/>
      <c r="P98" s="74">
        <v>0</v>
      </c>
      <c r="Q98" s="101"/>
      <c r="R98" s="74">
        <v>15616.2232365</v>
      </c>
      <c r="S98" s="101">
        <v>0.01925835117368157</v>
      </c>
      <c r="T98" s="74">
        <v>0</v>
      </c>
      <c r="U98" s="101"/>
      <c r="V98" s="74">
        <v>0</v>
      </c>
      <c r="W98" s="101"/>
      <c r="X98" s="74">
        <v>0</v>
      </c>
      <c r="Y98" s="101"/>
      <c r="Z98" s="74">
        <v>0</v>
      </c>
      <c r="AA98" s="101"/>
      <c r="AB98" s="74">
        <v>0</v>
      </c>
      <c r="AC98" s="101"/>
      <c r="AD98" s="74">
        <v>0</v>
      </c>
      <c r="AE98" s="101"/>
      <c r="AF98" s="74">
        <v>0</v>
      </c>
      <c r="AG98" s="101"/>
      <c r="AH98" s="74">
        <v>22903.7940802</v>
      </c>
      <c r="AI98" s="101">
        <v>0.0001326932930795975</v>
      </c>
    </row>
    <row r="99" spans="1:35" ht="16.5" customHeight="1">
      <c r="A99" s="76" t="s">
        <v>706</v>
      </c>
      <c r="B99" s="74">
        <v>3608.078945</v>
      </c>
      <c r="C99" s="101">
        <v>0.0668559269030795</v>
      </c>
      <c r="D99" s="74">
        <v>0</v>
      </c>
      <c r="E99" s="101"/>
      <c r="F99" s="74">
        <v>0</v>
      </c>
      <c r="G99" s="101"/>
      <c r="H99" s="74">
        <v>0</v>
      </c>
      <c r="I99" s="101"/>
      <c r="J99" s="74">
        <v>38291.38796</v>
      </c>
      <c r="K99" s="101">
        <v>0.03020394487342637</v>
      </c>
      <c r="L99" s="74">
        <v>0</v>
      </c>
      <c r="M99" s="101"/>
      <c r="N99" s="74">
        <v>6976.908027835</v>
      </c>
      <c r="O99" s="101">
        <v>0.00014491935739797216</v>
      </c>
      <c r="P99" s="74">
        <v>3488.4540139175</v>
      </c>
      <c r="Q99" s="101">
        <v>0.0004890676092381497</v>
      </c>
      <c r="R99" s="74">
        <v>0</v>
      </c>
      <c r="S99" s="101"/>
      <c r="T99" s="74">
        <v>0</v>
      </c>
      <c r="U99" s="101"/>
      <c r="V99" s="74">
        <v>0</v>
      </c>
      <c r="W99" s="101"/>
      <c r="X99" s="74">
        <v>0</v>
      </c>
      <c r="Y99" s="101"/>
      <c r="Z99" s="74">
        <v>0</v>
      </c>
      <c r="AA99" s="101"/>
      <c r="AB99" s="74">
        <v>0</v>
      </c>
      <c r="AC99" s="101"/>
      <c r="AD99" s="74">
        <v>0</v>
      </c>
      <c r="AE99" s="101"/>
      <c r="AF99" s="74">
        <v>0</v>
      </c>
      <c r="AG99" s="101"/>
      <c r="AH99" s="74">
        <v>52364.8289467525</v>
      </c>
      <c r="AI99" s="101">
        <v>0.0003033760070564582</v>
      </c>
    </row>
    <row r="100" spans="1:35" ht="16.5" customHeight="1">
      <c r="A100" s="76" t="s">
        <v>707</v>
      </c>
      <c r="B100" s="74">
        <v>0</v>
      </c>
      <c r="C100" s="101"/>
      <c r="D100" s="74">
        <v>0</v>
      </c>
      <c r="E100" s="101"/>
      <c r="F100" s="74">
        <v>0</v>
      </c>
      <c r="G100" s="101"/>
      <c r="H100" s="74">
        <v>0</v>
      </c>
      <c r="I100" s="101"/>
      <c r="J100" s="74">
        <v>0</v>
      </c>
      <c r="K100" s="101"/>
      <c r="L100" s="74">
        <v>0</v>
      </c>
      <c r="M100" s="101"/>
      <c r="N100" s="74">
        <v>22827.579664</v>
      </c>
      <c r="O100" s="101">
        <v>0.00047415820341327475</v>
      </c>
      <c r="P100" s="74">
        <v>0</v>
      </c>
      <c r="Q100" s="101"/>
      <c r="R100" s="74">
        <v>0</v>
      </c>
      <c r="S100" s="101"/>
      <c r="T100" s="74">
        <v>0</v>
      </c>
      <c r="U100" s="101"/>
      <c r="V100" s="74">
        <v>0</v>
      </c>
      <c r="W100" s="101"/>
      <c r="X100" s="74">
        <v>0</v>
      </c>
      <c r="Y100" s="101"/>
      <c r="Z100" s="74">
        <v>0</v>
      </c>
      <c r="AA100" s="101"/>
      <c r="AB100" s="74">
        <v>0</v>
      </c>
      <c r="AC100" s="101"/>
      <c r="AD100" s="74">
        <v>0</v>
      </c>
      <c r="AE100" s="101"/>
      <c r="AF100" s="74">
        <v>0</v>
      </c>
      <c r="AG100" s="101"/>
      <c r="AH100" s="74">
        <v>22827.579664</v>
      </c>
      <c r="AI100" s="101">
        <v>0.0001322517443200206</v>
      </c>
    </row>
    <row r="101" spans="1:35" ht="16.5" customHeight="1">
      <c r="A101" s="73" t="s">
        <v>1032</v>
      </c>
      <c r="B101" s="74">
        <v>974.9081656</v>
      </c>
      <c r="C101" s="101">
        <v>0.018064568444903836</v>
      </c>
      <c r="D101" s="74">
        <v>0</v>
      </c>
      <c r="E101" s="101"/>
      <c r="F101" s="74">
        <v>0</v>
      </c>
      <c r="G101" s="101"/>
      <c r="H101" s="74">
        <v>0</v>
      </c>
      <c r="I101" s="101"/>
      <c r="J101" s="74">
        <v>38936.484201481995</v>
      </c>
      <c r="K101" s="101">
        <v>0.030712791701755775</v>
      </c>
      <c r="L101" s="74">
        <v>0</v>
      </c>
      <c r="M101" s="101"/>
      <c r="N101" s="74">
        <v>0</v>
      </c>
      <c r="O101" s="101"/>
      <c r="P101" s="74">
        <v>0</v>
      </c>
      <c r="Q101" s="101"/>
      <c r="R101" s="74">
        <v>0</v>
      </c>
      <c r="S101" s="101"/>
      <c r="T101" s="74">
        <v>0</v>
      </c>
      <c r="U101" s="101"/>
      <c r="V101" s="74">
        <v>0</v>
      </c>
      <c r="W101" s="101"/>
      <c r="X101" s="74">
        <v>0</v>
      </c>
      <c r="Y101" s="101"/>
      <c r="Z101" s="74">
        <v>27676.424082282</v>
      </c>
      <c r="AA101" s="101">
        <v>0.03651656238016864</v>
      </c>
      <c r="AB101" s="74">
        <v>29168.6645637092</v>
      </c>
      <c r="AC101" s="101">
        <v>0.004457950753109639</v>
      </c>
      <c r="AD101" s="74">
        <v>0</v>
      </c>
      <c r="AE101" s="101"/>
      <c r="AF101" s="74">
        <v>0</v>
      </c>
      <c r="AG101" s="101"/>
      <c r="AH101" s="74">
        <v>96756.4810130732</v>
      </c>
      <c r="AI101" s="101">
        <v>0.0005605593574349024</v>
      </c>
    </row>
    <row r="102" spans="1:35" ht="16.5" customHeight="1">
      <c r="A102" s="76" t="s">
        <v>715</v>
      </c>
      <c r="B102" s="74">
        <v>974.9081656</v>
      </c>
      <c r="C102" s="101">
        <v>0.018064568444903836</v>
      </c>
      <c r="D102" s="74">
        <v>0</v>
      </c>
      <c r="E102" s="101"/>
      <c r="F102" s="74">
        <v>0</v>
      </c>
      <c r="G102" s="101"/>
      <c r="H102" s="74">
        <v>0</v>
      </c>
      <c r="I102" s="101"/>
      <c r="J102" s="74">
        <v>38936.484201481995</v>
      </c>
      <c r="K102" s="101">
        <v>0.030712791701755775</v>
      </c>
      <c r="L102" s="74">
        <v>0</v>
      </c>
      <c r="M102" s="101"/>
      <c r="N102" s="74">
        <v>0</v>
      </c>
      <c r="O102" s="101"/>
      <c r="P102" s="74">
        <v>0</v>
      </c>
      <c r="Q102" s="101"/>
      <c r="R102" s="74">
        <v>0</v>
      </c>
      <c r="S102" s="101"/>
      <c r="T102" s="74">
        <v>0</v>
      </c>
      <c r="U102" s="101"/>
      <c r="V102" s="74">
        <v>0</v>
      </c>
      <c r="W102" s="101"/>
      <c r="X102" s="74">
        <v>0</v>
      </c>
      <c r="Y102" s="101"/>
      <c r="Z102" s="74">
        <v>26662.090469281997</v>
      </c>
      <c r="AA102" s="101">
        <v>0.035178240039706724</v>
      </c>
      <c r="AB102" s="74">
        <v>12320.57500865</v>
      </c>
      <c r="AC102" s="101">
        <v>0.0018829973007022935</v>
      </c>
      <c r="AD102" s="74">
        <v>0</v>
      </c>
      <c r="AE102" s="101"/>
      <c r="AF102" s="74">
        <v>0</v>
      </c>
      <c r="AG102" s="101"/>
      <c r="AH102" s="74">
        <v>78894.05784501399</v>
      </c>
      <c r="AI102" s="101">
        <v>0.00045707328240945076</v>
      </c>
    </row>
    <row r="103" spans="1:35" ht="16.5" customHeight="1">
      <c r="A103" s="76" t="s">
        <v>707</v>
      </c>
      <c r="B103" s="74">
        <v>0</v>
      </c>
      <c r="C103" s="101"/>
      <c r="D103" s="74">
        <v>0</v>
      </c>
      <c r="E103" s="101"/>
      <c r="F103" s="74">
        <v>0</v>
      </c>
      <c r="G103" s="101"/>
      <c r="H103" s="74">
        <v>0</v>
      </c>
      <c r="I103" s="101"/>
      <c r="J103" s="74">
        <v>0</v>
      </c>
      <c r="K103" s="101"/>
      <c r="L103" s="74">
        <v>0</v>
      </c>
      <c r="M103" s="101"/>
      <c r="N103" s="74">
        <v>0</v>
      </c>
      <c r="O103" s="101"/>
      <c r="P103" s="74">
        <v>0</v>
      </c>
      <c r="Q103" s="101"/>
      <c r="R103" s="74">
        <v>0</v>
      </c>
      <c r="S103" s="101"/>
      <c r="T103" s="74">
        <v>0</v>
      </c>
      <c r="U103" s="101"/>
      <c r="V103" s="74">
        <v>0</v>
      </c>
      <c r="W103" s="101"/>
      <c r="X103" s="74">
        <v>0</v>
      </c>
      <c r="Y103" s="101"/>
      <c r="Z103" s="74">
        <v>1014.333613</v>
      </c>
      <c r="AA103" s="101">
        <v>0.0013383223404619218</v>
      </c>
      <c r="AB103" s="74">
        <v>16848.0895550592</v>
      </c>
      <c r="AC103" s="101">
        <v>0.0025749534524073456</v>
      </c>
      <c r="AD103" s="74">
        <v>0</v>
      </c>
      <c r="AE103" s="101"/>
      <c r="AF103" s="74">
        <v>0</v>
      </c>
      <c r="AG103" s="101"/>
      <c r="AH103" s="74">
        <v>17862.4231680592</v>
      </c>
      <c r="AI103" s="101">
        <v>0.00010348607502545161</v>
      </c>
    </row>
    <row r="104" spans="1:35" ht="16.5" customHeight="1">
      <c r="A104" s="73" t="s">
        <v>1033</v>
      </c>
      <c r="B104" s="74">
        <v>0</v>
      </c>
      <c r="C104" s="101"/>
      <c r="D104" s="74">
        <v>0</v>
      </c>
      <c r="E104" s="101"/>
      <c r="F104" s="74">
        <v>0</v>
      </c>
      <c r="G104" s="101"/>
      <c r="H104" s="74">
        <v>0</v>
      </c>
      <c r="I104" s="101"/>
      <c r="J104" s="74">
        <v>0</v>
      </c>
      <c r="K104" s="101"/>
      <c r="L104" s="74">
        <v>5682.4923337091</v>
      </c>
      <c r="M104" s="101">
        <v>0.0007385939125789209</v>
      </c>
      <c r="N104" s="74">
        <v>5682.4923337091</v>
      </c>
      <c r="O104" s="101">
        <v>0.0001180326778186822</v>
      </c>
      <c r="P104" s="74">
        <v>0</v>
      </c>
      <c r="Q104" s="101"/>
      <c r="R104" s="74">
        <v>0</v>
      </c>
      <c r="S104" s="101"/>
      <c r="T104" s="74">
        <v>0</v>
      </c>
      <c r="U104" s="101"/>
      <c r="V104" s="74">
        <v>0</v>
      </c>
      <c r="W104" s="101"/>
      <c r="X104" s="74">
        <v>0</v>
      </c>
      <c r="Y104" s="101"/>
      <c r="Z104" s="74">
        <v>0</v>
      </c>
      <c r="AA104" s="101"/>
      <c r="AB104" s="74">
        <v>0</v>
      </c>
      <c r="AC104" s="101"/>
      <c r="AD104" s="74">
        <v>0</v>
      </c>
      <c r="AE104" s="101"/>
      <c r="AF104" s="74">
        <v>0</v>
      </c>
      <c r="AG104" s="101"/>
      <c r="AH104" s="74">
        <v>11364.9846674182</v>
      </c>
      <c r="AI104" s="101">
        <v>6.584311909364173E-05</v>
      </c>
    </row>
    <row r="105" spans="1:35" ht="16.5" customHeight="1">
      <c r="A105" s="76" t="s">
        <v>707</v>
      </c>
      <c r="B105" s="74">
        <v>0</v>
      </c>
      <c r="C105" s="101"/>
      <c r="D105" s="74">
        <v>0</v>
      </c>
      <c r="E105" s="101"/>
      <c r="F105" s="74">
        <v>0</v>
      </c>
      <c r="G105" s="101"/>
      <c r="H105" s="74">
        <v>0</v>
      </c>
      <c r="I105" s="101"/>
      <c r="J105" s="74">
        <v>0</v>
      </c>
      <c r="K105" s="101"/>
      <c r="L105" s="74">
        <v>5682.4923337091</v>
      </c>
      <c r="M105" s="101">
        <v>0.0007385939125789209</v>
      </c>
      <c r="N105" s="74">
        <v>5682.4923337091</v>
      </c>
      <c r="O105" s="101">
        <v>0.0001180326778186822</v>
      </c>
      <c r="P105" s="74">
        <v>0</v>
      </c>
      <c r="Q105" s="101"/>
      <c r="R105" s="74">
        <v>0</v>
      </c>
      <c r="S105" s="101"/>
      <c r="T105" s="74">
        <v>0</v>
      </c>
      <c r="U105" s="101"/>
      <c r="V105" s="74">
        <v>0</v>
      </c>
      <c r="W105" s="101"/>
      <c r="X105" s="74">
        <v>0</v>
      </c>
      <c r="Y105" s="101"/>
      <c r="Z105" s="74">
        <v>0</v>
      </c>
      <c r="AA105" s="101"/>
      <c r="AB105" s="74">
        <v>0</v>
      </c>
      <c r="AC105" s="101"/>
      <c r="AD105" s="74">
        <v>0</v>
      </c>
      <c r="AE105" s="101"/>
      <c r="AF105" s="74">
        <v>0</v>
      </c>
      <c r="AG105" s="101"/>
      <c r="AH105" s="74">
        <v>11364.9846674182</v>
      </c>
      <c r="AI105" s="101">
        <v>6.584311909364173E-05</v>
      </c>
    </row>
    <row r="106" spans="1:35" ht="16.5" customHeight="1">
      <c r="A106" s="70" t="s">
        <v>52</v>
      </c>
      <c r="B106" s="71">
        <v>0</v>
      </c>
      <c r="C106" s="99"/>
      <c r="D106" s="71">
        <v>307874.03896941076</v>
      </c>
      <c r="E106" s="99">
        <v>0.22297199287080546</v>
      </c>
      <c r="F106" s="71">
        <v>1718924.7330571467</v>
      </c>
      <c r="G106" s="99">
        <v>0.18583346158128433</v>
      </c>
      <c r="H106" s="71">
        <v>324009.757356771</v>
      </c>
      <c r="I106" s="99">
        <v>0.26179259714828845</v>
      </c>
      <c r="J106" s="71">
        <v>0</v>
      </c>
      <c r="K106" s="99"/>
      <c r="L106" s="71">
        <v>1822225.3856134021</v>
      </c>
      <c r="M106" s="99">
        <v>0.23684758344096957</v>
      </c>
      <c r="N106" s="71">
        <v>5814198.013027963</v>
      </c>
      <c r="O106" s="99">
        <v>0.12076837425274801</v>
      </c>
      <c r="P106" s="71">
        <v>1890010.0881990723</v>
      </c>
      <c r="Q106" s="99">
        <v>0.2649720224442566</v>
      </c>
      <c r="R106" s="71">
        <v>0</v>
      </c>
      <c r="S106" s="99"/>
      <c r="T106" s="71">
        <v>1015613.9668461552</v>
      </c>
      <c r="U106" s="99">
        <v>0.20880564897101886</v>
      </c>
      <c r="V106" s="71">
        <v>3774586.232575925</v>
      </c>
      <c r="W106" s="99">
        <v>0.11610510346915086</v>
      </c>
      <c r="X106" s="71">
        <v>1288253.6570558862</v>
      </c>
      <c r="Y106" s="99">
        <v>0.24949887173547863</v>
      </c>
      <c r="Z106" s="71">
        <v>0</v>
      </c>
      <c r="AA106" s="99"/>
      <c r="AB106" s="71">
        <v>1317094.7700269995</v>
      </c>
      <c r="AC106" s="99">
        <v>0.20129627837895042</v>
      </c>
      <c r="AD106" s="71">
        <v>5553498.983629234</v>
      </c>
      <c r="AE106" s="99">
        <v>0.13909314228771197</v>
      </c>
      <c r="AF106" s="71">
        <v>1515926.7769751076</v>
      </c>
      <c r="AG106" s="99">
        <v>0.2581868021531132</v>
      </c>
      <c r="AH106" s="71">
        <v>26342216.403333075</v>
      </c>
      <c r="AI106" s="99">
        <v>0.15261381714025318</v>
      </c>
    </row>
    <row r="107" spans="1:35" ht="16.5" customHeight="1">
      <c r="A107" s="73" t="s">
        <v>729</v>
      </c>
      <c r="B107" s="74">
        <v>0</v>
      </c>
      <c r="C107" s="101"/>
      <c r="D107" s="74">
        <v>1197.0730701999998</v>
      </c>
      <c r="E107" s="101">
        <v>0.0008669576979206985</v>
      </c>
      <c r="F107" s="74">
        <v>18207.481397741998</v>
      </c>
      <c r="G107" s="101">
        <v>0.001968416202146035</v>
      </c>
      <c r="H107" s="74">
        <v>598.5365350999999</v>
      </c>
      <c r="I107" s="101">
        <v>0.00048360405961302816</v>
      </c>
      <c r="J107" s="74">
        <v>0</v>
      </c>
      <c r="K107" s="101"/>
      <c r="L107" s="74">
        <v>58924.426787175405</v>
      </c>
      <c r="M107" s="101">
        <v>0.00765882650981118</v>
      </c>
      <c r="N107" s="74">
        <v>33518.0459656</v>
      </c>
      <c r="O107" s="101">
        <v>0.0006962129446441544</v>
      </c>
      <c r="P107" s="74">
        <v>0</v>
      </c>
      <c r="Q107" s="101"/>
      <c r="R107" s="74">
        <v>0</v>
      </c>
      <c r="S107" s="101"/>
      <c r="T107" s="74">
        <v>0</v>
      </c>
      <c r="U107" s="101"/>
      <c r="V107" s="74">
        <v>99142.7027748339</v>
      </c>
      <c r="W107" s="101">
        <v>0.003049598831400342</v>
      </c>
      <c r="X107" s="74">
        <v>0</v>
      </c>
      <c r="Y107" s="101"/>
      <c r="Z107" s="74">
        <v>0</v>
      </c>
      <c r="AA107" s="101"/>
      <c r="AB107" s="74">
        <v>0</v>
      </c>
      <c r="AC107" s="101"/>
      <c r="AD107" s="74">
        <v>0</v>
      </c>
      <c r="AE107" s="101"/>
      <c r="AF107" s="74">
        <v>0</v>
      </c>
      <c r="AG107" s="101"/>
      <c r="AH107" s="74">
        <v>211588.2665306513</v>
      </c>
      <c r="AI107" s="101">
        <v>0.0012258381194243837</v>
      </c>
    </row>
    <row r="108" spans="1:35" ht="16.5" customHeight="1">
      <c r="A108" s="76" t="s">
        <v>730</v>
      </c>
      <c r="B108" s="74">
        <v>0</v>
      </c>
      <c r="C108" s="101"/>
      <c r="D108" s="74">
        <v>1197.0730701999998</v>
      </c>
      <c r="E108" s="101">
        <v>0.0008669576979206985</v>
      </c>
      <c r="F108" s="74">
        <v>18207.481397741998</v>
      </c>
      <c r="G108" s="101">
        <v>0.001968416202146035</v>
      </c>
      <c r="H108" s="74">
        <v>598.5365350999999</v>
      </c>
      <c r="I108" s="101">
        <v>0.00048360405961302816</v>
      </c>
      <c r="J108" s="74">
        <v>0</v>
      </c>
      <c r="K108" s="101"/>
      <c r="L108" s="74">
        <v>58924.426787175405</v>
      </c>
      <c r="M108" s="101">
        <v>0.00765882650981118</v>
      </c>
      <c r="N108" s="74">
        <v>33518.0459656</v>
      </c>
      <c r="O108" s="101">
        <v>0.0006962129446441544</v>
      </c>
      <c r="P108" s="74">
        <v>0</v>
      </c>
      <c r="Q108" s="101"/>
      <c r="R108" s="74">
        <v>0</v>
      </c>
      <c r="S108" s="101"/>
      <c r="T108" s="74">
        <v>0</v>
      </c>
      <c r="U108" s="101"/>
      <c r="V108" s="74">
        <v>99142.7027748339</v>
      </c>
      <c r="W108" s="101">
        <v>0.003049598831400342</v>
      </c>
      <c r="X108" s="74">
        <v>0</v>
      </c>
      <c r="Y108" s="101"/>
      <c r="Z108" s="74">
        <v>0</v>
      </c>
      <c r="AA108" s="101"/>
      <c r="AB108" s="74">
        <v>0</v>
      </c>
      <c r="AC108" s="101"/>
      <c r="AD108" s="74">
        <v>0</v>
      </c>
      <c r="AE108" s="101"/>
      <c r="AF108" s="74">
        <v>0</v>
      </c>
      <c r="AG108" s="101"/>
      <c r="AH108" s="74">
        <v>211588.2665306513</v>
      </c>
      <c r="AI108" s="101">
        <v>0.0012258381194243837</v>
      </c>
    </row>
    <row r="109" spans="1:35" ht="16.5" customHeight="1">
      <c r="A109" s="73" t="s">
        <v>147</v>
      </c>
      <c r="B109" s="74">
        <v>0</v>
      </c>
      <c r="C109" s="101"/>
      <c r="D109" s="74">
        <v>62244.9168215117</v>
      </c>
      <c r="E109" s="101">
        <v>0.045079712457174556</v>
      </c>
      <c r="F109" s="74">
        <v>182151.5430598832</v>
      </c>
      <c r="G109" s="101">
        <v>0.01969245722527229</v>
      </c>
      <c r="H109" s="74">
        <v>34372.709514618495</v>
      </c>
      <c r="I109" s="101">
        <v>0.027772376265037237</v>
      </c>
      <c r="J109" s="74">
        <v>0</v>
      </c>
      <c r="K109" s="101"/>
      <c r="L109" s="74">
        <v>283038.21617803065</v>
      </c>
      <c r="M109" s="101">
        <v>0.036788488434235676</v>
      </c>
      <c r="N109" s="74">
        <v>875403.743591395</v>
      </c>
      <c r="O109" s="101">
        <v>0.01818326219564785</v>
      </c>
      <c r="P109" s="74">
        <v>306844.24755220197</v>
      </c>
      <c r="Q109" s="101">
        <v>0.04301836342406301</v>
      </c>
      <c r="R109" s="74">
        <v>0</v>
      </c>
      <c r="S109" s="101"/>
      <c r="T109" s="74">
        <v>225295.6105559684</v>
      </c>
      <c r="U109" s="101">
        <v>0.04631976096050179</v>
      </c>
      <c r="V109" s="74">
        <v>516974.419544869</v>
      </c>
      <c r="W109" s="101">
        <v>0.01590197303061717</v>
      </c>
      <c r="X109" s="74">
        <v>219568.11117857302</v>
      </c>
      <c r="Y109" s="101">
        <v>0.042524230929287844</v>
      </c>
      <c r="Z109" s="74">
        <v>0</v>
      </c>
      <c r="AA109" s="101"/>
      <c r="AB109" s="74">
        <v>90036.4913973299</v>
      </c>
      <c r="AC109" s="101">
        <v>0.013760597224305548</v>
      </c>
      <c r="AD109" s="74">
        <v>520879.50562043104</v>
      </c>
      <c r="AE109" s="101">
        <v>0.013045967488890909</v>
      </c>
      <c r="AF109" s="74">
        <v>259070.92713894998</v>
      </c>
      <c r="AG109" s="101">
        <v>0.044123961146934725</v>
      </c>
      <c r="AH109" s="74">
        <v>3575880.442153763</v>
      </c>
      <c r="AI109" s="101">
        <v>0.020716888645907986</v>
      </c>
    </row>
    <row r="110" spans="1:35" ht="16.5" customHeight="1">
      <c r="A110" s="76" t="s">
        <v>703</v>
      </c>
      <c r="B110" s="74">
        <v>0</v>
      </c>
      <c r="C110" s="101"/>
      <c r="D110" s="74">
        <v>1698.8829579290998</v>
      </c>
      <c r="E110" s="101">
        <v>0.0012303840884139532</v>
      </c>
      <c r="F110" s="74">
        <v>58106.1246467484</v>
      </c>
      <c r="G110" s="101">
        <v>0.00628187033121237</v>
      </c>
      <c r="H110" s="74">
        <v>23879.8011164466</v>
      </c>
      <c r="I110" s="101">
        <v>0.019294342258882935</v>
      </c>
      <c r="J110" s="74">
        <v>0</v>
      </c>
      <c r="K110" s="101"/>
      <c r="L110" s="74">
        <v>21793.1986128307</v>
      </c>
      <c r="M110" s="101">
        <v>0.0028326169021953927</v>
      </c>
      <c r="N110" s="74">
        <v>520306.925454395</v>
      </c>
      <c r="O110" s="101">
        <v>0.010807444355829303</v>
      </c>
      <c r="P110" s="74">
        <v>306844.24755220197</v>
      </c>
      <c r="Q110" s="101">
        <v>0.04301836342406301</v>
      </c>
      <c r="R110" s="74">
        <v>0</v>
      </c>
      <c r="S110" s="101"/>
      <c r="T110" s="74">
        <v>10574.375343739399</v>
      </c>
      <c r="U110" s="101">
        <v>0.0021740438574010977</v>
      </c>
      <c r="V110" s="74">
        <v>341578.97825713403</v>
      </c>
      <c r="W110" s="101">
        <v>0.01050686357915487</v>
      </c>
      <c r="X110" s="74">
        <v>219568.11117857302</v>
      </c>
      <c r="Y110" s="101">
        <v>0.042524230929287844</v>
      </c>
      <c r="Z110" s="74">
        <v>0</v>
      </c>
      <c r="AA110" s="101"/>
      <c r="AB110" s="74">
        <v>13692.1319953259</v>
      </c>
      <c r="AC110" s="101">
        <v>0.0020926172333642743</v>
      </c>
      <c r="AD110" s="74">
        <v>452286.481970636</v>
      </c>
      <c r="AE110" s="101">
        <v>0.011327984065000848</v>
      </c>
      <c r="AF110" s="74">
        <v>259070.92713894998</v>
      </c>
      <c r="AG110" s="101">
        <v>0.044123961146934725</v>
      </c>
      <c r="AH110" s="74">
        <v>2229400.18622491</v>
      </c>
      <c r="AI110" s="101">
        <v>0.012916045754977729</v>
      </c>
    </row>
    <row r="111" spans="1:35" ht="16.5" customHeight="1">
      <c r="A111" s="76" t="s">
        <v>731</v>
      </c>
      <c r="B111" s="74">
        <v>0</v>
      </c>
      <c r="C111" s="101"/>
      <c r="D111" s="74">
        <v>165.21060024259998</v>
      </c>
      <c r="E111" s="101">
        <v>0.00011965067565548955</v>
      </c>
      <c r="F111" s="74">
        <v>8554.7715398348</v>
      </c>
      <c r="G111" s="101">
        <v>0.0009248588828302708</v>
      </c>
      <c r="H111" s="74">
        <v>2122.9184485718997</v>
      </c>
      <c r="I111" s="101">
        <v>0.001715270363212223</v>
      </c>
      <c r="J111" s="74">
        <v>0</v>
      </c>
      <c r="K111" s="101"/>
      <c r="L111" s="74">
        <v>0</v>
      </c>
      <c r="M111" s="101"/>
      <c r="N111" s="74">
        <v>0</v>
      </c>
      <c r="O111" s="101"/>
      <c r="P111" s="74">
        <v>0</v>
      </c>
      <c r="Q111" s="101"/>
      <c r="R111" s="74">
        <v>0</v>
      </c>
      <c r="S111" s="101"/>
      <c r="T111" s="74">
        <v>0</v>
      </c>
      <c r="U111" s="101"/>
      <c r="V111" s="74">
        <v>0</v>
      </c>
      <c r="W111" s="101"/>
      <c r="X111" s="74">
        <v>0</v>
      </c>
      <c r="Y111" s="101"/>
      <c r="Z111" s="74">
        <v>0</v>
      </c>
      <c r="AA111" s="101"/>
      <c r="AB111" s="74">
        <v>0</v>
      </c>
      <c r="AC111" s="101"/>
      <c r="AD111" s="74">
        <v>0</v>
      </c>
      <c r="AE111" s="101"/>
      <c r="AF111" s="74">
        <v>0</v>
      </c>
      <c r="AG111" s="101"/>
      <c r="AH111" s="74">
        <v>10842.9005886493</v>
      </c>
      <c r="AI111" s="101">
        <v>6.281842128882858E-05</v>
      </c>
    </row>
    <row r="112" spans="1:35" ht="16.5" customHeight="1">
      <c r="A112" s="76" t="s">
        <v>730</v>
      </c>
      <c r="B112" s="74">
        <v>0</v>
      </c>
      <c r="C112" s="101"/>
      <c r="D112" s="74">
        <v>60380.82326334</v>
      </c>
      <c r="E112" s="101">
        <v>0.043729677693105116</v>
      </c>
      <c r="F112" s="74">
        <v>115490.64687330001</v>
      </c>
      <c r="G112" s="101">
        <v>0.012485728011229649</v>
      </c>
      <c r="H112" s="74">
        <v>8369.9899496</v>
      </c>
      <c r="I112" s="101">
        <v>0.006762763642942078</v>
      </c>
      <c r="J112" s="74">
        <v>0</v>
      </c>
      <c r="K112" s="101"/>
      <c r="L112" s="74">
        <v>261245.0175652</v>
      </c>
      <c r="M112" s="101">
        <v>0.033955871532040285</v>
      </c>
      <c r="N112" s="74">
        <v>355096.818137</v>
      </c>
      <c r="O112" s="101">
        <v>0.007375817839818548</v>
      </c>
      <c r="P112" s="74">
        <v>0</v>
      </c>
      <c r="Q112" s="101"/>
      <c r="R112" s="74">
        <v>0</v>
      </c>
      <c r="S112" s="101"/>
      <c r="T112" s="74">
        <v>214721.23521222902</v>
      </c>
      <c r="U112" s="101">
        <v>0.044145717103100696</v>
      </c>
      <c r="V112" s="74">
        <v>175395.441287735</v>
      </c>
      <c r="W112" s="101">
        <v>0.0053951094514623</v>
      </c>
      <c r="X112" s="74">
        <v>0</v>
      </c>
      <c r="Y112" s="101"/>
      <c r="Z112" s="74">
        <v>0</v>
      </c>
      <c r="AA112" s="101"/>
      <c r="AB112" s="74">
        <v>76344.359402004</v>
      </c>
      <c r="AC112" s="101">
        <v>0.011667979990941274</v>
      </c>
      <c r="AD112" s="74">
        <v>68593.02364979501</v>
      </c>
      <c r="AE112" s="101">
        <v>0.0017179834238900617</v>
      </c>
      <c r="AF112" s="74">
        <v>0</v>
      </c>
      <c r="AG112" s="101"/>
      <c r="AH112" s="74">
        <v>1335637.3553402033</v>
      </c>
      <c r="AI112" s="101">
        <v>0.007738024469641427</v>
      </c>
    </row>
    <row r="113" spans="1:35" ht="16.5" customHeight="1">
      <c r="A113" s="73" t="s">
        <v>1384</v>
      </c>
      <c r="B113" s="74">
        <v>0</v>
      </c>
      <c r="C113" s="101"/>
      <c r="D113" s="74">
        <v>0</v>
      </c>
      <c r="E113" s="101"/>
      <c r="F113" s="74">
        <v>0</v>
      </c>
      <c r="G113" s="101"/>
      <c r="H113" s="74">
        <v>0</v>
      </c>
      <c r="I113" s="101"/>
      <c r="J113" s="74">
        <v>0</v>
      </c>
      <c r="K113" s="101"/>
      <c r="L113" s="74">
        <v>0</v>
      </c>
      <c r="M113" s="101"/>
      <c r="N113" s="74">
        <v>0</v>
      </c>
      <c r="O113" s="101"/>
      <c r="P113" s="74">
        <v>0</v>
      </c>
      <c r="Q113" s="101"/>
      <c r="R113" s="74">
        <v>0</v>
      </c>
      <c r="S113" s="101"/>
      <c r="T113" s="74">
        <v>0</v>
      </c>
      <c r="U113" s="101"/>
      <c r="V113" s="74">
        <v>0</v>
      </c>
      <c r="W113" s="101"/>
      <c r="X113" s="74">
        <v>0</v>
      </c>
      <c r="Y113" s="101"/>
      <c r="Z113" s="74">
        <v>0</v>
      </c>
      <c r="AA113" s="101"/>
      <c r="AB113" s="74">
        <v>0</v>
      </c>
      <c r="AC113" s="101"/>
      <c r="AD113" s="74">
        <v>1714.2698249999999</v>
      </c>
      <c r="AE113" s="101">
        <v>4.293566585519253E-05</v>
      </c>
      <c r="AF113" s="74">
        <v>0</v>
      </c>
      <c r="AG113" s="101"/>
      <c r="AH113" s="74">
        <v>1714.2698249999999</v>
      </c>
      <c r="AI113" s="101">
        <v>9.931634361962835E-06</v>
      </c>
    </row>
    <row r="114" spans="1:35" ht="16.5" customHeight="1">
      <c r="A114" s="76" t="s">
        <v>730</v>
      </c>
      <c r="B114" s="74">
        <v>0</v>
      </c>
      <c r="C114" s="101"/>
      <c r="D114" s="74">
        <v>0</v>
      </c>
      <c r="E114" s="101"/>
      <c r="F114" s="74">
        <v>0</v>
      </c>
      <c r="G114" s="101"/>
      <c r="H114" s="74">
        <v>0</v>
      </c>
      <c r="I114" s="101"/>
      <c r="J114" s="74">
        <v>0</v>
      </c>
      <c r="K114" s="101"/>
      <c r="L114" s="74">
        <v>0</v>
      </c>
      <c r="M114" s="101"/>
      <c r="N114" s="74">
        <v>0</v>
      </c>
      <c r="O114" s="101"/>
      <c r="P114" s="74">
        <v>0</v>
      </c>
      <c r="Q114" s="101"/>
      <c r="R114" s="74">
        <v>0</v>
      </c>
      <c r="S114" s="101"/>
      <c r="T114" s="74">
        <v>0</v>
      </c>
      <c r="U114" s="101"/>
      <c r="V114" s="74">
        <v>0</v>
      </c>
      <c r="W114" s="101"/>
      <c r="X114" s="74">
        <v>0</v>
      </c>
      <c r="Y114" s="101"/>
      <c r="Z114" s="74">
        <v>0</v>
      </c>
      <c r="AA114" s="101"/>
      <c r="AB114" s="74">
        <v>0</v>
      </c>
      <c r="AC114" s="101"/>
      <c r="AD114" s="74">
        <v>1714.2698249999999</v>
      </c>
      <c r="AE114" s="101">
        <v>4.293566585519253E-05</v>
      </c>
      <c r="AF114" s="74">
        <v>0</v>
      </c>
      <c r="AG114" s="101"/>
      <c r="AH114" s="74">
        <v>1714.2698249999999</v>
      </c>
      <c r="AI114" s="101">
        <v>9.931634361962835E-06</v>
      </c>
    </row>
    <row r="115" spans="1:35" ht="16.5" customHeight="1">
      <c r="A115" s="73" t="s">
        <v>732</v>
      </c>
      <c r="B115" s="74">
        <v>0</v>
      </c>
      <c r="C115" s="101"/>
      <c r="D115" s="74">
        <v>16540.2287866371</v>
      </c>
      <c r="E115" s="101">
        <v>0.011978950181837084</v>
      </c>
      <c r="F115" s="74">
        <v>81548.1139648794</v>
      </c>
      <c r="G115" s="101">
        <v>0.008816190733707239</v>
      </c>
      <c r="H115" s="74">
        <v>20790.8595757345</v>
      </c>
      <c r="I115" s="101">
        <v>0.016798546962533793</v>
      </c>
      <c r="J115" s="74">
        <v>0</v>
      </c>
      <c r="K115" s="101"/>
      <c r="L115" s="74">
        <v>74494.47707517112</v>
      </c>
      <c r="M115" s="101">
        <v>0.009682576597962202</v>
      </c>
      <c r="N115" s="74">
        <v>181402.2049333238</v>
      </c>
      <c r="O115" s="101">
        <v>0.0037679572189616736</v>
      </c>
      <c r="P115" s="74">
        <v>167838.060579369</v>
      </c>
      <c r="Q115" s="101">
        <v>0.02353023967042065</v>
      </c>
      <c r="R115" s="74">
        <v>0</v>
      </c>
      <c r="S115" s="101"/>
      <c r="T115" s="74">
        <v>23494.445054812</v>
      </c>
      <c r="U115" s="101">
        <v>0.004830351892577989</v>
      </c>
      <c r="V115" s="74">
        <v>134084.34516205298</v>
      </c>
      <c r="W115" s="101">
        <v>0.004124392929290524</v>
      </c>
      <c r="X115" s="74">
        <v>111240.343274133</v>
      </c>
      <c r="Y115" s="101">
        <v>0.021544157849931488</v>
      </c>
      <c r="Z115" s="74">
        <v>0</v>
      </c>
      <c r="AA115" s="101"/>
      <c r="AB115" s="74">
        <v>15968.480550240401</v>
      </c>
      <c r="AC115" s="101">
        <v>0.002440519679585511</v>
      </c>
      <c r="AD115" s="74">
        <v>119485.10560567459</v>
      </c>
      <c r="AE115" s="101">
        <v>0.0029926284031497998</v>
      </c>
      <c r="AF115" s="74">
        <v>154264.52364084832</v>
      </c>
      <c r="AG115" s="101">
        <v>0.026273738711825617</v>
      </c>
      <c r="AH115" s="74">
        <v>1101151.1882028764</v>
      </c>
      <c r="AI115" s="101">
        <v>0.006379527201018014</v>
      </c>
    </row>
    <row r="116" spans="1:35" ht="16.5" customHeight="1">
      <c r="A116" s="76" t="s">
        <v>703</v>
      </c>
      <c r="B116" s="74">
        <v>0</v>
      </c>
      <c r="C116" s="101"/>
      <c r="D116" s="74">
        <v>1971.5785246976</v>
      </c>
      <c r="E116" s="101">
        <v>0.001427878733213957</v>
      </c>
      <c r="F116" s="74">
        <v>12508.0761150072</v>
      </c>
      <c r="G116" s="101">
        <v>0.0013522518103744644</v>
      </c>
      <c r="H116" s="74">
        <v>18085.0431469344</v>
      </c>
      <c r="I116" s="101">
        <v>0.014612308140342712</v>
      </c>
      <c r="J116" s="74">
        <v>0</v>
      </c>
      <c r="K116" s="101"/>
      <c r="L116" s="74">
        <v>11722.804598013601</v>
      </c>
      <c r="M116" s="101">
        <v>0.0015236962244687248</v>
      </c>
      <c r="N116" s="74">
        <v>73171.51554236161</v>
      </c>
      <c r="O116" s="101">
        <v>0.001519866532557014</v>
      </c>
      <c r="P116" s="74">
        <v>139988.287863351</v>
      </c>
      <c r="Q116" s="101">
        <v>0.019625810457448694</v>
      </c>
      <c r="R116" s="74">
        <v>0</v>
      </c>
      <c r="S116" s="101"/>
      <c r="T116" s="74">
        <v>11665.312834812</v>
      </c>
      <c r="U116" s="101">
        <v>0.002398335683081293</v>
      </c>
      <c r="V116" s="74">
        <v>110220.375791053</v>
      </c>
      <c r="W116" s="101">
        <v>0.0033903446224609435</v>
      </c>
      <c r="X116" s="74">
        <v>111240.343274133</v>
      </c>
      <c r="Y116" s="101">
        <v>0.021544157849931488</v>
      </c>
      <c r="Z116" s="74">
        <v>0</v>
      </c>
      <c r="AA116" s="101"/>
      <c r="AB116" s="74">
        <v>9076.587482507999</v>
      </c>
      <c r="AC116" s="101">
        <v>0.0013872071487857872</v>
      </c>
      <c r="AD116" s="74">
        <v>107031.397653835</v>
      </c>
      <c r="AE116" s="101">
        <v>0.0026807123701657045</v>
      </c>
      <c r="AF116" s="74">
        <v>112641.626679546</v>
      </c>
      <c r="AG116" s="101">
        <v>0.019184687429130563</v>
      </c>
      <c r="AH116" s="74">
        <v>719322.9495062524</v>
      </c>
      <c r="AI116" s="101">
        <v>0.0041674025981672715</v>
      </c>
    </row>
    <row r="117" spans="1:35" ht="16.5" customHeight="1">
      <c r="A117" s="76" t="s">
        <v>730</v>
      </c>
      <c r="B117" s="74">
        <v>0</v>
      </c>
      <c r="C117" s="101"/>
      <c r="D117" s="74">
        <v>14346.7293677071</v>
      </c>
      <c r="E117" s="101">
        <v>0.010390349407192457</v>
      </c>
      <c r="F117" s="74">
        <v>66316.7666368704</v>
      </c>
      <c r="G117" s="101">
        <v>0.0071695252665831145</v>
      </c>
      <c r="H117" s="74">
        <v>0</v>
      </c>
      <c r="I117" s="101"/>
      <c r="J117" s="74">
        <v>0</v>
      </c>
      <c r="K117" s="101"/>
      <c r="L117" s="74">
        <v>58145.977457782</v>
      </c>
      <c r="M117" s="101">
        <v>0.007557645918236881</v>
      </c>
      <c r="N117" s="74">
        <v>55783.699753448</v>
      </c>
      <c r="O117" s="101">
        <v>0.0011586992245416895</v>
      </c>
      <c r="P117" s="74">
        <v>0</v>
      </c>
      <c r="Q117" s="101"/>
      <c r="R117" s="74">
        <v>0</v>
      </c>
      <c r="S117" s="101"/>
      <c r="T117" s="74">
        <v>11829.132220000001</v>
      </c>
      <c r="U117" s="101">
        <v>0.0024320162094966956</v>
      </c>
      <c r="V117" s="74">
        <v>23863.969371</v>
      </c>
      <c r="W117" s="101">
        <v>0.0007340483068295804</v>
      </c>
      <c r="X117" s="74">
        <v>0</v>
      </c>
      <c r="Y117" s="101"/>
      <c r="Z117" s="74">
        <v>0</v>
      </c>
      <c r="AA117" s="101"/>
      <c r="AB117" s="74">
        <v>0</v>
      </c>
      <c r="AC117" s="101"/>
      <c r="AD117" s="74">
        <v>0</v>
      </c>
      <c r="AE117" s="101"/>
      <c r="AF117" s="74">
        <v>0</v>
      </c>
      <c r="AG117" s="101"/>
      <c r="AH117" s="74">
        <v>230286.27480680746</v>
      </c>
      <c r="AI117" s="101">
        <v>0.0013341651626865134</v>
      </c>
    </row>
    <row r="118" spans="1:35" ht="16.5" customHeight="1">
      <c r="A118" s="76" t="s">
        <v>733</v>
      </c>
      <c r="B118" s="74">
        <v>0</v>
      </c>
      <c r="C118" s="101"/>
      <c r="D118" s="74">
        <v>221.9208942324</v>
      </c>
      <c r="E118" s="101">
        <v>0.00016072204143067047</v>
      </c>
      <c r="F118" s="74">
        <v>2723.2712130018</v>
      </c>
      <c r="G118" s="101">
        <v>0.0002944136567496598</v>
      </c>
      <c r="H118" s="74">
        <v>2705.8164288001</v>
      </c>
      <c r="I118" s="101">
        <v>0.002186238822191081</v>
      </c>
      <c r="J118" s="74">
        <v>0</v>
      </c>
      <c r="K118" s="101"/>
      <c r="L118" s="74">
        <v>4625.6950193755</v>
      </c>
      <c r="M118" s="101">
        <v>0.0006012344552565968</v>
      </c>
      <c r="N118" s="74">
        <v>52446.9896375142</v>
      </c>
      <c r="O118" s="101">
        <v>0.00108939146186297</v>
      </c>
      <c r="P118" s="74">
        <v>27849.772716018</v>
      </c>
      <c r="Q118" s="101">
        <v>0.003904429212971958</v>
      </c>
      <c r="R118" s="74">
        <v>0</v>
      </c>
      <c r="S118" s="101"/>
      <c r="T118" s="74">
        <v>0</v>
      </c>
      <c r="U118" s="101"/>
      <c r="V118" s="74">
        <v>0</v>
      </c>
      <c r="W118" s="101"/>
      <c r="X118" s="74">
        <v>0</v>
      </c>
      <c r="Y118" s="101"/>
      <c r="Z118" s="74">
        <v>0</v>
      </c>
      <c r="AA118" s="101"/>
      <c r="AB118" s="74">
        <v>6891.893067732401</v>
      </c>
      <c r="AC118" s="101">
        <v>0.0010533125307997239</v>
      </c>
      <c r="AD118" s="74">
        <v>12453.7079518396</v>
      </c>
      <c r="AE118" s="101">
        <v>0.0003119160329840953</v>
      </c>
      <c r="AF118" s="74">
        <v>41622.8969613023</v>
      </c>
      <c r="AG118" s="101">
        <v>0.007089051282695054</v>
      </c>
      <c r="AH118" s="74">
        <v>151541.96388981628</v>
      </c>
      <c r="AI118" s="101">
        <v>0.000877959440164229</v>
      </c>
    </row>
    <row r="119" spans="1:35" ht="16.5" customHeight="1">
      <c r="A119" s="73" t="s">
        <v>734</v>
      </c>
      <c r="B119" s="74">
        <v>0</v>
      </c>
      <c r="C119" s="101"/>
      <c r="D119" s="74">
        <v>7695.76504775</v>
      </c>
      <c r="E119" s="101">
        <v>0.005573513359899752</v>
      </c>
      <c r="F119" s="74">
        <v>58425.0642786645</v>
      </c>
      <c r="G119" s="101">
        <v>0.00631635098920431</v>
      </c>
      <c r="H119" s="74">
        <v>0</v>
      </c>
      <c r="I119" s="101"/>
      <c r="J119" s="74">
        <v>0</v>
      </c>
      <c r="K119" s="101"/>
      <c r="L119" s="74">
        <v>66930.9318153</v>
      </c>
      <c r="M119" s="101">
        <v>0.008699488868425474</v>
      </c>
      <c r="N119" s="74">
        <v>75770.866206</v>
      </c>
      <c r="O119" s="101">
        <v>0.0015738583906012371</v>
      </c>
      <c r="P119" s="74">
        <v>0</v>
      </c>
      <c r="Q119" s="101"/>
      <c r="R119" s="74">
        <v>0</v>
      </c>
      <c r="S119" s="101"/>
      <c r="T119" s="74">
        <v>15154.1732412</v>
      </c>
      <c r="U119" s="101">
        <v>0.003115629640338865</v>
      </c>
      <c r="V119" s="74">
        <v>35359.7375628</v>
      </c>
      <c r="W119" s="101">
        <v>0.0010876545760008236</v>
      </c>
      <c r="X119" s="74">
        <v>0</v>
      </c>
      <c r="Y119" s="101"/>
      <c r="Z119" s="74">
        <v>0</v>
      </c>
      <c r="AA119" s="101"/>
      <c r="AB119" s="74">
        <v>0</v>
      </c>
      <c r="AC119" s="101"/>
      <c r="AD119" s="74">
        <v>0</v>
      </c>
      <c r="AE119" s="101"/>
      <c r="AF119" s="74">
        <v>0</v>
      </c>
      <c r="AG119" s="101"/>
      <c r="AH119" s="74">
        <v>259336.53815171449</v>
      </c>
      <c r="AI119" s="101">
        <v>0.0015024680689459454</v>
      </c>
    </row>
    <row r="120" spans="1:35" ht="16.5" customHeight="1">
      <c r="A120" s="76" t="s">
        <v>730</v>
      </c>
      <c r="B120" s="74">
        <v>0</v>
      </c>
      <c r="C120" s="101"/>
      <c r="D120" s="74">
        <v>7695.76504775</v>
      </c>
      <c r="E120" s="101">
        <v>0.005573513359899752</v>
      </c>
      <c r="F120" s="74">
        <v>58425.0642786645</v>
      </c>
      <c r="G120" s="101">
        <v>0.00631635098920431</v>
      </c>
      <c r="H120" s="74">
        <v>0</v>
      </c>
      <c r="I120" s="101"/>
      <c r="J120" s="74">
        <v>0</v>
      </c>
      <c r="K120" s="101"/>
      <c r="L120" s="74">
        <v>66930.9318153</v>
      </c>
      <c r="M120" s="101">
        <v>0.008699488868425474</v>
      </c>
      <c r="N120" s="74">
        <v>75770.866206</v>
      </c>
      <c r="O120" s="101">
        <v>0.0015738583906012371</v>
      </c>
      <c r="P120" s="74">
        <v>0</v>
      </c>
      <c r="Q120" s="101"/>
      <c r="R120" s="74">
        <v>0</v>
      </c>
      <c r="S120" s="101"/>
      <c r="T120" s="74">
        <v>15154.1732412</v>
      </c>
      <c r="U120" s="101">
        <v>0.003115629640338865</v>
      </c>
      <c r="V120" s="74">
        <v>35359.7375628</v>
      </c>
      <c r="W120" s="101">
        <v>0.0010876545760008236</v>
      </c>
      <c r="X120" s="74">
        <v>0</v>
      </c>
      <c r="Y120" s="101"/>
      <c r="Z120" s="74">
        <v>0</v>
      </c>
      <c r="AA120" s="101"/>
      <c r="AB120" s="74">
        <v>0</v>
      </c>
      <c r="AC120" s="101"/>
      <c r="AD120" s="74">
        <v>0</v>
      </c>
      <c r="AE120" s="101"/>
      <c r="AF120" s="74">
        <v>0</v>
      </c>
      <c r="AG120" s="101"/>
      <c r="AH120" s="74">
        <v>259336.53815171449</v>
      </c>
      <c r="AI120" s="101">
        <v>0.0015024680689459454</v>
      </c>
    </row>
    <row r="121" spans="1:35" ht="16.5" customHeight="1">
      <c r="A121" s="73" t="s">
        <v>735</v>
      </c>
      <c r="B121" s="74">
        <v>0</v>
      </c>
      <c r="C121" s="101"/>
      <c r="D121" s="74">
        <v>0</v>
      </c>
      <c r="E121" s="101"/>
      <c r="F121" s="74">
        <v>2.194236375</v>
      </c>
      <c r="G121" s="101">
        <v>2.3721954385321106E-07</v>
      </c>
      <c r="H121" s="74">
        <v>0.23097225</v>
      </c>
      <c r="I121" s="101">
        <v>1.866203835648783E-07</v>
      </c>
      <c r="J121" s="74">
        <v>0</v>
      </c>
      <c r="K121" s="101"/>
      <c r="L121" s="74">
        <v>12118.88298525</v>
      </c>
      <c r="M121" s="101">
        <v>0.0015751773472819487</v>
      </c>
      <c r="N121" s="74">
        <v>279971.00045762496</v>
      </c>
      <c r="O121" s="101">
        <v>0.005815357937142914</v>
      </c>
      <c r="P121" s="74">
        <v>66014.87168925</v>
      </c>
      <c r="Q121" s="101">
        <v>0.009255026823463307</v>
      </c>
      <c r="R121" s="74">
        <v>0</v>
      </c>
      <c r="S121" s="101"/>
      <c r="T121" s="74">
        <v>4477.512552375</v>
      </c>
      <c r="U121" s="101">
        <v>0.0009205563775159934</v>
      </c>
      <c r="V121" s="74">
        <v>92038.130143</v>
      </c>
      <c r="W121" s="101">
        <v>0.0028310643776357915</v>
      </c>
      <c r="X121" s="74">
        <v>24440.829073625</v>
      </c>
      <c r="Y121" s="101">
        <v>0.004733508222352038</v>
      </c>
      <c r="Z121" s="74">
        <v>0</v>
      </c>
      <c r="AA121" s="101"/>
      <c r="AB121" s="74">
        <v>762.2854157500001</v>
      </c>
      <c r="AC121" s="101">
        <v>0.000116502791404965</v>
      </c>
      <c r="AD121" s="74">
        <v>63551.93759675</v>
      </c>
      <c r="AE121" s="101">
        <v>0.0015917241949376935</v>
      </c>
      <c r="AF121" s="74">
        <v>22937.892642875002</v>
      </c>
      <c r="AG121" s="101">
        <v>0.003906693409963139</v>
      </c>
      <c r="AH121" s="74">
        <v>566315.767765125</v>
      </c>
      <c r="AI121" s="101">
        <v>0.0032809544080130326</v>
      </c>
    </row>
    <row r="122" spans="1:35" ht="16.5" customHeight="1">
      <c r="A122" s="76" t="s">
        <v>703</v>
      </c>
      <c r="B122" s="74">
        <v>0</v>
      </c>
      <c r="C122" s="101"/>
      <c r="D122" s="74">
        <v>0</v>
      </c>
      <c r="E122" s="101"/>
      <c r="F122" s="74">
        <v>0</v>
      </c>
      <c r="G122" s="101"/>
      <c r="H122" s="74">
        <v>0</v>
      </c>
      <c r="I122" s="101"/>
      <c r="J122" s="74">
        <v>0</v>
      </c>
      <c r="K122" s="101"/>
      <c r="L122" s="74">
        <v>0</v>
      </c>
      <c r="M122" s="101"/>
      <c r="N122" s="74">
        <v>38.52325</v>
      </c>
      <c r="O122" s="101">
        <v>8.00177472973485E-07</v>
      </c>
      <c r="P122" s="74">
        <v>0</v>
      </c>
      <c r="Q122" s="101"/>
      <c r="R122" s="74">
        <v>0</v>
      </c>
      <c r="S122" s="101"/>
      <c r="T122" s="74">
        <v>0</v>
      </c>
      <c r="U122" s="101"/>
      <c r="V122" s="74">
        <v>0</v>
      </c>
      <c r="W122" s="101"/>
      <c r="X122" s="74">
        <v>0</v>
      </c>
      <c r="Y122" s="101"/>
      <c r="Z122" s="74">
        <v>0</v>
      </c>
      <c r="AA122" s="101"/>
      <c r="AB122" s="74">
        <v>0</v>
      </c>
      <c r="AC122" s="101"/>
      <c r="AD122" s="74">
        <v>0</v>
      </c>
      <c r="AE122" s="101"/>
      <c r="AF122" s="74">
        <v>0</v>
      </c>
      <c r="AG122" s="101"/>
      <c r="AH122" s="74">
        <v>38.52325</v>
      </c>
      <c r="AI122" s="101">
        <v>2.2318472148017002E-07</v>
      </c>
    </row>
    <row r="123" spans="1:35" ht="16.5" customHeight="1">
      <c r="A123" s="76" t="s">
        <v>733</v>
      </c>
      <c r="B123" s="74">
        <v>0</v>
      </c>
      <c r="C123" s="101"/>
      <c r="D123" s="74">
        <v>0</v>
      </c>
      <c r="E123" s="101"/>
      <c r="F123" s="74">
        <v>2.194236375</v>
      </c>
      <c r="G123" s="101">
        <v>2.3721954385321106E-07</v>
      </c>
      <c r="H123" s="74">
        <v>0.23097225</v>
      </c>
      <c r="I123" s="101">
        <v>1.866203835648783E-07</v>
      </c>
      <c r="J123" s="74">
        <v>0</v>
      </c>
      <c r="K123" s="101"/>
      <c r="L123" s="74">
        <v>12118.88298525</v>
      </c>
      <c r="M123" s="101">
        <v>0.0015751773472819487</v>
      </c>
      <c r="N123" s="74">
        <v>279932.477207625</v>
      </c>
      <c r="O123" s="101">
        <v>0.00581455775966994</v>
      </c>
      <c r="P123" s="74">
        <v>66014.87168925</v>
      </c>
      <c r="Q123" s="101">
        <v>0.009255026823463307</v>
      </c>
      <c r="R123" s="74">
        <v>0</v>
      </c>
      <c r="S123" s="101"/>
      <c r="T123" s="74">
        <v>4477.512552375</v>
      </c>
      <c r="U123" s="101">
        <v>0.0009205563775159934</v>
      </c>
      <c r="V123" s="74">
        <v>92038.130143</v>
      </c>
      <c r="W123" s="101">
        <v>0.0028310643776357915</v>
      </c>
      <c r="X123" s="74">
        <v>24440.829073625</v>
      </c>
      <c r="Y123" s="101">
        <v>0.004733508222352038</v>
      </c>
      <c r="Z123" s="74">
        <v>0</v>
      </c>
      <c r="AA123" s="101"/>
      <c r="AB123" s="74">
        <v>762.2854157500001</v>
      </c>
      <c r="AC123" s="101">
        <v>0.000116502791404965</v>
      </c>
      <c r="AD123" s="74">
        <v>63551.93759675</v>
      </c>
      <c r="AE123" s="101">
        <v>0.0015917241949376935</v>
      </c>
      <c r="AF123" s="74">
        <v>22937.892642875002</v>
      </c>
      <c r="AG123" s="101">
        <v>0.003906693409963139</v>
      </c>
      <c r="AH123" s="74">
        <v>566277.244515125</v>
      </c>
      <c r="AI123" s="101">
        <v>0.0032807312232915526</v>
      </c>
    </row>
    <row r="124" spans="1:35" ht="16.5" customHeight="1">
      <c r="A124" s="73" t="s">
        <v>736</v>
      </c>
      <c r="B124" s="74">
        <v>0</v>
      </c>
      <c r="C124" s="101"/>
      <c r="D124" s="74">
        <v>10485.850012</v>
      </c>
      <c r="E124" s="101">
        <v>0.007594180015783341</v>
      </c>
      <c r="F124" s="74">
        <v>10485.850012</v>
      </c>
      <c r="G124" s="101">
        <v>0.0011336283479303035</v>
      </c>
      <c r="H124" s="74">
        <v>0</v>
      </c>
      <c r="I124" s="101"/>
      <c r="J124" s="74">
        <v>0</v>
      </c>
      <c r="K124" s="101"/>
      <c r="L124" s="74">
        <v>0</v>
      </c>
      <c r="M124" s="101"/>
      <c r="N124" s="74">
        <v>0</v>
      </c>
      <c r="O124" s="101"/>
      <c r="P124" s="74">
        <v>0</v>
      </c>
      <c r="Q124" s="101"/>
      <c r="R124" s="74">
        <v>0</v>
      </c>
      <c r="S124" s="101"/>
      <c r="T124" s="74">
        <v>3614.0996121999997</v>
      </c>
      <c r="U124" s="101">
        <v>0.0007430425728732045</v>
      </c>
      <c r="V124" s="74">
        <v>0</v>
      </c>
      <c r="W124" s="101"/>
      <c r="X124" s="74">
        <v>0</v>
      </c>
      <c r="Y124" s="101"/>
      <c r="Z124" s="74">
        <v>0</v>
      </c>
      <c r="AA124" s="101"/>
      <c r="AB124" s="74">
        <v>0</v>
      </c>
      <c r="AC124" s="101"/>
      <c r="AD124" s="74">
        <v>2097.1700024</v>
      </c>
      <c r="AE124" s="101">
        <v>5.2525797952827955E-05</v>
      </c>
      <c r="AF124" s="74">
        <v>0</v>
      </c>
      <c r="AG124" s="101"/>
      <c r="AH124" s="74">
        <v>26682.9696386</v>
      </c>
      <c r="AI124" s="101">
        <v>0.00015458797342007163</v>
      </c>
    </row>
    <row r="125" spans="1:35" ht="16.5" customHeight="1">
      <c r="A125" s="76" t="s">
        <v>730</v>
      </c>
      <c r="B125" s="74">
        <v>0</v>
      </c>
      <c r="C125" s="101"/>
      <c r="D125" s="74">
        <v>10485.850012</v>
      </c>
      <c r="E125" s="101">
        <v>0.007594180015783341</v>
      </c>
      <c r="F125" s="74">
        <v>10485.850012</v>
      </c>
      <c r="G125" s="101">
        <v>0.0011336283479303035</v>
      </c>
      <c r="H125" s="74">
        <v>0</v>
      </c>
      <c r="I125" s="101"/>
      <c r="J125" s="74">
        <v>0</v>
      </c>
      <c r="K125" s="101"/>
      <c r="L125" s="74">
        <v>0</v>
      </c>
      <c r="M125" s="101"/>
      <c r="N125" s="74">
        <v>0</v>
      </c>
      <c r="O125" s="101"/>
      <c r="P125" s="74">
        <v>0</v>
      </c>
      <c r="Q125" s="101"/>
      <c r="R125" s="74">
        <v>0</v>
      </c>
      <c r="S125" s="101"/>
      <c r="T125" s="74">
        <v>3614.0996121999997</v>
      </c>
      <c r="U125" s="101">
        <v>0.0007430425728732045</v>
      </c>
      <c r="V125" s="74">
        <v>0</v>
      </c>
      <c r="W125" s="101"/>
      <c r="X125" s="74">
        <v>0</v>
      </c>
      <c r="Y125" s="101"/>
      <c r="Z125" s="74">
        <v>0</v>
      </c>
      <c r="AA125" s="101"/>
      <c r="AB125" s="74">
        <v>0</v>
      </c>
      <c r="AC125" s="101"/>
      <c r="AD125" s="74">
        <v>2097.1700024</v>
      </c>
      <c r="AE125" s="101">
        <v>5.2525797952827955E-05</v>
      </c>
      <c r="AF125" s="74">
        <v>0</v>
      </c>
      <c r="AG125" s="101"/>
      <c r="AH125" s="74">
        <v>26682.9696386</v>
      </c>
      <c r="AI125" s="101">
        <v>0.00015458797342007163</v>
      </c>
    </row>
    <row r="126" spans="1:35" ht="16.5" customHeight="1">
      <c r="A126" s="73" t="s">
        <v>737</v>
      </c>
      <c r="B126" s="74">
        <v>0</v>
      </c>
      <c r="C126" s="101"/>
      <c r="D126" s="74">
        <v>0</v>
      </c>
      <c r="E126" s="101"/>
      <c r="F126" s="74">
        <v>0</v>
      </c>
      <c r="G126" s="101"/>
      <c r="H126" s="74">
        <v>0</v>
      </c>
      <c r="I126" s="101"/>
      <c r="J126" s="74">
        <v>0</v>
      </c>
      <c r="K126" s="101"/>
      <c r="L126" s="74">
        <v>1865.4335766262</v>
      </c>
      <c r="M126" s="101">
        <v>0.0002424636590960631</v>
      </c>
      <c r="N126" s="74">
        <v>81861.91662695861</v>
      </c>
      <c r="O126" s="101">
        <v>0.0017003773456114382</v>
      </c>
      <c r="P126" s="74">
        <v>0</v>
      </c>
      <c r="Q126" s="101"/>
      <c r="R126" s="74">
        <v>0</v>
      </c>
      <c r="S126" s="101"/>
      <c r="T126" s="74">
        <v>0</v>
      </c>
      <c r="U126" s="101"/>
      <c r="V126" s="74">
        <v>15353.6335496106</v>
      </c>
      <c r="W126" s="101">
        <v>0.0004722730127398427</v>
      </c>
      <c r="X126" s="74">
        <v>0</v>
      </c>
      <c r="Y126" s="101"/>
      <c r="Z126" s="74">
        <v>0</v>
      </c>
      <c r="AA126" s="101"/>
      <c r="AB126" s="74">
        <v>0</v>
      </c>
      <c r="AC126" s="101"/>
      <c r="AD126" s="74">
        <v>53206.6264618784</v>
      </c>
      <c r="AE126" s="101">
        <v>0.0013326151471220442</v>
      </c>
      <c r="AF126" s="74">
        <v>0</v>
      </c>
      <c r="AG126" s="101"/>
      <c r="AH126" s="74">
        <v>152287.6102150738</v>
      </c>
      <c r="AI126" s="101">
        <v>0.0008822793474260853</v>
      </c>
    </row>
    <row r="127" spans="1:35" ht="16.5" customHeight="1">
      <c r="A127" s="76" t="s">
        <v>730</v>
      </c>
      <c r="B127" s="74">
        <v>0</v>
      </c>
      <c r="C127" s="101"/>
      <c r="D127" s="74">
        <v>0</v>
      </c>
      <c r="E127" s="101"/>
      <c r="F127" s="74">
        <v>0</v>
      </c>
      <c r="G127" s="101"/>
      <c r="H127" s="74">
        <v>0</v>
      </c>
      <c r="I127" s="101"/>
      <c r="J127" s="74">
        <v>0</v>
      </c>
      <c r="K127" s="101"/>
      <c r="L127" s="74">
        <v>1865.4335766262</v>
      </c>
      <c r="M127" s="101">
        <v>0.0002424636590960631</v>
      </c>
      <c r="N127" s="74">
        <v>81861.91662695861</v>
      </c>
      <c r="O127" s="101">
        <v>0.0017003773456114382</v>
      </c>
      <c r="P127" s="74">
        <v>0</v>
      </c>
      <c r="Q127" s="101"/>
      <c r="R127" s="74">
        <v>0</v>
      </c>
      <c r="S127" s="101"/>
      <c r="T127" s="74">
        <v>0</v>
      </c>
      <c r="U127" s="101"/>
      <c r="V127" s="74">
        <v>15353.6335496106</v>
      </c>
      <c r="W127" s="101">
        <v>0.0004722730127398427</v>
      </c>
      <c r="X127" s="74">
        <v>0</v>
      </c>
      <c r="Y127" s="101"/>
      <c r="Z127" s="74">
        <v>0</v>
      </c>
      <c r="AA127" s="101"/>
      <c r="AB127" s="74">
        <v>0</v>
      </c>
      <c r="AC127" s="101"/>
      <c r="AD127" s="74">
        <v>53206.6264618784</v>
      </c>
      <c r="AE127" s="101">
        <v>0.0013326151471220442</v>
      </c>
      <c r="AF127" s="74">
        <v>0</v>
      </c>
      <c r="AG127" s="101"/>
      <c r="AH127" s="74">
        <v>152287.6102150738</v>
      </c>
      <c r="AI127" s="101">
        <v>0.0008822793474260853</v>
      </c>
    </row>
    <row r="128" spans="1:35" ht="16.5" customHeight="1">
      <c r="A128" s="73" t="s">
        <v>738</v>
      </c>
      <c r="B128" s="74">
        <v>0</v>
      </c>
      <c r="C128" s="101"/>
      <c r="D128" s="74">
        <v>0</v>
      </c>
      <c r="E128" s="101"/>
      <c r="F128" s="74">
        <v>0</v>
      </c>
      <c r="G128" s="101"/>
      <c r="H128" s="74">
        <v>0</v>
      </c>
      <c r="I128" s="101"/>
      <c r="J128" s="74">
        <v>0</v>
      </c>
      <c r="K128" s="101"/>
      <c r="L128" s="74">
        <v>0</v>
      </c>
      <c r="M128" s="101"/>
      <c r="N128" s="74">
        <v>65990.19309496</v>
      </c>
      <c r="O128" s="101">
        <v>0.0013707012246307725</v>
      </c>
      <c r="P128" s="74">
        <v>0</v>
      </c>
      <c r="Q128" s="101"/>
      <c r="R128" s="74">
        <v>0</v>
      </c>
      <c r="S128" s="101"/>
      <c r="T128" s="74">
        <v>16050.480692910001</v>
      </c>
      <c r="U128" s="101">
        <v>0.003299906408127956</v>
      </c>
      <c r="V128" s="74">
        <v>24075.721039365002</v>
      </c>
      <c r="W128" s="101">
        <v>0.0007405617225658809</v>
      </c>
      <c r="X128" s="74">
        <v>0</v>
      </c>
      <c r="Y128" s="101"/>
      <c r="Z128" s="74">
        <v>0</v>
      </c>
      <c r="AA128" s="101"/>
      <c r="AB128" s="74">
        <v>0</v>
      </c>
      <c r="AC128" s="101"/>
      <c r="AD128" s="74">
        <v>0</v>
      </c>
      <c r="AE128" s="101"/>
      <c r="AF128" s="74">
        <v>0</v>
      </c>
      <c r="AG128" s="101"/>
      <c r="AH128" s="74">
        <v>106116.39482723501</v>
      </c>
      <c r="AI128" s="101">
        <v>0.0006147860843515591</v>
      </c>
    </row>
    <row r="129" spans="1:35" ht="16.5" customHeight="1">
      <c r="A129" s="76" t="s">
        <v>730</v>
      </c>
      <c r="B129" s="74">
        <v>0</v>
      </c>
      <c r="C129" s="101"/>
      <c r="D129" s="74">
        <v>0</v>
      </c>
      <c r="E129" s="101"/>
      <c r="F129" s="74">
        <v>0</v>
      </c>
      <c r="G129" s="101"/>
      <c r="H129" s="74">
        <v>0</v>
      </c>
      <c r="I129" s="101"/>
      <c r="J129" s="74">
        <v>0</v>
      </c>
      <c r="K129" s="101"/>
      <c r="L129" s="74">
        <v>0</v>
      </c>
      <c r="M129" s="101"/>
      <c r="N129" s="74">
        <v>65990.19309496</v>
      </c>
      <c r="O129" s="101">
        <v>0.0013707012246307725</v>
      </c>
      <c r="P129" s="74">
        <v>0</v>
      </c>
      <c r="Q129" s="101"/>
      <c r="R129" s="74">
        <v>0</v>
      </c>
      <c r="S129" s="101"/>
      <c r="T129" s="74">
        <v>16050.480692910001</v>
      </c>
      <c r="U129" s="101">
        <v>0.003299906408127956</v>
      </c>
      <c r="V129" s="74">
        <v>24075.721039365002</v>
      </c>
      <c r="W129" s="101">
        <v>0.0007405617225658809</v>
      </c>
      <c r="X129" s="74">
        <v>0</v>
      </c>
      <c r="Y129" s="101"/>
      <c r="Z129" s="74">
        <v>0</v>
      </c>
      <c r="AA129" s="101"/>
      <c r="AB129" s="74">
        <v>0</v>
      </c>
      <c r="AC129" s="101"/>
      <c r="AD129" s="74">
        <v>0</v>
      </c>
      <c r="AE129" s="101"/>
      <c r="AF129" s="74">
        <v>0</v>
      </c>
      <c r="AG129" s="101"/>
      <c r="AH129" s="74">
        <v>106116.39482723501</v>
      </c>
      <c r="AI129" s="101">
        <v>0.0006147860843515591</v>
      </c>
    </row>
    <row r="130" spans="1:35" ht="16.5" customHeight="1">
      <c r="A130" s="73" t="s">
        <v>739</v>
      </c>
      <c r="B130" s="74">
        <v>0</v>
      </c>
      <c r="C130" s="101"/>
      <c r="D130" s="74">
        <v>0</v>
      </c>
      <c r="E130" s="101"/>
      <c r="F130" s="74">
        <v>0</v>
      </c>
      <c r="G130" s="101"/>
      <c r="H130" s="74">
        <v>0</v>
      </c>
      <c r="I130" s="101"/>
      <c r="J130" s="74">
        <v>0</v>
      </c>
      <c r="K130" s="101"/>
      <c r="L130" s="74">
        <v>0</v>
      </c>
      <c r="M130" s="101"/>
      <c r="N130" s="74">
        <v>0</v>
      </c>
      <c r="O130" s="101"/>
      <c r="P130" s="74">
        <v>0</v>
      </c>
      <c r="Q130" s="101"/>
      <c r="R130" s="74">
        <v>0</v>
      </c>
      <c r="S130" s="101"/>
      <c r="T130" s="74">
        <v>15713.9374365</v>
      </c>
      <c r="U130" s="101">
        <v>0.003230714633147025</v>
      </c>
      <c r="V130" s="74">
        <v>36665.8540185</v>
      </c>
      <c r="W130" s="101">
        <v>0.001127830313654675</v>
      </c>
      <c r="X130" s="74">
        <v>0</v>
      </c>
      <c r="Y130" s="101"/>
      <c r="Z130" s="74">
        <v>0</v>
      </c>
      <c r="AA130" s="101"/>
      <c r="AB130" s="74">
        <v>0</v>
      </c>
      <c r="AC130" s="101"/>
      <c r="AD130" s="74">
        <v>0</v>
      </c>
      <c r="AE130" s="101"/>
      <c r="AF130" s="74">
        <v>0</v>
      </c>
      <c r="AG130" s="101"/>
      <c r="AH130" s="74">
        <v>52379.791455</v>
      </c>
      <c r="AI130" s="101">
        <v>0.00030346269245387045</v>
      </c>
    </row>
    <row r="131" spans="1:35" ht="16.5" customHeight="1">
      <c r="A131" s="76" t="s">
        <v>730</v>
      </c>
      <c r="B131" s="74">
        <v>0</v>
      </c>
      <c r="C131" s="101"/>
      <c r="D131" s="74">
        <v>0</v>
      </c>
      <c r="E131" s="101"/>
      <c r="F131" s="74">
        <v>0</v>
      </c>
      <c r="G131" s="101"/>
      <c r="H131" s="74">
        <v>0</v>
      </c>
      <c r="I131" s="101"/>
      <c r="J131" s="74">
        <v>0</v>
      </c>
      <c r="K131" s="101"/>
      <c r="L131" s="74">
        <v>0</v>
      </c>
      <c r="M131" s="101"/>
      <c r="N131" s="74">
        <v>0</v>
      </c>
      <c r="O131" s="101"/>
      <c r="P131" s="74">
        <v>0</v>
      </c>
      <c r="Q131" s="101"/>
      <c r="R131" s="74">
        <v>0</v>
      </c>
      <c r="S131" s="101"/>
      <c r="T131" s="74">
        <v>15713.9374365</v>
      </c>
      <c r="U131" s="101">
        <v>0.003230714633147025</v>
      </c>
      <c r="V131" s="74">
        <v>36665.8540185</v>
      </c>
      <c r="W131" s="101">
        <v>0.001127830313654675</v>
      </c>
      <c r="X131" s="74">
        <v>0</v>
      </c>
      <c r="Y131" s="101"/>
      <c r="Z131" s="74">
        <v>0</v>
      </c>
      <c r="AA131" s="101"/>
      <c r="AB131" s="74">
        <v>0</v>
      </c>
      <c r="AC131" s="101"/>
      <c r="AD131" s="74">
        <v>0</v>
      </c>
      <c r="AE131" s="101"/>
      <c r="AF131" s="74">
        <v>0</v>
      </c>
      <c r="AG131" s="101"/>
      <c r="AH131" s="74">
        <v>52379.791455</v>
      </c>
      <c r="AI131" s="101">
        <v>0.00030346269245387045</v>
      </c>
    </row>
    <row r="132" spans="1:35" ht="16.5" customHeight="1">
      <c r="A132" s="73" t="s">
        <v>740</v>
      </c>
      <c r="B132" s="74">
        <v>0</v>
      </c>
      <c r="C132" s="101"/>
      <c r="D132" s="74">
        <v>17646.4289929907</v>
      </c>
      <c r="E132" s="101">
        <v>0.012780094914112692</v>
      </c>
      <c r="F132" s="74">
        <v>24664.130605664795</v>
      </c>
      <c r="G132" s="101">
        <v>0.002666446458764875</v>
      </c>
      <c r="H132" s="74">
        <v>1209.5052713715002</v>
      </c>
      <c r="I132" s="101">
        <v>0.0009772530581794634</v>
      </c>
      <c r="J132" s="74">
        <v>0</v>
      </c>
      <c r="K132" s="101"/>
      <c r="L132" s="74">
        <v>28604.011331</v>
      </c>
      <c r="M132" s="101">
        <v>0.0037178666338164926</v>
      </c>
      <c r="N132" s="74">
        <v>17162.4067986</v>
      </c>
      <c r="O132" s="101">
        <v>0.0003564852732375048</v>
      </c>
      <c r="P132" s="74">
        <v>0</v>
      </c>
      <c r="Q132" s="101"/>
      <c r="R132" s="74">
        <v>0</v>
      </c>
      <c r="S132" s="101"/>
      <c r="T132" s="74">
        <v>43529.954253799995</v>
      </c>
      <c r="U132" s="101">
        <v>0.008949562180470008</v>
      </c>
      <c r="V132" s="74">
        <v>96592.8067374</v>
      </c>
      <c r="W132" s="101">
        <v>0.0029711648190291896</v>
      </c>
      <c r="X132" s="74">
        <v>0</v>
      </c>
      <c r="Y132" s="101"/>
      <c r="Z132" s="74">
        <v>0</v>
      </c>
      <c r="AA132" s="101"/>
      <c r="AB132" s="74">
        <v>130800.96477693362</v>
      </c>
      <c r="AC132" s="101">
        <v>0.01999077668301208</v>
      </c>
      <c r="AD132" s="74">
        <v>234530.13788029642</v>
      </c>
      <c r="AE132" s="101">
        <v>0.005874050564356541</v>
      </c>
      <c r="AF132" s="74">
        <v>0</v>
      </c>
      <c r="AG132" s="101"/>
      <c r="AH132" s="74">
        <v>594740.3466480571</v>
      </c>
      <c r="AI132" s="101">
        <v>0.003445632406914432</v>
      </c>
    </row>
    <row r="133" spans="1:35" ht="16.5" customHeight="1">
      <c r="A133" s="76" t="s">
        <v>730</v>
      </c>
      <c r="B133" s="74">
        <v>0</v>
      </c>
      <c r="C133" s="101"/>
      <c r="D133" s="74">
        <v>17646.4289929907</v>
      </c>
      <c r="E133" s="101">
        <v>0.012780094914112692</v>
      </c>
      <c r="F133" s="74">
        <v>24664.130605664795</v>
      </c>
      <c r="G133" s="101">
        <v>0.002666446458764875</v>
      </c>
      <c r="H133" s="74">
        <v>1209.5052713715002</v>
      </c>
      <c r="I133" s="101">
        <v>0.0009772530581794634</v>
      </c>
      <c r="J133" s="74">
        <v>0</v>
      </c>
      <c r="K133" s="101"/>
      <c r="L133" s="74">
        <v>28604.011331</v>
      </c>
      <c r="M133" s="101">
        <v>0.0037178666338164926</v>
      </c>
      <c r="N133" s="74">
        <v>17162.4067986</v>
      </c>
      <c r="O133" s="101">
        <v>0.0003564852732375048</v>
      </c>
      <c r="P133" s="74">
        <v>0</v>
      </c>
      <c r="Q133" s="101"/>
      <c r="R133" s="74">
        <v>0</v>
      </c>
      <c r="S133" s="101"/>
      <c r="T133" s="74">
        <v>43529.954253799995</v>
      </c>
      <c r="U133" s="101">
        <v>0.008949562180470008</v>
      </c>
      <c r="V133" s="74">
        <v>96592.8067374</v>
      </c>
      <c r="W133" s="101">
        <v>0.0029711648190291896</v>
      </c>
      <c r="X133" s="74">
        <v>0</v>
      </c>
      <c r="Y133" s="101"/>
      <c r="Z133" s="74">
        <v>0</v>
      </c>
      <c r="AA133" s="101"/>
      <c r="AB133" s="74">
        <v>130800.96477693362</v>
      </c>
      <c r="AC133" s="101">
        <v>0.01999077668301208</v>
      </c>
      <c r="AD133" s="74">
        <v>234530.13788029642</v>
      </c>
      <c r="AE133" s="101">
        <v>0.005874050564356541</v>
      </c>
      <c r="AF133" s="74">
        <v>0</v>
      </c>
      <c r="AG133" s="101"/>
      <c r="AH133" s="74">
        <v>594740.3466480571</v>
      </c>
      <c r="AI133" s="101">
        <v>0.003445632406914432</v>
      </c>
    </row>
    <row r="134" spans="1:35" ht="16.5" customHeight="1">
      <c r="A134" s="73" t="s">
        <v>741</v>
      </c>
      <c r="B134" s="74">
        <v>0</v>
      </c>
      <c r="C134" s="101"/>
      <c r="D134" s="74">
        <v>0</v>
      </c>
      <c r="E134" s="101"/>
      <c r="F134" s="74">
        <v>0</v>
      </c>
      <c r="G134" s="101"/>
      <c r="H134" s="74">
        <v>0</v>
      </c>
      <c r="I134" s="101"/>
      <c r="J134" s="74">
        <v>0</v>
      </c>
      <c r="K134" s="101"/>
      <c r="L134" s="74">
        <v>0</v>
      </c>
      <c r="M134" s="101"/>
      <c r="N134" s="74">
        <v>0</v>
      </c>
      <c r="O134" s="101"/>
      <c r="P134" s="74">
        <v>0</v>
      </c>
      <c r="Q134" s="101"/>
      <c r="R134" s="74">
        <v>0</v>
      </c>
      <c r="S134" s="101"/>
      <c r="T134" s="74">
        <v>0</v>
      </c>
      <c r="U134" s="101"/>
      <c r="V134" s="74">
        <v>7670.4351872</v>
      </c>
      <c r="W134" s="101">
        <v>0.00023594021071165388</v>
      </c>
      <c r="X134" s="74">
        <v>0</v>
      </c>
      <c r="Y134" s="101"/>
      <c r="Z134" s="74">
        <v>0</v>
      </c>
      <c r="AA134" s="101"/>
      <c r="AB134" s="74">
        <v>0</v>
      </c>
      <c r="AC134" s="101"/>
      <c r="AD134" s="74">
        <v>13423.2615776</v>
      </c>
      <c r="AE134" s="101">
        <v>0.0003361995091890964</v>
      </c>
      <c r="AF134" s="74">
        <v>0</v>
      </c>
      <c r="AG134" s="101"/>
      <c r="AH134" s="74">
        <v>21093.696764800003</v>
      </c>
      <c r="AI134" s="101">
        <v>0.00012220648147389046</v>
      </c>
    </row>
    <row r="135" spans="1:35" ht="16.5" customHeight="1">
      <c r="A135" s="76" t="s">
        <v>730</v>
      </c>
      <c r="B135" s="74">
        <v>0</v>
      </c>
      <c r="C135" s="101"/>
      <c r="D135" s="74">
        <v>0</v>
      </c>
      <c r="E135" s="101"/>
      <c r="F135" s="74">
        <v>0</v>
      </c>
      <c r="G135" s="101"/>
      <c r="H135" s="74">
        <v>0</v>
      </c>
      <c r="I135" s="101"/>
      <c r="J135" s="74">
        <v>0</v>
      </c>
      <c r="K135" s="101"/>
      <c r="L135" s="74">
        <v>0</v>
      </c>
      <c r="M135" s="101"/>
      <c r="N135" s="74">
        <v>0</v>
      </c>
      <c r="O135" s="101"/>
      <c r="P135" s="74">
        <v>0</v>
      </c>
      <c r="Q135" s="101"/>
      <c r="R135" s="74">
        <v>0</v>
      </c>
      <c r="S135" s="101"/>
      <c r="T135" s="74">
        <v>0</v>
      </c>
      <c r="U135" s="101"/>
      <c r="V135" s="74">
        <v>7670.4351872</v>
      </c>
      <c r="W135" s="101">
        <v>0.00023594021071165388</v>
      </c>
      <c r="X135" s="74">
        <v>0</v>
      </c>
      <c r="Y135" s="101"/>
      <c r="Z135" s="74">
        <v>0</v>
      </c>
      <c r="AA135" s="101"/>
      <c r="AB135" s="74">
        <v>0</v>
      </c>
      <c r="AC135" s="101"/>
      <c r="AD135" s="74">
        <v>13423.2615776</v>
      </c>
      <c r="AE135" s="101">
        <v>0.0003361995091890964</v>
      </c>
      <c r="AF135" s="74">
        <v>0</v>
      </c>
      <c r="AG135" s="101"/>
      <c r="AH135" s="74">
        <v>21093.696764800003</v>
      </c>
      <c r="AI135" s="101">
        <v>0.00012220648147389046</v>
      </c>
    </row>
    <row r="136" spans="1:35" ht="16.5" customHeight="1">
      <c r="A136" s="73" t="s">
        <v>742</v>
      </c>
      <c r="B136" s="74">
        <v>0</v>
      </c>
      <c r="C136" s="101"/>
      <c r="D136" s="74">
        <v>0</v>
      </c>
      <c r="E136" s="101"/>
      <c r="F136" s="74">
        <v>0</v>
      </c>
      <c r="G136" s="101"/>
      <c r="H136" s="74">
        <v>0</v>
      </c>
      <c r="I136" s="101"/>
      <c r="J136" s="74">
        <v>0</v>
      </c>
      <c r="K136" s="101"/>
      <c r="L136" s="74">
        <v>1484.4408575</v>
      </c>
      <c r="M136" s="101">
        <v>0.00019294332777696635</v>
      </c>
      <c r="N136" s="74">
        <v>3077.3121180075</v>
      </c>
      <c r="O136" s="101">
        <v>6.391973247682696E-05</v>
      </c>
      <c r="P136" s="74">
        <v>5998.308750863</v>
      </c>
      <c r="Q136" s="101">
        <v>0.000840939427194128</v>
      </c>
      <c r="R136" s="74">
        <v>0</v>
      </c>
      <c r="S136" s="101"/>
      <c r="T136" s="74">
        <v>0</v>
      </c>
      <c r="U136" s="101"/>
      <c r="V136" s="74">
        <v>0</v>
      </c>
      <c r="W136" s="101"/>
      <c r="X136" s="74">
        <v>0</v>
      </c>
      <c r="Y136" s="101"/>
      <c r="Z136" s="74">
        <v>0</v>
      </c>
      <c r="AA136" s="101"/>
      <c r="AB136" s="74">
        <v>0</v>
      </c>
      <c r="AC136" s="101"/>
      <c r="AD136" s="74">
        <v>0</v>
      </c>
      <c r="AE136" s="101"/>
      <c r="AF136" s="74">
        <v>0</v>
      </c>
      <c r="AG136" s="101"/>
      <c r="AH136" s="74">
        <v>10560.061726370499</v>
      </c>
      <c r="AI136" s="101">
        <v>6.117979233874098E-05</v>
      </c>
    </row>
    <row r="137" spans="1:35" ht="16.5" customHeight="1">
      <c r="A137" s="76" t="s">
        <v>731</v>
      </c>
      <c r="B137" s="74">
        <v>0</v>
      </c>
      <c r="C137" s="101"/>
      <c r="D137" s="74">
        <v>0</v>
      </c>
      <c r="E137" s="101"/>
      <c r="F137" s="74">
        <v>0</v>
      </c>
      <c r="G137" s="101"/>
      <c r="H137" s="74">
        <v>0</v>
      </c>
      <c r="I137" s="101"/>
      <c r="J137" s="74">
        <v>0</v>
      </c>
      <c r="K137" s="101"/>
      <c r="L137" s="74">
        <v>1484.4408575</v>
      </c>
      <c r="M137" s="101">
        <v>0.00019294332777696635</v>
      </c>
      <c r="N137" s="74">
        <v>3077.3121180075</v>
      </c>
      <c r="O137" s="101">
        <v>6.391973247682696E-05</v>
      </c>
      <c r="P137" s="74">
        <v>5998.308750863</v>
      </c>
      <c r="Q137" s="101">
        <v>0.000840939427194128</v>
      </c>
      <c r="R137" s="74">
        <v>0</v>
      </c>
      <c r="S137" s="101"/>
      <c r="T137" s="74">
        <v>0</v>
      </c>
      <c r="U137" s="101"/>
      <c r="V137" s="74">
        <v>0</v>
      </c>
      <c r="W137" s="101"/>
      <c r="X137" s="74">
        <v>0</v>
      </c>
      <c r="Y137" s="101"/>
      <c r="Z137" s="74">
        <v>0</v>
      </c>
      <c r="AA137" s="101"/>
      <c r="AB137" s="74">
        <v>0</v>
      </c>
      <c r="AC137" s="101"/>
      <c r="AD137" s="74">
        <v>0</v>
      </c>
      <c r="AE137" s="101"/>
      <c r="AF137" s="74">
        <v>0</v>
      </c>
      <c r="AG137" s="101"/>
      <c r="AH137" s="74">
        <v>10560.061726370499</v>
      </c>
      <c r="AI137" s="101">
        <v>6.117979233874098E-05</v>
      </c>
    </row>
    <row r="138" spans="1:35" ht="16.5" customHeight="1">
      <c r="A138" s="73" t="s">
        <v>743</v>
      </c>
      <c r="B138" s="74">
        <v>0</v>
      </c>
      <c r="C138" s="101"/>
      <c r="D138" s="74">
        <v>0</v>
      </c>
      <c r="E138" s="101"/>
      <c r="F138" s="74">
        <v>0</v>
      </c>
      <c r="G138" s="101"/>
      <c r="H138" s="74">
        <v>0</v>
      </c>
      <c r="I138" s="101"/>
      <c r="J138" s="74">
        <v>0</v>
      </c>
      <c r="K138" s="101"/>
      <c r="L138" s="74">
        <v>0</v>
      </c>
      <c r="M138" s="101"/>
      <c r="N138" s="74">
        <v>24521.142785825</v>
      </c>
      <c r="O138" s="101">
        <v>0.0005093356886758892</v>
      </c>
      <c r="P138" s="74">
        <v>1679.529354475</v>
      </c>
      <c r="Q138" s="101">
        <v>0.00023546344677651432</v>
      </c>
      <c r="R138" s="74">
        <v>0</v>
      </c>
      <c r="S138" s="101"/>
      <c r="T138" s="74">
        <v>0</v>
      </c>
      <c r="U138" s="101"/>
      <c r="V138" s="74">
        <v>4366.7786900500005</v>
      </c>
      <c r="W138" s="101">
        <v>0.00013432076005033753</v>
      </c>
      <c r="X138" s="74">
        <v>1679.5310462</v>
      </c>
      <c r="Y138" s="101">
        <v>0.00032527840986631827</v>
      </c>
      <c r="Z138" s="74">
        <v>0</v>
      </c>
      <c r="AA138" s="101"/>
      <c r="AB138" s="74">
        <v>0</v>
      </c>
      <c r="AC138" s="101"/>
      <c r="AD138" s="74">
        <v>0</v>
      </c>
      <c r="AE138" s="101"/>
      <c r="AF138" s="74">
        <v>0</v>
      </c>
      <c r="AG138" s="101"/>
      <c r="AH138" s="74">
        <v>32246.981876549995</v>
      </c>
      <c r="AI138" s="101">
        <v>0.00018682311769370195</v>
      </c>
    </row>
    <row r="139" spans="1:35" ht="16.5" customHeight="1">
      <c r="A139" s="76" t="s">
        <v>744</v>
      </c>
      <c r="B139" s="74">
        <v>0</v>
      </c>
      <c r="C139" s="101"/>
      <c r="D139" s="74">
        <v>0</v>
      </c>
      <c r="E139" s="101"/>
      <c r="F139" s="74">
        <v>0</v>
      </c>
      <c r="G139" s="101"/>
      <c r="H139" s="74">
        <v>0</v>
      </c>
      <c r="I139" s="101"/>
      <c r="J139" s="74">
        <v>0</v>
      </c>
      <c r="K139" s="101"/>
      <c r="L139" s="74">
        <v>0</v>
      </c>
      <c r="M139" s="101"/>
      <c r="N139" s="74">
        <v>24521.142785825</v>
      </c>
      <c r="O139" s="101">
        <v>0.0005093356886758892</v>
      </c>
      <c r="P139" s="74">
        <v>1679.529354475</v>
      </c>
      <c r="Q139" s="101">
        <v>0.00023546344677651432</v>
      </c>
      <c r="R139" s="74">
        <v>0</v>
      </c>
      <c r="S139" s="101"/>
      <c r="T139" s="74">
        <v>0</v>
      </c>
      <c r="U139" s="101"/>
      <c r="V139" s="74">
        <v>4366.7786900500005</v>
      </c>
      <c r="W139" s="101">
        <v>0.00013432076005033753</v>
      </c>
      <c r="X139" s="74">
        <v>1679.5310462</v>
      </c>
      <c r="Y139" s="101">
        <v>0.00032527840986631827</v>
      </c>
      <c r="Z139" s="74">
        <v>0</v>
      </c>
      <c r="AA139" s="101"/>
      <c r="AB139" s="74">
        <v>0</v>
      </c>
      <c r="AC139" s="101"/>
      <c r="AD139" s="74">
        <v>0</v>
      </c>
      <c r="AE139" s="101"/>
      <c r="AF139" s="74">
        <v>0</v>
      </c>
      <c r="AG139" s="101"/>
      <c r="AH139" s="74">
        <v>32246.981876549995</v>
      </c>
      <c r="AI139" s="101">
        <v>0.00018682311769370195</v>
      </c>
    </row>
    <row r="140" spans="1:35" ht="16.5" customHeight="1">
      <c r="A140" s="73" t="s">
        <v>745</v>
      </c>
      <c r="B140" s="74">
        <v>0</v>
      </c>
      <c r="C140" s="101"/>
      <c r="D140" s="74">
        <v>19001.7247633513</v>
      </c>
      <c r="E140" s="101">
        <v>0.013761642432241372</v>
      </c>
      <c r="F140" s="74">
        <v>89728.443093504</v>
      </c>
      <c r="G140" s="101">
        <v>0.009700568536650854</v>
      </c>
      <c r="H140" s="74">
        <v>5427.1071467488</v>
      </c>
      <c r="I140" s="101">
        <v>0.004384980522006229</v>
      </c>
      <c r="J140" s="74">
        <v>0</v>
      </c>
      <c r="K140" s="101"/>
      <c r="L140" s="74">
        <v>106456.14841499209</v>
      </c>
      <c r="M140" s="101">
        <v>0.013836862165124822</v>
      </c>
      <c r="N140" s="74">
        <v>260484.0369939635</v>
      </c>
      <c r="O140" s="101">
        <v>0.005410588630807667</v>
      </c>
      <c r="P140" s="74">
        <v>82438.4809759768</v>
      </c>
      <c r="Q140" s="101">
        <v>0.011557552611928784</v>
      </c>
      <c r="R140" s="74">
        <v>0</v>
      </c>
      <c r="S140" s="101"/>
      <c r="T140" s="74">
        <v>47322.066038895005</v>
      </c>
      <c r="U140" s="101">
        <v>0.00972920325287105</v>
      </c>
      <c r="V140" s="74">
        <v>191218.66511847178</v>
      </c>
      <c r="W140" s="101">
        <v>0.005881826915810566</v>
      </c>
      <c r="X140" s="74">
        <v>52736.091142817495</v>
      </c>
      <c r="Y140" s="101">
        <v>0.01021351281854078</v>
      </c>
      <c r="Z140" s="74">
        <v>0</v>
      </c>
      <c r="AA140" s="101"/>
      <c r="AB140" s="74">
        <v>91005.5312508218</v>
      </c>
      <c r="AC140" s="101">
        <v>0.01390869903181998</v>
      </c>
      <c r="AD140" s="74">
        <v>8008.959718944399</v>
      </c>
      <c r="AE140" s="101">
        <v>0.00020059270327545632</v>
      </c>
      <c r="AF140" s="74">
        <v>11042.5049489171</v>
      </c>
      <c r="AG140" s="101">
        <v>0.0018807168550777872</v>
      </c>
      <c r="AH140" s="74">
        <v>964869.7596074042</v>
      </c>
      <c r="AI140" s="101">
        <v>0.005589979780070921</v>
      </c>
    </row>
    <row r="141" spans="1:35" ht="16.5" customHeight="1">
      <c r="A141" s="76" t="s">
        <v>703</v>
      </c>
      <c r="B141" s="74">
        <v>0</v>
      </c>
      <c r="C141" s="101"/>
      <c r="D141" s="74">
        <v>1143.0237614353</v>
      </c>
      <c r="E141" s="101">
        <v>0.0008278135007389672</v>
      </c>
      <c r="F141" s="74">
        <v>15334.533757008</v>
      </c>
      <c r="G141" s="101">
        <v>0.001657820982499711</v>
      </c>
      <c r="H141" s="74">
        <v>5427.1071467488</v>
      </c>
      <c r="I141" s="101">
        <v>0.004384980522006229</v>
      </c>
      <c r="J141" s="74">
        <v>0</v>
      </c>
      <c r="K141" s="101"/>
      <c r="L141" s="74">
        <v>36299.9727719545</v>
      </c>
      <c r="M141" s="101">
        <v>0.00471816543545533</v>
      </c>
      <c r="N141" s="74">
        <v>249517.832155734</v>
      </c>
      <c r="O141" s="101">
        <v>0.005182806445359553</v>
      </c>
      <c r="P141" s="74">
        <v>82438.4809759768</v>
      </c>
      <c r="Q141" s="101">
        <v>0.011557552611928784</v>
      </c>
      <c r="R141" s="74">
        <v>0</v>
      </c>
      <c r="S141" s="101"/>
      <c r="T141" s="74">
        <v>8963.3160453443</v>
      </c>
      <c r="U141" s="101">
        <v>0.001842817335008126</v>
      </c>
      <c r="V141" s="74">
        <v>90328.7088447318</v>
      </c>
      <c r="W141" s="101">
        <v>0.002778483107933985</v>
      </c>
      <c r="X141" s="74">
        <v>52736.091142817495</v>
      </c>
      <c r="Y141" s="101">
        <v>0.01021351281854078</v>
      </c>
      <c r="Z141" s="74">
        <v>0</v>
      </c>
      <c r="AA141" s="101"/>
      <c r="AB141" s="74">
        <v>0</v>
      </c>
      <c r="AC141" s="101"/>
      <c r="AD141" s="74">
        <v>8008.959718944399</v>
      </c>
      <c r="AE141" s="101">
        <v>0.00020059270327545632</v>
      </c>
      <c r="AF141" s="74">
        <v>11042.5049489171</v>
      </c>
      <c r="AG141" s="101">
        <v>0.0018807168550777872</v>
      </c>
      <c r="AH141" s="74">
        <v>561240.5312696127</v>
      </c>
      <c r="AI141" s="101">
        <v>0.0032515509894619774</v>
      </c>
    </row>
    <row r="142" spans="1:35" ht="16.5" customHeight="1">
      <c r="A142" s="76" t="s">
        <v>730</v>
      </c>
      <c r="B142" s="74">
        <v>0</v>
      </c>
      <c r="C142" s="101"/>
      <c r="D142" s="74">
        <v>17858.701001915997</v>
      </c>
      <c r="E142" s="101">
        <v>0.012933828931502404</v>
      </c>
      <c r="F142" s="74">
        <v>74393.909336496</v>
      </c>
      <c r="G142" s="101">
        <v>0.008042747554151143</v>
      </c>
      <c r="H142" s="74">
        <v>0</v>
      </c>
      <c r="I142" s="101"/>
      <c r="J142" s="74">
        <v>0</v>
      </c>
      <c r="K142" s="101"/>
      <c r="L142" s="74">
        <v>70156.17564303758</v>
      </c>
      <c r="M142" s="101">
        <v>0.009118696729669492</v>
      </c>
      <c r="N142" s="74">
        <v>10966.2048382295</v>
      </c>
      <c r="O142" s="101">
        <v>0.00022778218544811473</v>
      </c>
      <c r="P142" s="74">
        <v>0</v>
      </c>
      <c r="Q142" s="101"/>
      <c r="R142" s="74">
        <v>0</v>
      </c>
      <c r="S142" s="101"/>
      <c r="T142" s="74">
        <v>38358.7499935507</v>
      </c>
      <c r="U142" s="101">
        <v>0.007886385917862924</v>
      </c>
      <c r="V142" s="74">
        <v>100889.95627374001</v>
      </c>
      <c r="W142" s="101">
        <v>0.003103343807876581</v>
      </c>
      <c r="X142" s="74">
        <v>0</v>
      </c>
      <c r="Y142" s="101"/>
      <c r="Z142" s="74">
        <v>0</v>
      </c>
      <c r="AA142" s="101"/>
      <c r="AB142" s="74">
        <v>91005.5312508218</v>
      </c>
      <c r="AC142" s="101">
        <v>0.01390869903181998</v>
      </c>
      <c r="AD142" s="74">
        <v>0</v>
      </c>
      <c r="AE142" s="101"/>
      <c r="AF142" s="74">
        <v>0</v>
      </c>
      <c r="AG142" s="101"/>
      <c r="AH142" s="74">
        <v>403629.2283377917</v>
      </c>
      <c r="AI142" s="101">
        <v>0.0023384287906089434</v>
      </c>
    </row>
    <row r="143" spans="1:35" ht="16.5" customHeight="1">
      <c r="A143" s="73" t="s">
        <v>746</v>
      </c>
      <c r="B143" s="74">
        <v>0</v>
      </c>
      <c r="C143" s="101"/>
      <c r="D143" s="74">
        <v>690.554005368</v>
      </c>
      <c r="E143" s="101">
        <v>0.0005001207743180914</v>
      </c>
      <c r="F143" s="74">
        <v>16870.908106224</v>
      </c>
      <c r="G143" s="101">
        <v>0.0018239188680608297</v>
      </c>
      <c r="H143" s="74">
        <v>8846.948821656</v>
      </c>
      <c r="I143" s="101">
        <v>0.007148135685028357</v>
      </c>
      <c r="J143" s="74">
        <v>0</v>
      </c>
      <c r="K143" s="101"/>
      <c r="L143" s="74">
        <v>12710.150225544001</v>
      </c>
      <c r="M143" s="101">
        <v>0.0016520285524825086</v>
      </c>
      <c r="N143" s="74">
        <v>176876.948445624</v>
      </c>
      <c r="O143" s="101">
        <v>0.0036739618187583032</v>
      </c>
      <c r="P143" s="74">
        <v>90343.483735752</v>
      </c>
      <c r="Q143" s="101">
        <v>0.012665803081999525</v>
      </c>
      <c r="R143" s="74">
        <v>0</v>
      </c>
      <c r="S143" s="101"/>
      <c r="T143" s="74">
        <v>18502.767047253197</v>
      </c>
      <c r="U143" s="101">
        <v>0.0038040854174729217</v>
      </c>
      <c r="V143" s="74">
        <v>129153.19195964251</v>
      </c>
      <c r="W143" s="101">
        <v>0.0039727121840350665</v>
      </c>
      <c r="X143" s="74">
        <v>62184.348682471995</v>
      </c>
      <c r="Y143" s="101">
        <v>0.012043377289018867</v>
      </c>
      <c r="Z143" s="74">
        <v>0</v>
      </c>
      <c r="AA143" s="101"/>
      <c r="AB143" s="74">
        <v>28416.414841725</v>
      </c>
      <c r="AC143" s="101">
        <v>0.004342981752478109</v>
      </c>
      <c r="AD143" s="74">
        <v>237188.056807488</v>
      </c>
      <c r="AE143" s="101">
        <v>0.005940620900755066</v>
      </c>
      <c r="AF143" s="74">
        <v>115095.01305696</v>
      </c>
      <c r="AG143" s="101">
        <v>0.01960253873491361</v>
      </c>
      <c r="AH143" s="74">
        <v>896878.7857357087</v>
      </c>
      <c r="AI143" s="101">
        <v>0.00519607359181526</v>
      </c>
    </row>
    <row r="144" spans="1:35" ht="16.5" customHeight="1">
      <c r="A144" s="76" t="s">
        <v>703</v>
      </c>
      <c r="B144" s="74">
        <v>0</v>
      </c>
      <c r="C144" s="101"/>
      <c r="D144" s="74">
        <v>690.554005368</v>
      </c>
      <c r="E144" s="101">
        <v>0.0005001207743180914</v>
      </c>
      <c r="F144" s="74">
        <v>16870.908106224</v>
      </c>
      <c r="G144" s="101">
        <v>0.0018239188680608297</v>
      </c>
      <c r="H144" s="74">
        <v>8846.948821656</v>
      </c>
      <c r="I144" s="101">
        <v>0.007148135685028357</v>
      </c>
      <c r="J144" s="74">
        <v>0</v>
      </c>
      <c r="K144" s="101"/>
      <c r="L144" s="74">
        <v>12710.150225544001</v>
      </c>
      <c r="M144" s="101">
        <v>0.0016520285524825086</v>
      </c>
      <c r="N144" s="74">
        <v>168673.041192624</v>
      </c>
      <c r="O144" s="101">
        <v>0.003503556108590693</v>
      </c>
      <c r="P144" s="74">
        <v>90343.483735752</v>
      </c>
      <c r="Q144" s="101">
        <v>0.012665803081999525</v>
      </c>
      <c r="R144" s="74">
        <v>0</v>
      </c>
      <c r="S144" s="101"/>
      <c r="T144" s="74">
        <v>7908.071811744</v>
      </c>
      <c r="U144" s="101">
        <v>0.0016258638820105527</v>
      </c>
      <c r="V144" s="74">
        <v>122227.66156584001</v>
      </c>
      <c r="W144" s="101">
        <v>0.0037596850140603467</v>
      </c>
      <c r="X144" s="74">
        <v>62031.209080416</v>
      </c>
      <c r="Y144" s="101">
        <v>0.012013718411109441</v>
      </c>
      <c r="Z144" s="74">
        <v>0</v>
      </c>
      <c r="AA144" s="101"/>
      <c r="AB144" s="74">
        <v>21259.742372568002</v>
      </c>
      <c r="AC144" s="101">
        <v>0.0032492020439846454</v>
      </c>
      <c r="AD144" s="74">
        <v>237188.056807488</v>
      </c>
      <c r="AE144" s="101">
        <v>0.005940620900755066</v>
      </c>
      <c r="AF144" s="74">
        <v>115095.01305696</v>
      </c>
      <c r="AG144" s="101">
        <v>0.01960253873491361</v>
      </c>
      <c r="AH144" s="74">
        <v>863844.840782184</v>
      </c>
      <c r="AI144" s="101">
        <v>0.005004691197966255</v>
      </c>
    </row>
    <row r="145" spans="1:35" ht="16.5" customHeight="1">
      <c r="A145" s="76" t="s">
        <v>730</v>
      </c>
      <c r="B145" s="74">
        <v>0</v>
      </c>
      <c r="C145" s="101"/>
      <c r="D145" s="74">
        <v>0</v>
      </c>
      <c r="E145" s="101"/>
      <c r="F145" s="74">
        <v>0</v>
      </c>
      <c r="G145" s="101"/>
      <c r="H145" s="74">
        <v>0</v>
      </c>
      <c r="I145" s="101"/>
      <c r="J145" s="74">
        <v>0</v>
      </c>
      <c r="K145" s="101"/>
      <c r="L145" s="74">
        <v>0</v>
      </c>
      <c r="M145" s="101"/>
      <c r="N145" s="74">
        <v>8203.907253</v>
      </c>
      <c r="O145" s="101">
        <v>0.00017040571016761007</v>
      </c>
      <c r="P145" s="74">
        <v>0</v>
      </c>
      <c r="Q145" s="101"/>
      <c r="R145" s="74">
        <v>0</v>
      </c>
      <c r="S145" s="101"/>
      <c r="T145" s="74">
        <v>10594.6952355092</v>
      </c>
      <c r="U145" s="101">
        <v>0.002178221535462369</v>
      </c>
      <c r="V145" s="74">
        <v>6925.530393802499</v>
      </c>
      <c r="W145" s="101">
        <v>0.0002130271699747197</v>
      </c>
      <c r="X145" s="74">
        <v>153.139602056</v>
      </c>
      <c r="Y145" s="101">
        <v>2.9658877909426077E-05</v>
      </c>
      <c r="Z145" s="74">
        <v>0</v>
      </c>
      <c r="AA145" s="101"/>
      <c r="AB145" s="74">
        <v>7156.672469157</v>
      </c>
      <c r="AC145" s="101">
        <v>0.0010937797084934636</v>
      </c>
      <c r="AD145" s="74">
        <v>0</v>
      </c>
      <c r="AE145" s="101"/>
      <c r="AF145" s="74">
        <v>0</v>
      </c>
      <c r="AG145" s="101"/>
      <c r="AH145" s="74">
        <v>33033.944953524704</v>
      </c>
      <c r="AI145" s="101">
        <v>0.0001913823938490049</v>
      </c>
    </row>
    <row r="146" spans="1:35" ht="16.5" customHeight="1">
      <c r="A146" s="73" t="s">
        <v>747</v>
      </c>
      <c r="B146" s="74">
        <v>0</v>
      </c>
      <c r="C146" s="101"/>
      <c r="D146" s="74">
        <v>0</v>
      </c>
      <c r="E146" s="101"/>
      <c r="F146" s="74">
        <v>0</v>
      </c>
      <c r="G146" s="101"/>
      <c r="H146" s="74">
        <v>0</v>
      </c>
      <c r="I146" s="101"/>
      <c r="J146" s="74">
        <v>0</v>
      </c>
      <c r="K146" s="101"/>
      <c r="L146" s="74">
        <v>37636.320439498</v>
      </c>
      <c r="M146" s="101">
        <v>0.0048918600388746045</v>
      </c>
      <c r="N146" s="74">
        <v>152940.32033141502</v>
      </c>
      <c r="O146" s="101">
        <v>0.0031767672519464737</v>
      </c>
      <c r="P146" s="74">
        <v>0</v>
      </c>
      <c r="Q146" s="101"/>
      <c r="R146" s="74">
        <v>0</v>
      </c>
      <c r="S146" s="101"/>
      <c r="T146" s="74">
        <v>0</v>
      </c>
      <c r="U146" s="101"/>
      <c r="V146" s="74">
        <v>0</v>
      </c>
      <c r="W146" s="101"/>
      <c r="X146" s="74">
        <v>0</v>
      </c>
      <c r="Y146" s="101"/>
      <c r="Z146" s="74">
        <v>0</v>
      </c>
      <c r="AA146" s="101"/>
      <c r="AB146" s="74">
        <v>0</v>
      </c>
      <c r="AC146" s="101"/>
      <c r="AD146" s="74">
        <v>0</v>
      </c>
      <c r="AE146" s="101"/>
      <c r="AF146" s="74">
        <v>0</v>
      </c>
      <c r="AG146" s="101"/>
      <c r="AH146" s="74">
        <v>190576.64077091304</v>
      </c>
      <c r="AI146" s="101">
        <v>0.001104107116899084</v>
      </c>
    </row>
    <row r="147" spans="1:35" ht="16.5" customHeight="1">
      <c r="A147" s="76" t="s">
        <v>730</v>
      </c>
      <c r="B147" s="74">
        <v>0</v>
      </c>
      <c r="C147" s="101"/>
      <c r="D147" s="74">
        <v>0</v>
      </c>
      <c r="E147" s="101"/>
      <c r="F147" s="74">
        <v>0</v>
      </c>
      <c r="G147" s="101"/>
      <c r="H147" s="74">
        <v>0</v>
      </c>
      <c r="I147" s="101"/>
      <c r="J147" s="74">
        <v>0</v>
      </c>
      <c r="K147" s="101"/>
      <c r="L147" s="74">
        <v>37636.320439498</v>
      </c>
      <c r="M147" s="101">
        <v>0.0048918600388746045</v>
      </c>
      <c r="N147" s="74">
        <v>152940.32033141502</v>
      </c>
      <c r="O147" s="101">
        <v>0.0031767672519464737</v>
      </c>
      <c r="P147" s="74">
        <v>0</v>
      </c>
      <c r="Q147" s="101"/>
      <c r="R147" s="74">
        <v>0</v>
      </c>
      <c r="S147" s="101"/>
      <c r="T147" s="74">
        <v>0</v>
      </c>
      <c r="U147" s="101"/>
      <c r="V147" s="74">
        <v>0</v>
      </c>
      <c r="W147" s="101"/>
      <c r="X147" s="74">
        <v>0</v>
      </c>
      <c r="Y147" s="101"/>
      <c r="Z147" s="74">
        <v>0</v>
      </c>
      <c r="AA147" s="101"/>
      <c r="AB147" s="74">
        <v>0</v>
      </c>
      <c r="AC147" s="101"/>
      <c r="AD147" s="74">
        <v>0</v>
      </c>
      <c r="AE147" s="101"/>
      <c r="AF147" s="74">
        <v>0</v>
      </c>
      <c r="AG147" s="101"/>
      <c r="AH147" s="74">
        <v>190576.64077091304</v>
      </c>
      <c r="AI147" s="101">
        <v>0.001104107116899084</v>
      </c>
    </row>
    <row r="148" spans="1:35" ht="16.5" customHeight="1">
      <c r="A148" s="73" t="s">
        <v>748</v>
      </c>
      <c r="B148" s="74">
        <v>0</v>
      </c>
      <c r="C148" s="101"/>
      <c r="D148" s="74">
        <v>19931.5964234374</v>
      </c>
      <c r="E148" s="101">
        <v>0.014435084525174974</v>
      </c>
      <c r="F148" s="74">
        <v>87760.5296101796</v>
      </c>
      <c r="G148" s="101">
        <v>0.009487816827593622</v>
      </c>
      <c r="H148" s="74">
        <v>20781.223772446403</v>
      </c>
      <c r="I148" s="101">
        <v>0.016790761450180765</v>
      </c>
      <c r="J148" s="74">
        <v>0</v>
      </c>
      <c r="K148" s="101"/>
      <c r="L148" s="74">
        <v>107889.46246544969</v>
      </c>
      <c r="M148" s="101">
        <v>0.014023160178445822</v>
      </c>
      <c r="N148" s="74">
        <v>544046.0582441153</v>
      </c>
      <c r="O148" s="101">
        <v>0.011300536690620902</v>
      </c>
      <c r="P148" s="74">
        <v>190392.844</v>
      </c>
      <c r="Q148" s="101">
        <v>0.02669233209313967</v>
      </c>
      <c r="R148" s="74">
        <v>0</v>
      </c>
      <c r="S148" s="101"/>
      <c r="T148" s="74">
        <v>25181.1072347082</v>
      </c>
      <c r="U148" s="101">
        <v>0.005177122026275301</v>
      </c>
      <c r="V148" s="74">
        <v>274659.0073020178</v>
      </c>
      <c r="W148" s="101">
        <v>0.008448425998674966</v>
      </c>
      <c r="X148" s="74">
        <v>154411.7004</v>
      </c>
      <c r="Y148" s="101">
        <v>0.029905247946744592</v>
      </c>
      <c r="Z148" s="74">
        <v>0</v>
      </c>
      <c r="AA148" s="101"/>
      <c r="AB148" s="74">
        <v>101124.697780654</v>
      </c>
      <c r="AC148" s="101">
        <v>0.01545524724467964</v>
      </c>
      <c r="AD148" s="74">
        <v>457262.99655286485</v>
      </c>
      <c r="AE148" s="101">
        <v>0.01145262603449131</v>
      </c>
      <c r="AF148" s="74">
        <v>187848.2272</v>
      </c>
      <c r="AG148" s="101">
        <v>0.031993585579164034</v>
      </c>
      <c r="AH148" s="74">
        <v>2171289.4509858736</v>
      </c>
      <c r="AI148" s="101">
        <v>0.012579380799156702</v>
      </c>
    </row>
    <row r="149" spans="1:35" ht="16.5" customHeight="1">
      <c r="A149" s="76" t="s">
        <v>703</v>
      </c>
      <c r="B149" s="74">
        <v>0</v>
      </c>
      <c r="C149" s="101"/>
      <c r="D149" s="74">
        <v>898.0844000000001</v>
      </c>
      <c r="E149" s="101">
        <v>0.0006504207665722591</v>
      </c>
      <c r="F149" s="74">
        <v>36126.03</v>
      </c>
      <c r="G149" s="101">
        <v>0.0039055957942668866</v>
      </c>
      <c r="H149" s="74">
        <v>20560.888</v>
      </c>
      <c r="I149" s="101">
        <v>0.01661273510127084</v>
      </c>
      <c r="J149" s="74">
        <v>0</v>
      </c>
      <c r="K149" s="101"/>
      <c r="L149" s="74">
        <v>22790.2568</v>
      </c>
      <c r="M149" s="101">
        <v>0.0029622116406100314</v>
      </c>
      <c r="N149" s="74">
        <v>321309.16719999997</v>
      </c>
      <c r="O149" s="101">
        <v>0.006674004852999447</v>
      </c>
      <c r="P149" s="74">
        <v>190392.844</v>
      </c>
      <c r="Q149" s="101">
        <v>0.02669233209313967</v>
      </c>
      <c r="R149" s="74">
        <v>0</v>
      </c>
      <c r="S149" s="101"/>
      <c r="T149" s="74">
        <v>15063.2</v>
      </c>
      <c r="U149" s="101">
        <v>0.00309692595243395</v>
      </c>
      <c r="V149" s="74">
        <v>245508.9256</v>
      </c>
      <c r="W149" s="101">
        <v>0.007551778513730032</v>
      </c>
      <c r="X149" s="74">
        <v>154411.7004</v>
      </c>
      <c r="Y149" s="101">
        <v>0.029905247946744592</v>
      </c>
      <c r="Z149" s="74">
        <v>0</v>
      </c>
      <c r="AA149" s="101"/>
      <c r="AB149" s="74">
        <v>24753.7016</v>
      </c>
      <c r="AC149" s="101">
        <v>0.0037831962601149217</v>
      </c>
      <c r="AD149" s="74">
        <v>333215.9352</v>
      </c>
      <c r="AE149" s="101">
        <v>0.008345738717866476</v>
      </c>
      <c r="AF149" s="74">
        <v>187848.2272</v>
      </c>
      <c r="AG149" s="101">
        <v>0.031993585579164034</v>
      </c>
      <c r="AH149" s="74">
        <v>1552878.9604</v>
      </c>
      <c r="AI149" s="101">
        <v>0.00899661524583959</v>
      </c>
    </row>
    <row r="150" spans="1:35" ht="16.5" customHeight="1">
      <c r="A150" s="76" t="s">
        <v>730</v>
      </c>
      <c r="B150" s="74">
        <v>0</v>
      </c>
      <c r="C150" s="101"/>
      <c r="D150" s="74">
        <v>19033.512023437404</v>
      </c>
      <c r="E150" s="101">
        <v>0.013784663758602714</v>
      </c>
      <c r="F150" s="74">
        <v>51634.4996101796</v>
      </c>
      <c r="G150" s="101">
        <v>0.0055822210333267355</v>
      </c>
      <c r="H150" s="74">
        <v>220.3357724464</v>
      </c>
      <c r="I150" s="101">
        <v>0.00017802634890992712</v>
      </c>
      <c r="J150" s="74">
        <v>0</v>
      </c>
      <c r="K150" s="101"/>
      <c r="L150" s="74">
        <v>85099.20566544971</v>
      </c>
      <c r="M150" s="101">
        <v>0.01106094853783579</v>
      </c>
      <c r="N150" s="74">
        <v>222736.8910441154</v>
      </c>
      <c r="O150" s="101">
        <v>0.004626531837621455</v>
      </c>
      <c r="P150" s="74">
        <v>0</v>
      </c>
      <c r="Q150" s="101"/>
      <c r="R150" s="74">
        <v>0</v>
      </c>
      <c r="S150" s="101"/>
      <c r="T150" s="74">
        <v>10117.9072347082</v>
      </c>
      <c r="U150" s="101">
        <v>0.0020801960738413513</v>
      </c>
      <c r="V150" s="74">
        <v>29150.0817020178</v>
      </c>
      <c r="W150" s="101">
        <v>0.0008966474849449342</v>
      </c>
      <c r="X150" s="74">
        <v>0</v>
      </c>
      <c r="Y150" s="101"/>
      <c r="Z150" s="74">
        <v>0</v>
      </c>
      <c r="AA150" s="101"/>
      <c r="AB150" s="74">
        <v>76370.99618065401</v>
      </c>
      <c r="AC150" s="101">
        <v>0.011672050984564718</v>
      </c>
      <c r="AD150" s="74">
        <v>124047.0613528649</v>
      </c>
      <c r="AE150" s="101">
        <v>0.003106887316624834</v>
      </c>
      <c r="AF150" s="74">
        <v>0</v>
      </c>
      <c r="AG150" s="101"/>
      <c r="AH150" s="74">
        <v>618410.4905858735</v>
      </c>
      <c r="AI150" s="101">
        <v>0.003582765553317112</v>
      </c>
    </row>
    <row r="151" spans="1:35" ht="16.5" customHeight="1">
      <c r="A151" s="73" t="s">
        <v>749</v>
      </c>
      <c r="B151" s="74">
        <v>0</v>
      </c>
      <c r="C151" s="101"/>
      <c r="D151" s="74">
        <v>4138.9039593341</v>
      </c>
      <c r="E151" s="101">
        <v>0.0029975234911095703</v>
      </c>
      <c r="F151" s="74">
        <v>0</v>
      </c>
      <c r="G151" s="101"/>
      <c r="H151" s="74">
        <v>0</v>
      </c>
      <c r="I151" s="101"/>
      <c r="J151" s="74">
        <v>0</v>
      </c>
      <c r="K151" s="101"/>
      <c r="L151" s="74">
        <v>0</v>
      </c>
      <c r="M151" s="101"/>
      <c r="N151" s="74">
        <v>57437.8508642285</v>
      </c>
      <c r="O151" s="101">
        <v>0.0011930580716208073</v>
      </c>
      <c r="P151" s="74">
        <v>0</v>
      </c>
      <c r="Q151" s="101"/>
      <c r="R151" s="74">
        <v>0</v>
      </c>
      <c r="S151" s="101"/>
      <c r="T151" s="74">
        <v>0</v>
      </c>
      <c r="U151" s="101"/>
      <c r="V151" s="74">
        <v>35476.319651435195</v>
      </c>
      <c r="W151" s="101">
        <v>0.0010912406049400545</v>
      </c>
      <c r="X151" s="74">
        <v>0</v>
      </c>
      <c r="Y151" s="101"/>
      <c r="Z151" s="74">
        <v>0</v>
      </c>
      <c r="AA151" s="101"/>
      <c r="AB151" s="74">
        <v>16893.485548302502</v>
      </c>
      <c r="AC151" s="101">
        <v>0.0025818914835203273</v>
      </c>
      <c r="AD151" s="74">
        <v>51430.527403252105</v>
      </c>
      <c r="AE151" s="101">
        <v>0.0012881309039796901</v>
      </c>
      <c r="AF151" s="74">
        <v>0</v>
      </c>
      <c r="AG151" s="101"/>
      <c r="AH151" s="74">
        <v>165377.08742655237</v>
      </c>
      <c r="AI151" s="101">
        <v>0.0009581133262769061</v>
      </c>
    </row>
    <row r="152" spans="1:35" ht="16.5" customHeight="1">
      <c r="A152" s="76" t="s">
        <v>730</v>
      </c>
      <c r="B152" s="74">
        <v>0</v>
      </c>
      <c r="C152" s="101"/>
      <c r="D152" s="74">
        <v>4138.9039593341</v>
      </c>
      <c r="E152" s="101">
        <v>0.0029975234911095703</v>
      </c>
      <c r="F152" s="74">
        <v>0</v>
      </c>
      <c r="G152" s="101"/>
      <c r="H152" s="74">
        <v>0</v>
      </c>
      <c r="I152" s="101"/>
      <c r="J152" s="74">
        <v>0</v>
      </c>
      <c r="K152" s="101"/>
      <c r="L152" s="74">
        <v>0</v>
      </c>
      <c r="M152" s="101"/>
      <c r="N152" s="74">
        <v>57437.8508642285</v>
      </c>
      <c r="O152" s="101">
        <v>0.0011930580716208073</v>
      </c>
      <c r="P152" s="74">
        <v>0</v>
      </c>
      <c r="Q152" s="101"/>
      <c r="R152" s="74">
        <v>0</v>
      </c>
      <c r="S152" s="101"/>
      <c r="T152" s="74">
        <v>0</v>
      </c>
      <c r="U152" s="101"/>
      <c r="V152" s="74">
        <v>35476.319651435195</v>
      </c>
      <c r="W152" s="101">
        <v>0.0010912406049400545</v>
      </c>
      <c r="X152" s="74">
        <v>0</v>
      </c>
      <c r="Y152" s="101"/>
      <c r="Z152" s="74">
        <v>0</v>
      </c>
      <c r="AA152" s="101"/>
      <c r="AB152" s="74">
        <v>16893.485548302502</v>
      </c>
      <c r="AC152" s="101">
        <v>0.0025818914835203273</v>
      </c>
      <c r="AD152" s="74">
        <v>51430.527403252105</v>
      </c>
      <c r="AE152" s="101">
        <v>0.0012881309039796901</v>
      </c>
      <c r="AF152" s="74">
        <v>0</v>
      </c>
      <c r="AG152" s="101"/>
      <c r="AH152" s="74">
        <v>165377.08742655237</v>
      </c>
      <c r="AI152" s="101">
        <v>0.0009581133262769061</v>
      </c>
    </row>
    <row r="153" spans="1:35" ht="16.5" customHeight="1">
      <c r="A153" s="73" t="s">
        <v>750</v>
      </c>
      <c r="B153" s="74">
        <v>0</v>
      </c>
      <c r="C153" s="101"/>
      <c r="D153" s="74">
        <v>2928.4796972945996</v>
      </c>
      <c r="E153" s="101">
        <v>0.0021208964431468254</v>
      </c>
      <c r="F153" s="74">
        <v>39944.685087763195</v>
      </c>
      <c r="G153" s="101">
        <v>0.004318431725879738</v>
      </c>
      <c r="H153" s="74">
        <v>19040.277952485598</v>
      </c>
      <c r="I153" s="101">
        <v>0.015384116380538174</v>
      </c>
      <c r="J153" s="74">
        <v>0</v>
      </c>
      <c r="K153" s="101"/>
      <c r="L153" s="74">
        <v>12965.614246806399</v>
      </c>
      <c r="M153" s="101">
        <v>0.0016852330268410656</v>
      </c>
      <c r="N153" s="74">
        <v>101759.194083423</v>
      </c>
      <c r="O153" s="101">
        <v>0.002113669401555991</v>
      </c>
      <c r="P153" s="74">
        <v>104578.104224385</v>
      </c>
      <c r="Q153" s="101">
        <v>0.014661441202213759</v>
      </c>
      <c r="R153" s="74">
        <v>0</v>
      </c>
      <c r="S153" s="101"/>
      <c r="T153" s="74">
        <v>10172.7809289402</v>
      </c>
      <c r="U153" s="101">
        <v>0.002091477857776571</v>
      </c>
      <c r="V153" s="74">
        <v>93798.2531844812</v>
      </c>
      <c r="W153" s="101">
        <v>0.002885205217255754</v>
      </c>
      <c r="X153" s="74">
        <v>72179.322813594</v>
      </c>
      <c r="Y153" s="101">
        <v>0.01397912554409411</v>
      </c>
      <c r="Z153" s="74">
        <v>0</v>
      </c>
      <c r="AA153" s="101"/>
      <c r="AB153" s="74">
        <v>12799.9284482412</v>
      </c>
      <c r="AC153" s="101">
        <v>0.0019562585918513576</v>
      </c>
      <c r="AD153" s="74">
        <v>135636.78295082602</v>
      </c>
      <c r="AE153" s="101">
        <v>0.003397163915225505</v>
      </c>
      <c r="AF153" s="74">
        <v>84028.26994440299</v>
      </c>
      <c r="AG153" s="101">
        <v>0.014311370863633864</v>
      </c>
      <c r="AH153" s="74">
        <v>689831.6935626433</v>
      </c>
      <c r="AI153" s="101">
        <v>0.003996544798166629</v>
      </c>
    </row>
    <row r="154" spans="1:35" ht="16.5" customHeight="1">
      <c r="A154" s="76" t="s">
        <v>703</v>
      </c>
      <c r="B154" s="74">
        <v>0</v>
      </c>
      <c r="C154" s="101"/>
      <c r="D154" s="74">
        <v>2928.4796972945996</v>
      </c>
      <c r="E154" s="101">
        <v>0.0021208964431468254</v>
      </c>
      <c r="F154" s="74">
        <v>39944.685087763195</v>
      </c>
      <c r="G154" s="101">
        <v>0.004318431725879738</v>
      </c>
      <c r="H154" s="74">
        <v>19040.277952485598</v>
      </c>
      <c r="I154" s="101">
        <v>0.015384116380538174</v>
      </c>
      <c r="J154" s="74">
        <v>0</v>
      </c>
      <c r="K154" s="101"/>
      <c r="L154" s="74">
        <v>12965.614246806399</v>
      </c>
      <c r="M154" s="101">
        <v>0.0016852330268410656</v>
      </c>
      <c r="N154" s="74">
        <v>101759.194083423</v>
      </c>
      <c r="O154" s="101">
        <v>0.002113669401555991</v>
      </c>
      <c r="P154" s="74">
        <v>104578.104224385</v>
      </c>
      <c r="Q154" s="101">
        <v>0.014661441202213759</v>
      </c>
      <c r="R154" s="74">
        <v>0</v>
      </c>
      <c r="S154" s="101"/>
      <c r="T154" s="74">
        <v>10172.7809289402</v>
      </c>
      <c r="U154" s="101">
        <v>0.002091477857776571</v>
      </c>
      <c r="V154" s="74">
        <v>93798.2531844812</v>
      </c>
      <c r="W154" s="101">
        <v>0.002885205217255754</v>
      </c>
      <c r="X154" s="74">
        <v>72179.322813594</v>
      </c>
      <c r="Y154" s="101">
        <v>0.01397912554409411</v>
      </c>
      <c r="Z154" s="74">
        <v>0</v>
      </c>
      <c r="AA154" s="101"/>
      <c r="AB154" s="74">
        <v>12799.9284482412</v>
      </c>
      <c r="AC154" s="101">
        <v>0.0019562585918513576</v>
      </c>
      <c r="AD154" s="74">
        <v>135636.78295082602</v>
      </c>
      <c r="AE154" s="101">
        <v>0.003397163915225505</v>
      </c>
      <c r="AF154" s="74">
        <v>84028.26994440299</v>
      </c>
      <c r="AG154" s="101">
        <v>0.014311370863633864</v>
      </c>
      <c r="AH154" s="74">
        <v>689831.6935626433</v>
      </c>
      <c r="AI154" s="101">
        <v>0.003996544798166629</v>
      </c>
    </row>
    <row r="155" spans="1:35" ht="16.5" customHeight="1">
      <c r="A155" s="73" t="s">
        <v>751</v>
      </c>
      <c r="B155" s="74">
        <v>0</v>
      </c>
      <c r="C155" s="101"/>
      <c r="D155" s="74">
        <v>2.2148865682</v>
      </c>
      <c r="E155" s="101">
        <v>1.6040900159932009E-06</v>
      </c>
      <c r="F155" s="74">
        <v>35.7191956488</v>
      </c>
      <c r="G155" s="101">
        <v>3.861612812162016E-06</v>
      </c>
      <c r="H155" s="74">
        <v>26.2221871217</v>
      </c>
      <c r="I155" s="101">
        <v>2.1186937472192726E-05</v>
      </c>
      <c r="J155" s="74">
        <v>0</v>
      </c>
      <c r="K155" s="101"/>
      <c r="L155" s="74">
        <v>52.102197268000005</v>
      </c>
      <c r="M155" s="101">
        <v>6.772092855427138E-06</v>
      </c>
      <c r="N155" s="74">
        <v>425.7055349049</v>
      </c>
      <c r="O155" s="101">
        <v>8.84245174410333E-06</v>
      </c>
      <c r="P155" s="74">
        <v>459.93854470930006</v>
      </c>
      <c r="Q155" s="101">
        <v>6.448158512625613E-05</v>
      </c>
      <c r="R155" s="74">
        <v>0</v>
      </c>
      <c r="S155" s="101"/>
      <c r="T155" s="74">
        <v>35.3154932547</v>
      </c>
      <c r="U155" s="101">
        <v>7.260706064016048E-06</v>
      </c>
      <c r="V155" s="74">
        <v>302.3018000953</v>
      </c>
      <c r="W155" s="101">
        <v>9.298709743616744E-06</v>
      </c>
      <c r="X155" s="74">
        <v>348.1610160662</v>
      </c>
      <c r="Y155" s="101">
        <v>6.742909691350201E-05</v>
      </c>
      <c r="Z155" s="74">
        <v>0</v>
      </c>
      <c r="AA155" s="101"/>
      <c r="AB155" s="74">
        <v>64.6216724164</v>
      </c>
      <c r="AC155" s="101">
        <v>9.876360043384221E-06</v>
      </c>
      <c r="AD155" s="74">
        <v>417.9919276621</v>
      </c>
      <c r="AE155" s="101">
        <v>1.046904138108348E-05</v>
      </c>
      <c r="AF155" s="74">
        <v>470.64980936710003</v>
      </c>
      <c r="AG155" s="101">
        <v>8.01592603680614E-05</v>
      </c>
      <c r="AH155" s="74">
        <v>2640.9442650827</v>
      </c>
      <c r="AI155" s="101">
        <v>1.5300329288082772E-05</v>
      </c>
    </row>
    <row r="156" spans="1:35" ht="16.5" customHeight="1">
      <c r="A156" s="76" t="s">
        <v>703</v>
      </c>
      <c r="B156" s="74">
        <v>0</v>
      </c>
      <c r="C156" s="101"/>
      <c r="D156" s="74">
        <v>1.3490200999000002</v>
      </c>
      <c r="E156" s="101">
        <v>9.770024816134693E-07</v>
      </c>
      <c r="F156" s="74">
        <v>25.0871186159</v>
      </c>
      <c r="G156" s="101">
        <v>2.7121758177284787E-06</v>
      </c>
      <c r="H156" s="74">
        <v>15.658252780500002</v>
      </c>
      <c r="I156" s="101">
        <v>1.2651516101404963E-05</v>
      </c>
      <c r="J156" s="74">
        <v>0</v>
      </c>
      <c r="K156" s="101"/>
      <c r="L156" s="74">
        <v>15.9811192882</v>
      </c>
      <c r="M156" s="101">
        <v>2.0771796474659966E-06</v>
      </c>
      <c r="N156" s="74">
        <v>16.1579639397</v>
      </c>
      <c r="O156" s="101">
        <v>3.3562170257353264E-07</v>
      </c>
      <c r="P156" s="74">
        <v>242.50975282160002</v>
      </c>
      <c r="Q156" s="101">
        <v>3.399891887816625E-05</v>
      </c>
      <c r="R156" s="74">
        <v>0</v>
      </c>
      <c r="S156" s="101"/>
      <c r="T156" s="74">
        <v>15.0053368718</v>
      </c>
      <c r="U156" s="101">
        <v>3.085029554363713E-06</v>
      </c>
      <c r="V156" s="74">
        <v>101.24360844510001</v>
      </c>
      <c r="W156" s="101">
        <v>3.114222039136335E-06</v>
      </c>
      <c r="X156" s="74">
        <v>234.9987194973</v>
      </c>
      <c r="Y156" s="101">
        <v>4.551271021256261E-05</v>
      </c>
      <c r="Z156" s="74">
        <v>0</v>
      </c>
      <c r="AA156" s="101"/>
      <c r="AB156" s="74">
        <v>64.6216724164</v>
      </c>
      <c r="AC156" s="101">
        <v>9.876360043384221E-06</v>
      </c>
      <c r="AD156" s="74">
        <v>417.9919276621</v>
      </c>
      <c r="AE156" s="101">
        <v>1.046904138108348E-05</v>
      </c>
      <c r="AF156" s="74">
        <v>470.64980936710003</v>
      </c>
      <c r="AG156" s="101">
        <v>8.01592603680614E-05</v>
      </c>
      <c r="AH156" s="74">
        <v>1621.2543018056</v>
      </c>
      <c r="AI156" s="101">
        <v>9.392748270122856E-06</v>
      </c>
    </row>
    <row r="157" spans="1:35" ht="16.5" customHeight="1">
      <c r="A157" s="76" t="s">
        <v>733</v>
      </c>
      <c r="B157" s="74">
        <v>0</v>
      </c>
      <c r="C157" s="101"/>
      <c r="D157" s="74">
        <v>0.8658664682999999</v>
      </c>
      <c r="E157" s="101">
        <v>6.270875343797316E-07</v>
      </c>
      <c r="F157" s="74">
        <v>10.6320770329</v>
      </c>
      <c r="G157" s="101">
        <v>1.1494369944335372E-06</v>
      </c>
      <c r="H157" s="74">
        <v>10.5639343412</v>
      </c>
      <c r="I157" s="101">
        <v>8.535421370787763E-06</v>
      </c>
      <c r="J157" s="74">
        <v>0</v>
      </c>
      <c r="K157" s="101"/>
      <c r="L157" s="74">
        <v>36.1210779798</v>
      </c>
      <c r="M157" s="101">
        <v>4.694913207961142E-06</v>
      </c>
      <c r="N157" s="74">
        <v>409.5475709652</v>
      </c>
      <c r="O157" s="101">
        <v>8.506830041529797E-06</v>
      </c>
      <c r="P157" s="74">
        <v>217.42879188770002</v>
      </c>
      <c r="Q157" s="101">
        <v>3.0482666248089874E-05</v>
      </c>
      <c r="R157" s="74">
        <v>0</v>
      </c>
      <c r="S157" s="101"/>
      <c r="T157" s="74">
        <v>20.3101563829</v>
      </c>
      <c r="U157" s="101">
        <v>4.175676509652335E-06</v>
      </c>
      <c r="V157" s="74">
        <v>201.0581916502</v>
      </c>
      <c r="W157" s="101">
        <v>6.184487704480408E-06</v>
      </c>
      <c r="X157" s="74">
        <v>113.1622965689</v>
      </c>
      <c r="Y157" s="101">
        <v>2.19163867009394E-05</v>
      </c>
      <c r="Z157" s="74">
        <v>0</v>
      </c>
      <c r="AA157" s="101"/>
      <c r="AB157" s="74">
        <v>0</v>
      </c>
      <c r="AC157" s="101"/>
      <c r="AD157" s="74">
        <v>0</v>
      </c>
      <c r="AE157" s="101"/>
      <c r="AF157" s="74">
        <v>0</v>
      </c>
      <c r="AG157" s="101"/>
      <c r="AH157" s="74">
        <v>1019.6899632771</v>
      </c>
      <c r="AI157" s="101">
        <v>5.907581017959916E-06</v>
      </c>
    </row>
    <row r="158" spans="1:35" ht="16.5" customHeight="1">
      <c r="A158" s="73" t="s">
        <v>752</v>
      </c>
      <c r="B158" s="74">
        <v>0</v>
      </c>
      <c r="C158" s="101"/>
      <c r="D158" s="74">
        <v>18611.222020113</v>
      </c>
      <c r="E158" s="101">
        <v>0.013478828151528306</v>
      </c>
      <c r="F158" s="74">
        <v>103795.76728434181</v>
      </c>
      <c r="G158" s="101">
        <v>0.011221391117939884</v>
      </c>
      <c r="H158" s="74">
        <v>4632.691959234</v>
      </c>
      <c r="I158" s="101">
        <v>0.003743110916442026</v>
      </c>
      <c r="J158" s="74">
        <v>0</v>
      </c>
      <c r="K158" s="101"/>
      <c r="L158" s="74">
        <v>15587.792595</v>
      </c>
      <c r="M158" s="101">
        <v>0.002026056181882244</v>
      </c>
      <c r="N158" s="74">
        <v>84416.975595</v>
      </c>
      <c r="O158" s="101">
        <v>0.0017534492081449891</v>
      </c>
      <c r="P158" s="74">
        <v>0</v>
      </c>
      <c r="Q158" s="101"/>
      <c r="R158" s="74">
        <v>0</v>
      </c>
      <c r="S158" s="101"/>
      <c r="T158" s="74">
        <v>14089.286133533999</v>
      </c>
      <c r="U158" s="101">
        <v>0.0028966936559435726</v>
      </c>
      <c r="V158" s="74">
        <v>54508.432332369</v>
      </c>
      <c r="W158" s="101">
        <v>0.0016766624964802974</v>
      </c>
      <c r="X158" s="74">
        <v>0</v>
      </c>
      <c r="Y158" s="101"/>
      <c r="Z158" s="74">
        <v>0</v>
      </c>
      <c r="AA158" s="101"/>
      <c r="AB158" s="74">
        <v>8011.086207657</v>
      </c>
      <c r="AC158" s="101">
        <v>0.001224362799148641</v>
      </c>
      <c r="AD158" s="74">
        <v>22183.736509437</v>
      </c>
      <c r="AE158" s="101">
        <v>0.0005556146904638086</v>
      </c>
      <c r="AF158" s="74">
        <v>0</v>
      </c>
      <c r="AG158" s="101"/>
      <c r="AH158" s="74">
        <v>325836.9906366858</v>
      </c>
      <c r="AI158" s="101">
        <v>0.001887738911000123</v>
      </c>
    </row>
    <row r="159" spans="1:35" ht="16.5" customHeight="1">
      <c r="A159" s="76" t="s">
        <v>730</v>
      </c>
      <c r="B159" s="74">
        <v>0</v>
      </c>
      <c r="C159" s="101"/>
      <c r="D159" s="74">
        <v>18611.222020113</v>
      </c>
      <c r="E159" s="101">
        <v>0.013478828151528306</v>
      </c>
      <c r="F159" s="74">
        <v>103795.76728434181</v>
      </c>
      <c r="G159" s="101">
        <v>0.011221391117939884</v>
      </c>
      <c r="H159" s="74">
        <v>4632.691959234</v>
      </c>
      <c r="I159" s="101">
        <v>0.003743110916442026</v>
      </c>
      <c r="J159" s="74">
        <v>0</v>
      </c>
      <c r="K159" s="101"/>
      <c r="L159" s="74">
        <v>15587.792595</v>
      </c>
      <c r="M159" s="101">
        <v>0.002026056181882244</v>
      </c>
      <c r="N159" s="74">
        <v>84416.975595</v>
      </c>
      <c r="O159" s="101">
        <v>0.0017534492081449891</v>
      </c>
      <c r="P159" s="74">
        <v>0</v>
      </c>
      <c r="Q159" s="101"/>
      <c r="R159" s="74">
        <v>0</v>
      </c>
      <c r="S159" s="101"/>
      <c r="T159" s="74">
        <v>14089.286133533999</v>
      </c>
      <c r="U159" s="101">
        <v>0.0028966936559435726</v>
      </c>
      <c r="V159" s="74">
        <v>54508.432332369</v>
      </c>
      <c r="W159" s="101">
        <v>0.0016766624964802974</v>
      </c>
      <c r="X159" s="74">
        <v>0</v>
      </c>
      <c r="Y159" s="101"/>
      <c r="Z159" s="74">
        <v>0</v>
      </c>
      <c r="AA159" s="101"/>
      <c r="AB159" s="74">
        <v>8011.086207657</v>
      </c>
      <c r="AC159" s="101">
        <v>0.001224362799148641</v>
      </c>
      <c r="AD159" s="74">
        <v>22183.736509437</v>
      </c>
      <c r="AE159" s="101">
        <v>0.0005556146904638086</v>
      </c>
      <c r="AF159" s="74">
        <v>0</v>
      </c>
      <c r="AG159" s="101"/>
      <c r="AH159" s="74">
        <v>325836.9906366858</v>
      </c>
      <c r="AI159" s="101">
        <v>0.001887738911000123</v>
      </c>
    </row>
    <row r="160" spans="1:35" ht="16.5" customHeight="1">
      <c r="A160" s="73" t="s">
        <v>753</v>
      </c>
      <c r="B160" s="74">
        <v>0</v>
      </c>
      <c r="C160" s="101"/>
      <c r="D160" s="74">
        <v>584.61640949</v>
      </c>
      <c r="E160" s="101">
        <v>0.0004233974593158589</v>
      </c>
      <c r="F160" s="74">
        <v>4676.93127592</v>
      </c>
      <c r="G160" s="101">
        <v>0.0005056244243086886</v>
      </c>
      <c r="H160" s="74">
        <v>584.61640949</v>
      </c>
      <c r="I160" s="101">
        <v>0.0004723569111758913</v>
      </c>
      <c r="J160" s="74">
        <v>0</v>
      </c>
      <c r="K160" s="101"/>
      <c r="L160" s="74">
        <v>0</v>
      </c>
      <c r="M160" s="101"/>
      <c r="N160" s="74">
        <v>0</v>
      </c>
      <c r="O160" s="101"/>
      <c r="P160" s="74">
        <v>0</v>
      </c>
      <c r="Q160" s="101"/>
      <c r="R160" s="74">
        <v>0</v>
      </c>
      <c r="S160" s="101"/>
      <c r="T160" s="74">
        <v>0</v>
      </c>
      <c r="U160" s="101"/>
      <c r="V160" s="74">
        <v>37943.8562562</v>
      </c>
      <c r="W160" s="101">
        <v>0.001167141266670233</v>
      </c>
      <c r="X160" s="74">
        <v>0</v>
      </c>
      <c r="Y160" s="101"/>
      <c r="Z160" s="74">
        <v>0</v>
      </c>
      <c r="AA160" s="101"/>
      <c r="AB160" s="74">
        <v>0</v>
      </c>
      <c r="AC160" s="101"/>
      <c r="AD160" s="74">
        <v>41646.3013473984</v>
      </c>
      <c r="AE160" s="101">
        <v>0.0010430748139410037</v>
      </c>
      <c r="AF160" s="74">
        <v>0</v>
      </c>
      <c r="AG160" s="101"/>
      <c r="AH160" s="74">
        <v>85436.3216984984</v>
      </c>
      <c r="AI160" s="101">
        <v>0.0004949759343401601</v>
      </c>
    </row>
    <row r="161" spans="1:35" ht="16.5" customHeight="1">
      <c r="A161" s="76" t="s">
        <v>730</v>
      </c>
      <c r="B161" s="74">
        <v>0</v>
      </c>
      <c r="C161" s="101"/>
      <c r="D161" s="74">
        <v>584.61640949</v>
      </c>
      <c r="E161" s="101">
        <v>0.0004233974593158589</v>
      </c>
      <c r="F161" s="74">
        <v>4676.93127592</v>
      </c>
      <c r="G161" s="101">
        <v>0.0005056244243086886</v>
      </c>
      <c r="H161" s="74">
        <v>584.61640949</v>
      </c>
      <c r="I161" s="101">
        <v>0.0004723569111758913</v>
      </c>
      <c r="J161" s="74">
        <v>0</v>
      </c>
      <c r="K161" s="101"/>
      <c r="L161" s="74">
        <v>0</v>
      </c>
      <c r="M161" s="101"/>
      <c r="N161" s="74">
        <v>0</v>
      </c>
      <c r="O161" s="101"/>
      <c r="P161" s="74">
        <v>0</v>
      </c>
      <c r="Q161" s="101"/>
      <c r="R161" s="74">
        <v>0</v>
      </c>
      <c r="S161" s="101"/>
      <c r="T161" s="74">
        <v>0</v>
      </c>
      <c r="U161" s="101"/>
      <c r="V161" s="74">
        <v>37943.8562562</v>
      </c>
      <c r="W161" s="101">
        <v>0.001167141266670233</v>
      </c>
      <c r="X161" s="74">
        <v>0</v>
      </c>
      <c r="Y161" s="101"/>
      <c r="Z161" s="74">
        <v>0</v>
      </c>
      <c r="AA161" s="101"/>
      <c r="AB161" s="74">
        <v>0</v>
      </c>
      <c r="AC161" s="101"/>
      <c r="AD161" s="74">
        <v>41646.3013473984</v>
      </c>
      <c r="AE161" s="101">
        <v>0.0010430748139410037</v>
      </c>
      <c r="AF161" s="74">
        <v>0</v>
      </c>
      <c r="AG161" s="101"/>
      <c r="AH161" s="74">
        <v>85436.3216984984</v>
      </c>
      <c r="AI161" s="101">
        <v>0.0004949759343401601</v>
      </c>
    </row>
    <row r="162" spans="1:35" ht="16.5" customHeight="1">
      <c r="A162" s="73" t="s">
        <v>754</v>
      </c>
      <c r="B162" s="74">
        <v>0</v>
      </c>
      <c r="C162" s="101"/>
      <c r="D162" s="74">
        <v>2346.6005608212</v>
      </c>
      <c r="E162" s="101">
        <v>0.0016994814024252263</v>
      </c>
      <c r="F162" s="74">
        <v>30270.944888870003</v>
      </c>
      <c r="G162" s="101">
        <v>0.003272600810176357</v>
      </c>
      <c r="H162" s="74">
        <v>16856.409672626</v>
      </c>
      <c r="I162" s="101">
        <v>0.013619599924372686</v>
      </c>
      <c r="J162" s="74">
        <v>0</v>
      </c>
      <c r="K162" s="101"/>
      <c r="L162" s="74">
        <v>3732.7838292152</v>
      </c>
      <c r="M162" s="101">
        <v>0.00048517644218831936</v>
      </c>
      <c r="N162" s="74">
        <v>51479.012210662</v>
      </c>
      <c r="O162" s="101">
        <v>0.0010692853251451707</v>
      </c>
      <c r="P162" s="74">
        <v>63626.0051600036</v>
      </c>
      <c r="Q162" s="101">
        <v>0.008920117079035986</v>
      </c>
      <c r="R162" s="74">
        <v>0</v>
      </c>
      <c r="S162" s="101"/>
      <c r="T162" s="74">
        <v>1771.671667997</v>
      </c>
      <c r="U162" s="101">
        <v>0.00036424770087443927</v>
      </c>
      <c r="V162" s="74">
        <v>17602.6946741282</v>
      </c>
      <c r="W162" s="101">
        <v>0.0005414534363626876</v>
      </c>
      <c r="X162" s="74">
        <v>44304.6042473782</v>
      </c>
      <c r="Y162" s="101">
        <v>0.008580568517592974</v>
      </c>
      <c r="Z162" s="74">
        <v>0</v>
      </c>
      <c r="AA162" s="101"/>
      <c r="AB162" s="74">
        <v>3580.1875367948005</v>
      </c>
      <c r="AC162" s="101">
        <v>0.0005471727953492072</v>
      </c>
      <c r="AD162" s="74">
        <v>37668.04186271</v>
      </c>
      <c r="AE162" s="101">
        <v>0.0009434351787862338</v>
      </c>
      <c r="AF162" s="74">
        <v>60432.5278232572</v>
      </c>
      <c r="AG162" s="101">
        <v>0.010292635067671222</v>
      </c>
      <c r="AH162" s="74">
        <v>333671.4841344634</v>
      </c>
      <c r="AI162" s="101">
        <v>0.0019331281045193538</v>
      </c>
    </row>
    <row r="163" spans="1:35" ht="16.5" customHeight="1">
      <c r="A163" s="76" t="s">
        <v>703</v>
      </c>
      <c r="B163" s="74">
        <v>0</v>
      </c>
      <c r="C163" s="101"/>
      <c r="D163" s="74">
        <v>2346.6005608212</v>
      </c>
      <c r="E163" s="101">
        <v>0.0016994814024252263</v>
      </c>
      <c r="F163" s="74">
        <v>30270.944888870003</v>
      </c>
      <c r="G163" s="101">
        <v>0.003272600810176357</v>
      </c>
      <c r="H163" s="74">
        <v>16856.409672626</v>
      </c>
      <c r="I163" s="101">
        <v>0.013619599924372686</v>
      </c>
      <c r="J163" s="74">
        <v>0</v>
      </c>
      <c r="K163" s="101"/>
      <c r="L163" s="74">
        <v>3732.7838292152</v>
      </c>
      <c r="M163" s="101">
        <v>0.00048517644218831936</v>
      </c>
      <c r="N163" s="74">
        <v>51479.012210662</v>
      </c>
      <c r="O163" s="101">
        <v>0.0010692853251451707</v>
      </c>
      <c r="P163" s="74">
        <v>63626.0051600036</v>
      </c>
      <c r="Q163" s="101">
        <v>0.008920117079035986</v>
      </c>
      <c r="R163" s="74">
        <v>0</v>
      </c>
      <c r="S163" s="101"/>
      <c r="T163" s="74">
        <v>301.932365698</v>
      </c>
      <c r="U163" s="101">
        <v>6.207593202041494E-05</v>
      </c>
      <c r="V163" s="74">
        <v>13016.0472848032</v>
      </c>
      <c r="W163" s="101">
        <v>0.0004003695832192218</v>
      </c>
      <c r="X163" s="74">
        <v>24712.7149774752</v>
      </c>
      <c r="Y163" s="101">
        <v>0.00478616495333034</v>
      </c>
      <c r="Z163" s="74">
        <v>0</v>
      </c>
      <c r="AA163" s="101"/>
      <c r="AB163" s="74">
        <v>149.7309041228</v>
      </c>
      <c r="AC163" s="101">
        <v>2.288390664372406E-05</v>
      </c>
      <c r="AD163" s="74">
        <v>1524.447366936</v>
      </c>
      <c r="AE163" s="101">
        <v>3.8181365503876953E-05</v>
      </c>
      <c r="AF163" s="74">
        <v>1353.0929210391998</v>
      </c>
      <c r="AG163" s="101">
        <v>0.00023045356781428646</v>
      </c>
      <c r="AH163" s="74">
        <v>209369.72214227243</v>
      </c>
      <c r="AI163" s="101">
        <v>0.0012129849668110469</v>
      </c>
    </row>
    <row r="164" spans="1:35" ht="16.5" customHeight="1">
      <c r="A164" s="76" t="s">
        <v>733</v>
      </c>
      <c r="B164" s="74">
        <v>0</v>
      </c>
      <c r="C164" s="101"/>
      <c r="D164" s="74">
        <v>0</v>
      </c>
      <c r="E164" s="101"/>
      <c r="F164" s="74">
        <v>0</v>
      </c>
      <c r="G164" s="101"/>
      <c r="H164" s="74">
        <v>0</v>
      </c>
      <c r="I164" s="101"/>
      <c r="J164" s="74">
        <v>0</v>
      </c>
      <c r="K164" s="101"/>
      <c r="L164" s="74">
        <v>0</v>
      </c>
      <c r="M164" s="101"/>
      <c r="N164" s="74">
        <v>0</v>
      </c>
      <c r="O164" s="101"/>
      <c r="P164" s="74">
        <v>0</v>
      </c>
      <c r="Q164" s="101"/>
      <c r="R164" s="74">
        <v>0</v>
      </c>
      <c r="S164" s="101"/>
      <c r="T164" s="74">
        <v>1469.7393022990002</v>
      </c>
      <c r="U164" s="101">
        <v>0.00030217176885402434</v>
      </c>
      <c r="V164" s="74">
        <v>4586.647389325</v>
      </c>
      <c r="W164" s="101">
        <v>0.00014108385314346586</v>
      </c>
      <c r="X164" s="74">
        <v>19591.889269903</v>
      </c>
      <c r="Y164" s="101">
        <v>0.0037944035642626345</v>
      </c>
      <c r="Z164" s="74">
        <v>0</v>
      </c>
      <c r="AA164" s="101"/>
      <c r="AB164" s="74">
        <v>3430.456632672</v>
      </c>
      <c r="AC164" s="101">
        <v>0.0005242888887054832</v>
      </c>
      <c r="AD164" s="74">
        <v>36143.594495774</v>
      </c>
      <c r="AE164" s="101">
        <v>0.0009052538132823569</v>
      </c>
      <c r="AF164" s="74">
        <v>59079.434902217996</v>
      </c>
      <c r="AG164" s="101">
        <v>0.010062181499856935</v>
      </c>
      <c r="AH164" s="74">
        <v>124301.76199219101</v>
      </c>
      <c r="AI164" s="101">
        <v>0.0007201431377083069</v>
      </c>
    </row>
    <row r="165" spans="1:35" ht="16.5" customHeight="1">
      <c r="A165" s="73" t="s">
        <v>755</v>
      </c>
      <c r="B165" s="74">
        <v>0</v>
      </c>
      <c r="C165" s="101"/>
      <c r="D165" s="74">
        <v>0</v>
      </c>
      <c r="E165" s="101"/>
      <c r="F165" s="74">
        <v>0</v>
      </c>
      <c r="G165" s="101"/>
      <c r="H165" s="74">
        <v>0</v>
      </c>
      <c r="I165" s="101"/>
      <c r="J165" s="74">
        <v>0</v>
      </c>
      <c r="K165" s="101"/>
      <c r="L165" s="74">
        <v>102117.62799</v>
      </c>
      <c r="M165" s="101">
        <v>0.013272953832773956</v>
      </c>
      <c r="N165" s="74">
        <v>3403.9209330000003</v>
      </c>
      <c r="O165" s="101">
        <v>7.070381783389219E-05</v>
      </c>
      <c r="P165" s="74">
        <v>0</v>
      </c>
      <c r="Q165" s="101"/>
      <c r="R165" s="74">
        <v>0</v>
      </c>
      <c r="S165" s="101"/>
      <c r="T165" s="74">
        <v>0</v>
      </c>
      <c r="U165" s="101"/>
      <c r="V165" s="74">
        <v>0</v>
      </c>
      <c r="W165" s="101"/>
      <c r="X165" s="74">
        <v>0</v>
      </c>
      <c r="Y165" s="101"/>
      <c r="Z165" s="74">
        <v>0</v>
      </c>
      <c r="AA165" s="101"/>
      <c r="AB165" s="74">
        <v>46520.252751</v>
      </c>
      <c r="AC165" s="101">
        <v>0.007109855692337509</v>
      </c>
      <c r="AD165" s="74">
        <v>59568.6163275</v>
      </c>
      <c r="AE165" s="101">
        <v>0.0014919577821383553</v>
      </c>
      <c r="AF165" s="74">
        <v>0</v>
      </c>
      <c r="AG165" s="101"/>
      <c r="AH165" s="74">
        <v>211610.41800150002</v>
      </c>
      <c r="AI165" s="101">
        <v>0.001225966454127498</v>
      </c>
    </row>
    <row r="166" spans="1:35" ht="16.5" customHeight="1">
      <c r="A166" s="76" t="s">
        <v>730</v>
      </c>
      <c r="B166" s="74">
        <v>0</v>
      </c>
      <c r="C166" s="101"/>
      <c r="D166" s="74">
        <v>0</v>
      </c>
      <c r="E166" s="101"/>
      <c r="F166" s="74">
        <v>0</v>
      </c>
      <c r="G166" s="101"/>
      <c r="H166" s="74">
        <v>0</v>
      </c>
      <c r="I166" s="101"/>
      <c r="J166" s="74">
        <v>0</v>
      </c>
      <c r="K166" s="101"/>
      <c r="L166" s="74">
        <v>102117.62799</v>
      </c>
      <c r="M166" s="101">
        <v>0.013272953832773956</v>
      </c>
      <c r="N166" s="74">
        <v>3403.9209330000003</v>
      </c>
      <c r="O166" s="101">
        <v>7.070381783389219E-05</v>
      </c>
      <c r="P166" s="74">
        <v>0</v>
      </c>
      <c r="Q166" s="101"/>
      <c r="R166" s="74">
        <v>0</v>
      </c>
      <c r="S166" s="101"/>
      <c r="T166" s="74">
        <v>0</v>
      </c>
      <c r="U166" s="101"/>
      <c r="V166" s="74">
        <v>0</v>
      </c>
      <c r="W166" s="101"/>
      <c r="X166" s="74">
        <v>0</v>
      </c>
      <c r="Y166" s="101"/>
      <c r="Z166" s="74">
        <v>0</v>
      </c>
      <c r="AA166" s="101"/>
      <c r="AB166" s="74">
        <v>46520.252751</v>
      </c>
      <c r="AC166" s="101">
        <v>0.007109855692337509</v>
      </c>
      <c r="AD166" s="74">
        <v>59568.6163275</v>
      </c>
      <c r="AE166" s="101">
        <v>0.0014919577821383553</v>
      </c>
      <c r="AF166" s="74">
        <v>0</v>
      </c>
      <c r="AG166" s="101"/>
      <c r="AH166" s="74">
        <v>211610.41800150002</v>
      </c>
      <c r="AI166" s="101">
        <v>0.001225966454127498</v>
      </c>
    </row>
    <row r="167" spans="1:35" ht="16.5" customHeight="1">
      <c r="A167" s="73" t="s">
        <v>756</v>
      </c>
      <c r="B167" s="74">
        <v>0</v>
      </c>
      <c r="C167" s="101"/>
      <c r="D167" s="74">
        <v>0</v>
      </c>
      <c r="E167" s="101"/>
      <c r="F167" s="74">
        <v>0</v>
      </c>
      <c r="G167" s="101"/>
      <c r="H167" s="74">
        <v>0</v>
      </c>
      <c r="I167" s="101"/>
      <c r="J167" s="74">
        <v>0</v>
      </c>
      <c r="K167" s="101"/>
      <c r="L167" s="74">
        <v>0</v>
      </c>
      <c r="M167" s="101"/>
      <c r="N167" s="74">
        <v>0</v>
      </c>
      <c r="O167" s="101"/>
      <c r="P167" s="74">
        <v>0</v>
      </c>
      <c r="Q167" s="101"/>
      <c r="R167" s="74">
        <v>0</v>
      </c>
      <c r="S167" s="101"/>
      <c r="T167" s="74">
        <v>0</v>
      </c>
      <c r="U167" s="101"/>
      <c r="V167" s="74">
        <v>0</v>
      </c>
      <c r="W167" s="101"/>
      <c r="X167" s="74">
        <v>0</v>
      </c>
      <c r="Y167" s="101"/>
      <c r="Z167" s="74">
        <v>0</v>
      </c>
      <c r="AA167" s="101"/>
      <c r="AB167" s="74">
        <v>0</v>
      </c>
      <c r="AC167" s="101"/>
      <c r="AD167" s="74">
        <v>17636.978838732</v>
      </c>
      <c r="AE167" s="101">
        <v>0.00044173642857821336</v>
      </c>
      <c r="AF167" s="74">
        <v>0</v>
      </c>
      <c r="AG167" s="101"/>
      <c r="AH167" s="74">
        <v>17636.978838732</v>
      </c>
      <c r="AI167" s="101">
        <v>0.00010217996170816465</v>
      </c>
    </row>
    <row r="168" spans="1:35" ht="16.5" customHeight="1">
      <c r="A168" s="76" t="s">
        <v>757</v>
      </c>
      <c r="B168" s="74">
        <v>0</v>
      </c>
      <c r="C168" s="101"/>
      <c r="D168" s="74">
        <v>0</v>
      </c>
      <c r="E168" s="101"/>
      <c r="F168" s="74">
        <v>0</v>
      </c>
      <c r="G168" s="101"/>
      <c r="H168" s="74">
        <v>0</v>
      </c>
      <c r="I168" s="101"/>
      <c r="J168" s="74">
        <v>0</v>
      </c>
      <c r="K168" s="101"/>
      <c r="L168" s="74">
        <v>0</v>
      </c>
      <c r="M168" s="101"/>
      <c r="N168" s="74">
        <v>0</v>
      </c>
      <c r="O168" s="101"/>
      <c r="P168" s="74">
        <v>0</v>
      </c>
      <c r="Q168" s="101"/>
      <c r="R168" s="74">
        <v>0</v>
      </c>
      <c r="S168" s="101"/>
      <c r="T168" s="74">
        <v>0</v>
      </c>
      <c r="U168" s="101"/>
      <c r="V168" s="74">
        <v>0</v>
      </c>
      <c r="W168" s="101"/>
      <c r="X168" s="74">
        <v>0</v>
      </c>
      <c r="Y168" s="101"/>
      <c r="Z168" s="74">
        <v>0</v>
      </c>
      <c r="AA168" s="101"/>
      <c r="AB168" s="74">
        <v>0</v>
      </c>
      <c r="AC168" s="101"/>
      <c r="AD168" s="74">
        <v>17636.978838732</v>
      </c>
      <c r="AE168" s="101">
        <v>0.00044173642857821336</v>
      </c>
      <c r="AF168" s="74">
        <v>0</v>
      </c>
      <c r="AG168" s="101"/>
      <c r="AH168" s="74">
        <v>17636.978838732</v>
      </c>
      <c r="AI168" s="101">
        <v>0.00010217996170816465</v>
      </c>
    </row>
    <row r="169" spans="1:35" ht="16.5" customHeight="1">
      <c r="A169" s="73" t="s">
        <v>758</v>
      </c>
      <c r="B169" s="74">
        <v>0</v>
      </c>
      <c r="C169" s="101"/>
      <c r="D169" s="74">
        <v>0</v>
      </c>
      <c r="E169" s="101"/>
      <c r="F169" s="74">
        <v>0</v>
      </c>
      <c r="G169" s="101"/>
      <c r="H169" s="74">
        <v>0</v>
      </c>
      <c r="I169" s="101"/>
      <c r="J169" s="74">
        <v>0</v>
      </c>
      <c r="K169" s="101"/>
      <c r="L169" s="74">
        <v>82495.97776000001</v>
      </c>
      <c r="M169" s="101">
        <v>0.010722588506513812</v>
      </c>
      <c r="N169" s="74">
        <v>0</v>
      </c>
      <c r="O169" s="101"/>
      <c r="P169" s="74">
        <v>0</v>
      </c>
      <c r="Q169" s="101"/>
      <c r="R169" s="74">
        <v>0</v>
      </c>
      <c r="S169" s="101"/>
      <c r="T169" s="74">
        <v>11785.13968</v>
      </c>
      <c r="U169" s="101">
        <v>0.0024229715417740673</v>
      </c>
      <c r="V169" s="74">
        <v>70710.83808</v>
      </c>
      <c r="W169" s="101">
        <v>0.0021750434791540114</v>
      </c>
      <c r="X169" s="74">
        <v>0</v>
      </c>
      <c r="Y169" s="101"/>
      <c r="Z169" s="74">
        <v>0</v>
      </c>
      <c r="AA169" s="101"/>
      <c r="AB169" s="74">
        <v>18113.75968816</v>
      </c>
      <c r="AC169" s="101">
        <v>0.002768390320616426</v>
      </c>
      <c r="AD169" s="74">
        <v>0</v>
      </c>
      <c r="AE169" s="101"/>
      <c r="AF169" s="74">
        <v>0</v>
      </c>
      <c r="AG169" s="101"/>
      <c r="AH169" s="74">
        <v>183105.71520816</v>
      </c>
      <c r="AI169" s="101">
        <v>0.0010608242567841635</v>
      </c>
    </row>
    <row r="170" spans="1:35" ht="16.5" customHeight="1">
      <c r="A170" s="76" t="s">
        <v>730</v>
      </c>
      <c r="B170" s="74">
        <v>0</v>
      </c>
      <c r="C170" s="101"/>
      <c r="D170" s="74">
        <v>0</v>
      </c>
      <c r="E170" s="101"/>
      <c r="F170" s="74">
        <v>0</v>
      </c>
      <c r="G170" s="101"/>
      <c r="H170" s="74">
        <v>0</v>
      </c>
      <c r="I170" s="101"/>
      <c r="J170" s="74">
        <v>0</v>
      </c>
      <c r="K170" s="101"/>
      <c r="L170" s="74">
        <v>82495.97776000001</v>
      </c>
      <c r="M170" s="101">
        <v>0.010722588506513812</v>
      </c>
      <c r="N170" s="74">
        <v>0</v>
      </c>
      <c r="O170" s="101"/>
      <c r="P170" s="74">
        <v>0</v>
      </c>
      <c r="Q170" s="101"/>
      <c r="R170" s="74">
        <v>0</v>
      </c>
      <c r="S170" s="101"/>
      <c r="T170" s="74">
        <v>11785.13968</v>
      </c>
      <c r="U170" s="101">
        <v>0.0024229715417740673</v>
      </c>
      <c r="V170" s="74">
        <v>70710.83808</v>
      </c>
      <c r="W170" s="101">
        <v>0.0021750434791540114</v>
      </c>
      <c r="X170" s="74">
        <v>0</v>
      </c>
      <c r="Y170" s="101"/>
      <c r="Z170" s="74">
        <v>0</v>
      </c>
      <c r="AA170" s="101"/>
      <c r="AB170" s="74">
        <v>18113.75968816</v>
      </c>
      <c r="AC170" s="101">
        <v>0.002768390320616426</v>
      </c>
      <c r="AD170" s="74">
        <v>0</v>
      </c>
      <c r="AE170" s="101"/>
      <c r="AF170" s="74">
        <v>0</v>
      </c>
      <c r="AG170" s="101"/>
      <c r="AH170" s="74">
        <v>183105.71520816</v>
      </c>
      <c r="AI170" s="101">
        <v>0.0010608242567841635</v>
      </c>
    </row>
    <row r="171" spans="1:35" ht="16.5" customHeight="1">
      <c r="A171" s="73" t="s">
        <v>759</v>
      </c>
      <c r="B171" s="74">
        <v>0</v>
      </c>
      <c r="C171" s="101"/>
      <c r="D171" s="74">
        <v>0</v>
      </c>
      <c r="E171" s="101"/>
      <c r="F171" s="74">
        <v>0</v>
      </c>
      <c r="G171" s="101"/>
      <c r="H171" s="74">
        <v>0</v>
      </c>
      <c r="I171" s="101"/>
      <c r="J171" s="74">
        <v>0</v>
      </c>
      <c r="K171" s="101"/>
      <c r="L171" s="74">
        <v>46005.537639291004</v>
      </c>
      <c r="M171" s="101">
        <v>0.005979666676139899</v>
      </c>
      <c r="N171" s="74">
        <v>0</v>
      </c>
      <c r="O171" s="101"/>
      <c r="P171" s="74">
        <v>0</v>
      </c>
      <c r="Q171" s="101"/>
      <c r="R171" s="74">
        <v>0</v>
      </c>
      <c r="S171" s="101"/>
      <c r="T171" s="74">
        <v>0</v>
      </c>
      <c r="U171" s="101"/>
      <c r="V171" s="74">
        <v>26836.5636229197</v>
      </c>
      <c r="W171" s="101">
        <v>0.0008254843853624603</v>
      </c>
      <c r="X171" s="74">
        <v>0</v>
      </c>
      <c r="Y171" s="101"/>
      <c r="Z171" s="74">
        <v>0</v>
      </c>
      <c r="AA171" s="101"/>
      <c r="AB171" s="74">
        <v>30670.358426194</v>
      </c>
      <c r="AC171" s="101">
        <v>0.0046874599673755995</v>
      </c>
      <c r="AD171" s="74">
        <v>0</v>
      </c>
      <c r="AE171" s="101"/>
      <c r="AF171" s="74">
        <v>0</v>
      </c>
      <c r="AG171" s="101"/>
      <c r="AH171" s="74">
        <v>103512.45968840469</v>
      </c>
      <c r="AI171" s="101">
        <v>0.0005997001676983102</v>
      </c>
    </row>
    <row r="172" spans="1:35" ht="16.5" customHeight="1">
      <c r="A172" s="76" t="s">
        <v>730</v>
      </c>
      <c r="B172" s="74">
        <v>0</v>
      </c>
      <c r="C172" s="101"/>
      <c r="D172" s="74">
        <v>0</v>
      </c>
      <c r="E172" s="101"/>
      <c r="F172" s="74">
        <v>0</v>
      </c>
      <c r="G172" s="101"/>
      <c r="H172" s="74">
        <v>0</v>
      </c>
      <c r="I172" s="101"/>
      <c r="J172" s="74">
        <v>0</v>
      </c>
      <c r="K172" s="101"/>
      <c r="L172" s="74">
        <v>46005.537639291004</v>
      </c>
      <c r="M172" s="101">
        <v>0.005979666676139899</v>
      </c>
      <c r="N172" s="74">
        <v>0</v>
      </c>
      <c r="O172" s="101"/>
      <c r="P172" s="74">
        <v>0</v>
      </c>
      <c r="Q172" s="101"/>
      <c r="R172" s="74">
        <v>0</v>
      </c>
      <c r="S172" s="101"/>
      <c r="T172" s="74">
        <v>0</v>
      </c>
      <c r="U172" s="101"/>
      <c r="V172" s="74">
        <v>26836.5636229197</v>
      </c>
      <c r="W172" s="101">
        <v>0.0008254843853624603</v>
      </c>
      <c r="X172" s="74">
        <v>0</v>
      </c>
      <c r="Y172" s="101"/>
      <c r="Z172" s="74">
        <v>0</v>
      </c>
      <c r="AA172" s="101"/>
      <c r="AB172" s="74">
        <v>30670.358426194</v>
      </c>
      <c r="AC172" s="101">
        <v>0.0046874599673755995</v>
      </c>
      <c r="AD172" s="74">
        <v>0</v>
      </c>
      <c r="AE172" s="101"/>
      <c r="AF172" s="74">
        <v>0</v>
      </c>
      <c r="AG172" s="101"/>
      <c r="AH172" s="74">
        <v>103512.45968840469</v>
      </c>
      <c r="AI172" s="101">
        <v>0.0005997001676983102</v>
      </c>
    </row>
    <row r="173" spans="1:35" ht="16.5" customHeight="1">
      <c r="A173" s="73" t="s">
        <v>760</v>
      </c>
      <c r="B173" s="74">
        <v>0</v>
      </c>
      <c r="C173" s="101"/>
      <c r="D173" s="74">
        <v>0</v>
      </c>
      <c r="E173" s="101"/>
      <c r="F173" s="74">
        <v>0</v>
      </c>
      <c r="G173" s="101"/>
      <c r="H173" s="74">
        <v>0</v>
      </c>
      <c r="I173" s="101"/>
      <c r="J173" s="74">
        <v>0</v>
      </c>
      <c r="K173" s="101"/>
      <c r="L173" s="74">
        <v>0</v>
      </c>
      <c r="M173" s="101"/>
      <c r="N173" s="74">
        <v>0</v>
      </c>
      <c r="O173" s="101"/>
      <c r="P173" s="74">
        <v>0</v>
      </c>
      <c r="Q173" s="101"/>
      <c r="R173" s="74">
        <v>0</v>
      </c>
      <c r="S173" s="101"/>
      <c r="T173" s="74">
        <v>0</v>
      </c>
      <c r="U173" s="101"/>
      <c r="V173" s="74">
        <v>0</v>
      </c>
      <c r="W173" s="101"/>
      <c r="X173" s="74">
        <v>0</v>
      </c>
      <c r="Y173" s="101"/>
      <c r="Z173" s="74">
        <v>0</v>
      </c>
      <c r="AA173" s="101"/>
      <c r="AB173" s="74">
        <v>0</v>
      </c>
      <c r="AC173" s="101"/>
      <c r="AD173" s="74">
        <v>579.6889223787</v>
      </c>
      <c r="AE173" s="101">
        <v>1.4518910330355086E-05</v>
      </c>
      <c r="AF173" s="74">
        <v>0</v>
      </c>
      <c r="AG173" s="101"/>
      <c r="AH173" s="74">
        <v>579.6889223787</v>
      </c>
      <c r="AI173" s="101">
        <v>3.3584318739003086E-06</v>
      </c>
    </row>
    <row r="174" spans="1:35" ht="16.5" customHeight="1">
      <c r="A174" s="76" t="s">
        <v>730</v>
      </c>
      <c r="B174" s="74">
        <v>0</v>
      </c>
      <c r="C174" s="101"/>
      <c r="D174" s="74">
        <v>0</v>
      </c>
      <c r="E174" s="101"/>
      <c r="F174" s="74">
        <v>0</v>
      </c>
      <c r="G174" s="101"/>
      <c r="H174" s="74">
        <v>0</v>
      </c>
      <c r="I174" s="101"/>
      <c r="J174" s="74">
        <v>0</v>
      </c>
      <c r="K174" s="101"/>
      <c r="L174" s="74">
        <v>0</v>
      </c>
      <c r="M174" s="101"/>
      <c r="N174" s="74">
        <v>0</v>
      </c>
      <c r="O174" s="101"/>
      <c r="P174" s="74">
        <v>0</v>
      </c>
      <c r="Q174" s="101"/>
      <c r="R174" s="74">
        <v>0</v>
      </c>
      <c r="S174" s="101"/>
      <c r="T174" s="74">
        <v>0</v>
      </c>
      <c r="U174" s="101"/>
      <c r="V174" s="74">
        <v>0</v>
      </c>
      <c r="W174" s="101"/>
      <c r="X174" s="74">
        <v>0</v>
      </c>
      <c r="Y174" s="101"/>
      <c r="Z174" s="74">
        <v>0</v>
      </c>
      <c r="AA174" s="101"/>
      <c r="AB174" s="74">
        <v>0</v>
      </c>
      <c r="AC174" s="101"/>
      <c r="AD174" s="74">
        <v>579.6889223787</v>
      </c>
      <c r="AE174" s="101">
        <v>1.4518910330355086E-05</v>
      </c>
      <c r="AF174" s="74">
        <v>0</v>
      </c>
      <c r="AG174" s="101"/>
      <c r="AH174" s="74">
        <v>579.6889223787</v>
      </c>
      <c r="AI174" s="101">
        <v>3.3584318739003086E-06</v>
      </c>
    </row>
    <row r="175" spans="1:35" ht="16.5" customHeight="1">
      <c r="A175" s="73" t="s">
        <v>761</v>
      </c>
      <c r="B175" s="74">
        <v>0</v>
      </c>
      <c r="C175" s="101"/>
      <c r="D175" s="74">
        <v>8193.631505928</v>
      </c>
      <c r="E175" s="101">
        <v>0.005934083795572336</v>
      </c>
      <c r="F175" s="74">
        <v>213236.656008212</v>
      </c>
      <c r="G175" s="101">
        <v>0.023053077985297793</v>
      </c>
      <c r="H175" s="74">
        <v>66922.761073355</v>
      </c>
      <c r="I175" s="101">
        <v>0.05407208589226722</v>
      </c>
      <c r="J175" s="74">
        <v>0</v>
      </c>
      <c r="K175" s="101"/>
      <c r="L175" s="74">
        <v>29108.7595937976</v>
      </c>
      <c r="M175" s="101">
        <v>0.0037834723526444063</v>
      </c>
      <c r="N175" s="74">
        <v>487406.430021914</v>
      </c>
      <c r="O175" s="101">
        <v>0.010124058730402105</v>
      </c>
      <c r="P175" s="74">
        <v>236919.58075846</v>
      </c>
      <c r="Q175" s="101">
        <v>0.03321519861834848</v>
      </c>
      <c r="R175" s="74">
        <v>0</v>
      </c>
      <c r="S175" s="101"/>
      <c r="T175" s="74">
        <v>18528.3280209538</v>
      </c>
      <c r="U175" s="101">
        <v>0.0038093406383305664</v>
      </c>
      <c r="V175" s="74">
        <v>308507.01769656496</v>
      </c>
      <c r="W175" s="101">
        <v>0.009489580315184477</v>
      </c>
      <c r="X175" s="74">
        <v>171590.64153925498</v>
      </c>
      <c r="Y175" s="101">
        <v>0.03323233062831029</v>
      </c>
      <c r="Z175" s="74">
        <v>0</v>
      </c>
      <c r="AA175" s="101"/>
      <c r="AB175" s="74">
        <v>22260.116382018303</v>
      </c>
      <c r="AC175" s="101">
        <v>0.0034020927620043114</v>
      </c>
      <c r="AD175" s="74">
        <v>510773.426722562</v>
      </c>
      <c r="AE175" s="101">
        <v>0.01279285026058928</v>
      </c>
      <c r="AF175" s="74">
        <v>206248.93771763798</v>
      </c>
      <c r="AG175" s="101">
        <v>0.035127523628186386</v>
      </c>
      <c r="AH175" s="74">
        <v>2279696.2870406583</v>
      </c>
      <c r="AI175" s="101">
        <v>0.013207436570968107</v>
      </c>
    </row>
    <row r="176" spans="1:35" ht="16.5" customHeight="1">
      <c r="A176" s="76" t="s">
        <v>703</v>
      </c>
      <c r="B176" s="74">
        <v>0</v>
      </c>
      <c r="C176" s="101"/>
      <c r="D176" s="74">
        <v>8193.631505928</v>
      </c>
      <c r="E176" s="101">
        <v>0.005934083795572336</v>
      </c>
      <c r="F176" s="74">
        <v>213236.656008212</v>
      </c>
      <c r="G176" s="101">
        <v>0.023053077985297793</v>
      </c>
      <c r="H176" s="74">
        <v>66922.761073355</v>
      </c>
      <c r="I176" s="101">
        <v>0.05407208589226722</v>
      </c>
      <c r="J176" s="74">
        <v>0</v>
      </c>
      <c r="K176" s="101"/>
      <c r="L176" s="74">
        <v>29108.7595937976</v>
      </c>
      <c r="M176" s="101">
        <v>0.0037834723526444063</v>
      </c>
      <c r="N176" s="74">
        <v>487406.430021914</v>
      </c>
      <c r="O176" s="101">
        <v>0.010124058730402105</v>
      </c>
      <c r="P176" s="74">
        <v>236919.58075846</v>
      </c>
      <c r="Q176" s="101">
        <v>0.03321519861834848</v>
      </c>
      <c r="R176" s="74">
        <v>0</v>
      </c>
      <c r="S176" s="101"/>
      <c r="T176" s="74">
        <v>18528.3280209538</v>
      </c>
      <c r="U176" s="101">
        <v>0.0038093406383305664</v>
      </c>
      <c r="V176" s="74">
        <v>308507.01769656496</v>
      </c>
      <c r="W176" s="101">
        <v>0.009489580315184477</v>
      </c>
      <c r="X176" s="74">
        <v>171590.64153925498</v>
      </c>
      <c r="Y176" s="101">
        <v>0.03323233062831029</v>
      </c>
      <c r="Z176" s="74">
        <v>0</v>
      </c>
      <c r="AA176" s="101"/>
      <c r="AB176" s="74">
        <v>22260.116382018303</v>
      </c>
      <c r="AC176" s="101">
        <v>0.0034020927620043114</v>
      </c>
      <c r="AD176" s="74">
        <v>510773.426722562</v>
      </c>
      <c r="AE176" s="101">
        <v>0.01279285026058928</v>
      </c>
      <c r="AF176" s="74">
        <v>206248.93771763798</v>
      </c>
      <c r="AG176" s="101">
        <v>0.035127523628186386</v>
      </c>
      <c r="AH176" s="74">
        <v>2279696.2870406583</v>
      </c>
      <c r="AI176" s="101">
        <v>0.013207436570968107</v>
      </c>
    </row>
    <row r="177" spans="1:35" ht="16.5" customHeight="1">
      <c r="A177" s="73" t="s">
        <v>762</v>
      </c>
      <c r="B177" s="74">
        <v>0</v>
      </c>
      <c r="C177" s="101"/>
      <c r="D177" s="74">
        <v>0</v>
      </c>
      <c r="E177" s="101"/>
      <c r="F177" s="74">
        <v>0</v>
      </c>
      <c r="G177" s="101"/>
      <c r="H177" s="74">
        <v>0</v>
      </c>
      <c r="I177" s="101"/>
      <c r="J177" s="74">
        <v>0</v>
      </c>
      <c r="K177" s="101"/>
      <c r="L177" s="74">
        <v>5768.7883394</v>
      </c>
      <c r="M177" s="101">
        <v>0.000749810417721405</v>
      </c>
      <c r="N177" s="74">
        <v>5768.7883394</v>
      </c>
      <c r="O177" s="101">
        <v>0.00011982515689979425</v>
      </c>
      <c r="P177" s="74">
        <v>0</v>
      </c>
      <c r="Q177" s="101"/>
      <c r="R177" s="74">
        <v>0</v>
      </c>
      <c r="S177" s="101"/>
      <c r="T177" s="74">
        <v>57687.883394000004</v>
      </c>
      <c r="U177" s="101">
        <v>0.011860368528855893</v>
      </c>
      <c r="V177" s="74">
        <v>0</v>
      </c>
      <c r="W177" s="101"/>
      <c r="X177" s="74">
        <v>0</v>
      </c>
      <c r="Y177" s="101"/>
      <c r="Z177" s="74">
        <v>0</v>
      </c>
      <c r="AA177" s="101"/>
      <c r="AB177" s="74">
        <v>0</v>
      </c>
      <c r="AC177" s="101"/>
      <c r="AD177" s="74">
        <v>29.385320782399997</v>
      </c>
      <c r="AE177" s="101">
        <v>7.359858382625216E-07</v>
      </c>
      <c r="AF177" s="74">
        <v>0</v>
      </c>
      <c r="AG177" s="101"/>
      <c r="AH177" s="74">
        <v>69254.84539358239</v>
      </c>
      <c r="AI177" s="101">
        <v>0.00040122843686134804</v>
      </c>
    </row>
    <row r="178" spans="1:35" ht="16.5" customHeight="1">
      <c r="A178" s="76" t="s">
        <v>730</v>
      </c>
      <c r="B178" s="74">
        <v>0</v>
      </c>
      <c r="C178" s="101"/>
      <c r="D178" s="74">
        <v>0</v>
      </c>
      <c r="E178" s="101"/>
      <c r="F178" s="74">
        <v>0</v>
      </c>
      <c r="G178" s="101"/>
      <c r="H178" s="74">
        <v>0</v>
      </c>
      <c r="I178" s="101"/>
      <c r="J178" s="74">
        <v>0</v>
      </c>
      <c r="K178" s="101"/>
      <c r="L178" s="74">
        <v>5768.7883394</v>
      </c>
      <c r="M178" s="101">
        <v>0.000749810417721405</v>
      </c>
      <c r="N178" s="74">
        <v>5768.7883394</v>
      </c>
      <c r="O178" s="101">
        <v>0.00011982515689979425</v>
      </c>
      <c r="P178" s="74">
        <v>0</v>
      </c>
      <c r="Q178" s="101"/>
      <c r="R178" s="74">
        <v>0</v>
      </c>
      <c r="S178" s="101"/>
      <c r="T178" s="74">
        <v>57687.883394000004</v>
      </c>
      <c r="U178" s="101">
        <v>0.011860368528855893</v>
      </c>
      <c r="V178" s="74">
        <v>0</v>
      </c>
      <c r="W178" s="101"/>
      <c r="X178" s="74">
        <v>0</v>
      </c>
      <c r="Y178" s="101"/>
      <c r="Z178" s="74">
        <v>0</v>
      </c>
      <c r="AA178" s="101"/>
      <c r="AB178" s="74">
        <v>0</v>
      </c>
      <c r="AC178" s="101"/>
      <c r="AD178" s="74">
        <v>29.385320782399997</v>
      </c>
      <c r="AE178" s="101">
        <v>7.359858382625216E-07</v>
      </c>
      <c r="AF178" s="74">
        <v>0</v>
      </c>
      <c r="AG178" s="101"/>
      <c r="AH178" s="74">
        <v>69254.84539358239</v>
      </c>
      <c r="AI178" s="101">
        <v>0.00040122843686134804</v>
      </c>
    </row>
    <row r="179" spans="1:35" ht="16.5" customHeight="1">
      <c r="A179" s="73" t="s">
        <v>763</v>
      </c>
      <c r="B179" s="74">
        <v>0</v>
      </c>
      <c r="C179" s="101"/>
      <c r="D179" s="74">
        <v>5701.3182421875</v>
      </c>
      <c r="E179" s="101">
        <v>0.004129072703585541</v>
      </c>
      <c r="F179" s="74">
        <v>0</v>
      </c>
      <c r="G179" s="101"/>
      <c r="H179" s="74">
        <v>0</v>
      </c>
      <c r="I179" s="101"/>
      <c r="J179" s="74">
        <v>0</v>
      </c>
      <c r="K179" s="101"/>
      <c r="L179" s="74">
        <v>16270.958979395</v>
      </c>
      <c r="M179" s="101">
        <v>0.0021148521719444677</v>
      </c>
      <c r="N179" s="74">
        <v>86554.4758006333</v>
      </c>
      <c r="O179" s="101">
        <v>0.0017978478378821987</v>
      </c>
      <c r="P179" s="74">
        <v>0</v>
      </c>
      <c r="Q179" s="101"/>
      <c r="R179" s="74">
        <v>0</v>
      </c>
      <c r="S179" s="101"/>
      <c r="T179" s="74">
        <v>16536.6999909133</v>
      </c>
      <c r="U179" s="101">
        <v>0.003399870901898246</v>
      </c>
      <c r="V179" s="74">
        <v>44340.1626129985</v>
      </c>
      <c r="W179" s="101">
        <v>0.0013638896691751795</v>
      </c>
      <c r="X179" s="74">
        <v>0</v>
      </c>
      <c r="Y179" s="101"/>
      <c r="Z179" s="74">
        <v>0</v>
      </c>
      <c r="AA179" s="101"/>
      <c r="AB179" s="74">
        <v>0</v>
      </c>
      <c r="AC179" s="101"/>
      <c r="AD179" s="74">
        <v>1817.2197792211998</v>
      </c>
      <c r="AE179" s="101">
        <v>4.55141542412019E-05</v>
      </c>
      <c r="AF179" s="74">
        <v>0</v>
      </c>
      <c r="AG179" s="101"/>
      <c r="AH179" s="74">
        <v>171220.8354053488</v>
      </c>
      <c r="AI179" s="101">
        <v>0.0009919691215446464</v>
      </c>
    </row>
    <row r="180" spans="1:35" ht="16.5" customHeight="1">
      <c r="A180" s="76" t="s">
        <v>730</v>
      </c>
      <c r="B180" s="74">
        <v>0</v>
      </c>
      <c r="C180" s="101"/>
      <c r="D180" s="74">
        <v>5701.3182421875</v>
      </c>
      <c r="E180" s="101">
        <v>0.004129072703585541</v>
      </c>
      <c r="F180" s="74">
        <v>0</v>
      </c>
      <c r="G180" s="101"/>
      <c r="H180" s="74">
        <v>0</v>
      </c>
      <c r="I180" s="101"/>
      <c r="J180" s="74">
        <v>0</v>
      </c>
      <c r="K180" s="101"/>
      <c r="L180" s="74">
        <v>16270.958979395</v>
      </c>
      <c r="M180" s="101">
        <v>0.0021148521719444677</v>
      </c>
      <c r="N180" s="74">
        <v>86554.4758006333</v>
      </c>
      <c r="O180" s="101">
        <v>0.0017978478378821987</v>
      </c>
      <c r="P180" s="74">
        <v>0</v>
      </c>
      <c r="Q180" s="101"/>
      <c r="R180" s="74">
        <v>0</v>
      </c>
      <c r="S180" s="101"/>
      <c r="T180" s="74">
        <v>16536.6999909133</v>
      </c>
      <c r="U180" s="101">
        <v>0.003399870901898246</v>
      </c>
      <c r="V180" s="74">
        <v>44340.1626129985</v>
      </c>
      <c r="W180" s="101">
        <v>0.0013638896691751795</v>
      </c>
      <c r="X180" s="74">
        <v>0</v>
      </c>
      <c r="Y180" s="101"/>
      <c r="Z180" s="74">
        <v>0</v>
      </c>
      <c r="AA180" s="101"/>
      <c r="AB180" s="74">
        <v>0</v>
      </c>
      <c r="AC180" s="101"/>
      <c r="AD180" s="74">
        <v>1817.2197792211998</v>
      </c>
      <c r="AE180" s="101">
        <v>4.55141542412019E-05</v>
      </c>
      <c r="AF180" s="74">
        <v>0</v>
      </c>
      <c r="AG180" s="101"/>
      <c r="AH180" s="74">
        <v>171220.8354053488</v>
      </c>
      <c r="AI180" s="101">
        <v>0.0009919691215446464</v>
      </c>
    </row>
    <row r="181" spans="1:35" ht="16.5" customHeight="1">
      <c r="A181" s="73" t="s">
        <v>764</v>
      </c>
      <c r="B181" s="74">
        <v>0</v>
      </c>
      <c r="C181" s="101"/>
      <c r="D181" s="74">
        <v>34592.7502288498</v>
      </c>
      <c r="E181" s="101">
        <v>0.02505314992854923</v>
      </c>
      <c r="F181" s="74">
        <v>293400.10757320106</v>
      </c>
      <c r="G181" s="101">
        <v>0.03171957245718243</v>
      </c>
      <c r="H181" s="74">
        <v>48143.053358967</v>
      </c>
      <c r="I181" s="101">
        <v>0.03889850440403479</v>
      </c>
      <c r="J181" s="74">
        <v>0</v>
      </c>
      <c r="K181" s="101"/>
      <c r="L181" s="74">
        <v>74142.27400497429</v>
      </c>
      <c r="M181" s="101">
        <v>0.009636798261914863</v>
      </c>
      <c r="N181" s="74">
        <v>375461.04456225847</v>
      </c>
      <c r="O181" s="101">
        <v>0.007798809026699798</v>
      </c>
      <c r="P181" s="74">
        <v>24955.990261923</v>
      </c>
      <c r="Q181" s="101">
        <v>0.003498732230631569</v>
      </c>
      <c r="R181" s="74">
        <v>0</v>
      </c>
      <c r="S181" s="101"/>
      <c r="T181" s="74">
        <v>53444.6314766363</v>
      </c>
      <c r="U181" s="101">
        <v>0.010987975080876795</v>
      </c>
      <c r="V181" s="74">
        <v>331822.3395160122</v>
      </c>
      <c r="W181" s="101">
        <v>0.010206752393252512</v>
      </c>
      <c r="X181" s="74">
        <v>23610.682546815002</v>
      </c>
      <c r="Y181" s="101">
        <v>0.004572731949232376</v>
      </c>
      <c r="Z181" s="74">
        <v>0</v>
      </c>
      <c r="AA181" s="101"/>
      <c r="AB181" s="74">
        <v>40196.592675015505</v>
      </c>
      <c r="AC181" s="101">
        <v>0.006143388230771979</v>
      </c>
      <c r="AD181" s="74">
        <v>321436.5267359244</v>
      </c>
      <c r="AE181" s="101">
        <v>0.008050711214955507</v>
      </c>
      <c r="AF181" s="74">
        <v>10963.551760434</v>
      </c>
      <c r="AG181" s="101">
        <v>0.001867269852515487</v>
      </c>
      <c r="AH181" s="74">
        <v>1632169.544701011</v>
      </c>
      <c r="AI181" s="101">
        <v>0.009455985807077832</v>
      </c>
    </row>
    <row r="182" spans="1:35" ht="16.5" customHeight="1">
      <c r="A182" s="76" t="s">
        <v>703</v>
      </c>
      <c r="B182" s="74">
        <v>0</v>
      </c>
      <c r="C182" s="101"/>
      <c r="D182" s="74">
        <v>9321.316437279002</v>
      </c>
      <c r="E182" s="101">
        <v>0.006750788436585255</v>
      </c>
      <c r="F182" s="74">
        <v>219475.911676476</v>
      </c>
      <c r="G182" s="101">
        <v>0.0237276057620097</v>
      </c>
      <c r="H182" s="74">
        <v>48143.053358967</v>
      </c>
      <c r="I182" s="101">
        <v>0.03889850440403479</v>
      </c>
      <c r="J182" s="74">
        <v>0</v>
      </c>
      <c r="K182" s="101"/>
      <c r="L182" s="74">
        <v>11976.2422230675</v>
      </c>
      <c r="M182" s="101">
        <v>0.0015566373137110023</v>
      </c>
      <c r="N182" s="74">
        <v>322518.976315631</v>
      </c>
      <c r="O182" s="101">
        <v>0.006699134145074387</v>
      </c>
      <c r="P182" s="74">
        <v>24955.990261923</v>
      </c>
      <c r="Q182" s="101">
        <v>0.003498732230631569</v>
      </c>
      <c r="R182" s="74">
        <v>0</v>
      </c>
      <c r="S182" s="101"/>
      <c r="T182" s="74">
        <v>3990.3580867395</v>
      </c>
      <c r="U182" s="101">
        <v>0.0008203996175001486</v>
      </c>
      <c r="V182" s="74">
        <v>221015.990189453</v>
      </c>
      <c r="W182" s="101">
        <v>0.006798383406324022</v>
      </c>
      <c r="X182" s="74">
        <v>23610.682546815002</v>
      </c>
      <c r="Y182" s="101">
        <v>0.004572731949232376</v>
      </c>
      <c r="Z182" s="74">
        <v>0</v>
      </c>
      <c r="AA182" s="101"/>
      <c r="AB182" s="74">
        <v>10401.395088745501</v>
      </c>
      <c r="AC182" s="101">
        <v>0.0015896822073559979</v>
      </c>
      <c r="AD182" s="74">
        <v>192235.60508337204</v>
      </c>
      <c r="AE182" s="101">
        <v>0.004814740121398574</v>
      </c>
      <c r="AF182" s="74">
        <v>10963.551760434</v>
      </c>
      <c r="AG182" s="101">
        <v>0.001867269852515487</v>
      </c>
      <c r="AH182" s="74">
        <v>1098609.0730289025</v>
      </c>
      <c r="AI182" s="101">
        <v>0.006364799438768624</v>
      </c>
    </row>
    <row r="183" spans="1:35" ht="16.5" customHeight="1">
      <c r="A183" s="76" t="s">
        <v>730</v>
      </c>
      <c r="B183" s="74">
        <v>0</v>
      </c>
      <c r="C183" s="101"/>
      <c r="D183" s="74">
        <v>25271.4337915708</v>
      </c>
      <c r="E183" s="101">
        <v>0.018302361491963976</v>
      </c>
      <c r="F183" s="74">
        <v>73924.19589672508</v>
      </c>
      <c r="G183" s="101">
        <v>0.007991966695172732</v>
      </c>
      <c r="H183" s="74">
        <v>0</v>
      </c>
      <c r="I183" s="101"/>
      <c r="J183" s="74">
        <v>0</v>
      </c>
      <c r="K183" s="101"/>
      <c r="L183" s="74">
        <v>62166.0317819068</v>
      </c>
      <c r="M183" s="101">
        <v>0.00808016094820386</v>
      </c>
      <c r="N183" s="74">
        <v>52942.06824662741</v>
      </c>
      <c r="O183" s="101">
        <v>0.0010996748816254106</v>
      </c>
      <c r="P183" s="74">
        <v>0</v>
      </c>
      <c r="Q183" s="101"/>
      <c r="R183" s="74">
        <v>0</v>
      </c>
      <c r="S183" s="101"/>
      <c r="T183" s="74">
        <v>49454.27338989679</v>
      </c>
      <c r="U183" s="101">
        <v>0.010167575463376646</v>
      </c>
      <c r="V183" s="74">
        <v>110806.34932655918</v>
      </c>
      <c r="W183" s="101">
        <v>0.00340836898692849</v>
      </c>
      <c r="X183" s="74">
        <v>0</v>
      </c>
      <c r="Y183" s="101"/>
      <c r="Z183" s="74">
        <v>0</v>
      </c>
      <c r="AA183" s="101"/>
      <c r="AB183" s="74">
        <v>29795.19758627</v>
      </c>
      <c r="AC183" s="101">
        <v>0.004553706023415981</v>
      </c>
      <c r="AD183" s="74">
        <v>129200.9216525524</v>
      </c>
      <c r="AE183" s="101">
        <v>0.003235971093556932</v>
      </c>
      <c r="AF183" s="74">
        <v>0</v>
      </c>
      <c r="AG183" s="101"/>
      <c r="AH183" s="74">
        <v>533560.4716721086</v>
      </c>
      <c r="AI183" s="101">
        <v>0.0030911863683092075</v>
      </c>
    </row>
    <row r="184" spans="1:35" ht="16.5" customHeight="1">
      <c r="A184" s="73" t="s">
        <v>162</v>
      </c>
      <c r="B184" s="74">
        <v>0</v>
      </c>
      <c r="C184" s="101"/>
      <c r="D184" s="74">
        <v>1406.3626000000002</v>
      </c>
      <c r="E184" s="101">
        <v>0.0010185317107952831</v>
      </c>
      <c r="F184" s="74">
        <v>17499.536339303104</v>
      </c>
      <c r="G184" s="101">
        <v>0.001891880052372285</v>
      </c>
      <c r="H184" s="74">
        <v>13419.89556</v>
      </c>
      <c r="I184" s="101">
        <v>0.010842973806627453</v>
      </c>
      <c r="J184" s="74">
        <v>0</v>
      </c>
      <c r="K184" s="101"/>
      <c r="L184" s="74">
        <v>16897.44712</v>
      </c>
      <c r="M184" s="101">
        <v>0.002196281287864051</v>
      </c>
      <c r="N184" s="74">
        <v>212833.5918374807</v>
      </c>
      <c r="O184" s="101">
        <v>0.00442082756985419</v>
      </c>
      <c r="P184" s="74">
        <v>130472.95348000001</v>
      </c>
      <c r="Q184" s="101">
        <v>0.018291797791837823</v>
      </c>
      <c r="R184" s="74">
        <v>0</v>
      </c>
      <c r="S184" s="101"/>
      <c r="T184" s="74">
        <v>12226.70032</v>
      </c>
      <c r="U184" s="101">
        <v>0.0025137544169658824</v>
      </c>
      <c r="V184" s="74">
        <v>111941.4867290212</v>
      </c>
      <c r="W184" s="101">
        <v>0.003443285461859468</v>
      </c>
      <c r="X184" s="74">
        <v>98326.1162</v>
      </c>
      <c r="Y184" s="101">
        <v>0.019043031564215714</v>
      </c>
      <c r="Z184" s="74">
        <v>0</v>
      </c>
      <c r="AA184" s="101"/>
      <c r="AB184" s="74">
        <v>49720.547237407496</v>
      </c>
      <c r="AC184" s="101">
        <v>0.007598968081582892</v>
      </c>
      <c r="AD184" s="74">
        <v>398756.21953157696</v>
      </c>
      <c r="AE184" s="101">
        <v>0.009987263119146128</v>
      </c>
      <c r="AF184" s="74">
        <v>147868.05356</v>
      </c>
      <c r="AG184" s="101">
        <v>0.025184316597033456</v>
      </c>
      <c r="AH184" s="74">
        <v>1211368.9105147894</v>
      </c>
      <c r="AI184" s="101">
        <v>0.007018074355174611</v>
      </c>
    </row>
    <row r="185" spans="1:35" ht="16.5" customHeight="1">
      <c r="A185" s="76" t="s">
        <v>731</v>
      </c>
      <c r="B185" s="74">
        <v>0</v>
      </c>
      <c r="C185" s="101"/>
      <c r="D185" s="74">
        <v>1406.3626000000002</v>
      </c>
      <c r="E185" s="101">
        <v>0.0010185317107952831</v>
      </c>
      <c r="F185" s="74">
        <v>17385.29064</v>
      </c>
      <c r="G185" s="101">
        <v>0.0018795289160112936</v>
      </c>
      <c r="H185" s="74">
        <v>13419.89556</v>
      </c>
      <c r="I185" s="101">
        <v>0.010842973806627453</v>
      </c>
      <c r="J185" s="74">
        <v>0</v>
      </c>
      <c r="K185" s="101"/>
      <c r="L185" s="74">
        <v>16897.44712</v>
      </c>
      <c r="M185" s="101">
        <v>0.002196281287864051</v>
      </c>
      <c r="N185" s="74">
        <v>141921.28628</v>
      </c>
      <c r="O185" s="101">
        <v>0.0029478877357615708</v>
      </c>
      <c r="P185" s="74">
        <v>130472.95348000001</v>
      </c>
      <c r="Q185" s="101">
        <v>0.018291797791837823</v>
      </c>
      <c r="R185" s="74">
        <v>0</v>
      </c>
      <c r="S185" s="101"/>
      <c r="T185" s="74">
        <v>12226.70032</v>
      </c>
      <c r="U185" s="101">
        <v>0.0025137544169658824</v>
      </c>
      <c r="V185" s="74">
        <v>87188.25188</v>
      </c>
      <c r="W185" s="101">
        <v>0.0026818836243445564</v>
      </c>
      <c r="X185" s="74">
        <v>98326.1162</v>
      </c>
      <c r="Y185" s="101">
        <v>0.019043031564215714</v>
      </c>
      <c r="Z185" s="74">
        <v>0</v>
      </c>
      <c r="AA185" s="101"/>
      <c r="AB185" s="74">
        <v>23063.217399999998</v>
      </c>
      <c r="AC185" s="101">
        <v>0.0035248335470723048</v>
      </c>
      <c r="AD185" s="74">
        <v>271132.34884</v>
      </c>
      <c r="AE185" s="101">
        <v>0.006790790902667693</v>
      </c>
      <c r="AF185" s="74">
        <v>147868.05356</v>
      </c>
      <c r="AG185" s="101">
        <v>0.025184316597033456</v>
      </c>
      <c r="AH185" s="74">
        <v>961307.9238799999</v>
      </c>
      <c r="AI185" s="101">
        <v>0.005569344259579301</v>
      </c>
    </row>
    <row r="186" spans="1:35" ht="16.5" customHeight="1">
      <c r="A186" s="76" t="s">
        <v>730</v>
      </c>
      <c r="B186" s="74">
        <v>0</v>
      </c>
      <c r="C186" s="101"/>
      <c r="D186" s="74">
        <v>0</v>
      </c>
      <c r="E186" s="101"/>
      <c r="F186" s="74">
        <v>114.2456993031</v>
      </c>
      <c r="G186" s="101">
        <v>1.2351136360991416E-05</v>
      </c>
      <c r="H186" s="74">
        <v>0</v>
      </c>
      <c r="I186" s="101"/>
      <c r="J186" s="74">
        <v>0</v>
      </c>
      <c r="K186" s="101"/>
      <c r="L186" s="74">
        <v>0</v>
      </c>
      <c r="M186" s="101"/>
      <c r="N186" s="74">
        <v>70912.3055574807</v>
      </c>
      <c r="O186" s="101">
        <v>0.0014729398340926198</v>
      </c>
      <c r="P186" s="74">
        <v>0</v>
      </c>
      <c r="Q186" s="101"/>
      <c r="R186" s="74">
        <v>0</v>
      </c>
      <c r="S186" s="101"/>
      <c r="T186" s="74">
        <v>0</v>
      </c>
      <c r="U186" s="101"/>
      <c r="V186" s="74">
        <v>24753.2348490212</v>
      </c>
      <c r="W186" s="101">
        <v>0.0007614018375149118</v>
      </c>
      <c r="X186" s="74">
        <v>0</v>
      </c>
      <c r="Y186" s="101"/>
      <c r="Z186" s="74">
        <v>0</v>
      </c>
      <c r="AA186" s="101"/>
      <c r="AB186" s="74">
        <v>26657.3298374075</v>
      </c>
      <c r="AC186" s="101">
        <v>0.004074134534510587</v>
      </c>
      <c r="AD186" s="74">
        <v>127623.870691577</v>
      </c>
      <c r="AE186" s="101">
        <v>0.0031964722164784356</v>
      </c>
      <c r="AF186" s="74">
        <v>0</v>
      </c>
      <c r="AG186" s="101"/>
      <c r="AH186" s="74">
        <v>250060.9866347895</v>
      </c>
      <c r="AI186" s="101">
        <v>0.0014487300955953095</v>
      </c>
    </row>
    <row r="187" spans="1:35" ht="16.5" customHeight="1">
      <c r="A187" s="73" t="s">
        <v>765</v>
      </c>
      <c r="B187" s="74">
        <v>0</v>
      </c>
      <c r="C187" s="101"/>
      <c r="D187" s="74">
        <v>376.6774905382</v>
      </c>
      <c r="E187" s="101">
        <v>0.00027280160099248015</v>
      </c>
      <c r="F187" s="74">
        <v>18507.8343805365</v>
      </c>
      <c r="G187" s="101">
        <v>0.0020008874520009933</v>
      </c>
      <c r="H187" s="74">
        <v>8070.387373207201</v>
      </c>
      <c r="I187" s="101">
        <v>0.006520691499108998</v>
      </c>
      <c r="J187" s="74">
        <v>0</v>
      </c>
      <c r="K187" s="101"/>
      <c r="L187" s="74">
        <v>6557.727586954499</v>
      </c>
      <c r="M187" s="101">
        <v>0.0008523544585081704</v>
      </c>
      <c r="N187" s="74">
        <v>110999.99501211301</v>
      </c>
      <c r="O187" s="101">
        <v>0.002305612727608964</v>
      </c>
      <c r="P187" s="74">
        <v>55397.0246919697</v>
      </c>
      <c r="Q187" s="101">
        <v>0.0077664462013599285</v>
      </c>
      <c r="R187" s="74">
        <v>0</v>
      </c>
      <c r="S187" s="101"/>
      <c r="T187" s="74">
        <v>5855.0865572175</v>
      </c>
      <c r="U187" s="101">
        <v>0.001203779377077515</v>
      </c>
      <c r="V187" s="74">
        <v>68271.3460076215</v>
      </c>
      <c r="W187" s="101">
        <v>0.0021000054585542313</v>
      </c>
      <c r="X187" s="74">
        <v>50723.2718793987</v>
      </c>
      <c r="Y187" s="101">
        <v>0.009823685758877607</v>
      </c>
      <c r="Z187" s="74">
        <v>0</v>
      </c>
      <c r="AA187" s="101"/>
      <c r="AB187" s="74">
        <v>7492.386220855999</v>
      </c>
      <c r="AC187" s="101">
        <v>0.0011450880352407169</v>
      </c>
      <c r="AD187" s="74">
        <v>138166.355601331</v>
      </c>
      <c r="AE187" s="101">
        <v>0.003460519686000106</v>
      </c>
      <c r="AF187" s="74">
        <v>56394.7821041995</v>
      </c>
      <c r="AG187" s="101">
        <v>0.009604941789245777</v>
      </c>
      <c r="AH187" s="74">
        <v>526812.8749059433</v>
      </c>
      <c r="AI187" s="101">
        <v>0.0030520941186958682</v>
      </c>
    </row>
    <row r="188" spans="1:35" ht="16.5" customHeight="1">
      <c r="A188" s="76" t="s">
        <v>766</v>
      </c>
      <c r="B188" s="74">
        <v>0</v>
      </c>
      <c r="C188" s="101"/>
      <c r="D188" s="74">
        <v>376.6774905382</v>
      </c>
      <c r="E188" s="101">
        <v>0.00027280160099248015</v>
      </c>
      <c r="F188" s="74">
        <v>18507.8343805365</v>
      </c>
      <c r="G188" s="101">
        <v>0.0020008874520009933</v>
      </c>
      <c r="H188" s="74">
        <v>8070.387373207201</v>
      </c>
      <c r="I188" s="101">
        <v>0.006520691499108998</v>
      </c>
      <c r="J188" s="74">
        <v>0</v>
      </c>
      <c r="K188" s="101"/>
      <c r="L188" s="74">
        <v>6557.727586954499</v>
      </c>
      <c r="M188" s="101">
        <v>0.0008523544585081704</v>
      </c>
      <c r="N188" s="74">
        <v>110999.99501211301</v>
      </c>
      <c r="O188" s="101">
        <v>0.002305612727608964</v>
      </c>
      <c r="P188" s="74">
        <v>55397.0246919697</v>
      </c>
      <c r="Q188" s="101">
        <v>0.0077664462013599285</v>
      </c>
      <c r="R188" s="74">
        <v>0</v>
      </c>
      <c r="S188" s="101"/>
      <c r="T188" s="74">
        <v>5855.0865572175</v>
      </c>
      <c r="U188" s="101">
        <v>0.001203779377077515</v>
      </c>
      <c r="V188" s="74">
        <v>68271.3460076215</v>
      </c>
      <c r="W188" s="101">
        <v>0.0021000054585542313</v>
      </c>
      <c r="X188" s="74">
        <v>50723.2718793987</v>
      </c>
      <c r="Y188" s="101">
        <v>0.009823685758877607</v>
      </c>
      <c r="Z188" s="74">
        <v>0</v>
      </c>
      <c r="AA188" s="101"/>
      <c r="AB188" s="74">
        <v>7492.386220855999</v>
      </c>
      <c r="AC188" s="101">
        <v>0.0011450880352407169</v>
      </c>
      <c r="AD188" s="74">
        <v>138166.355601331</v>
      </c>
      <c r="AE188" s="101">
        <v>0.003460519686000106</v>
      </c>
      <c r="AF188" s="74">
        <v>56394.7821041995</v>
      </c>
      <c r="AG188" s="101">
        <v>0.009604941789245777</v>
      </c>
      <c r="AH188" s="74">
        <v>526812.8749059433</v>
      </c>
      <c r="AI188" s="101">
        <v>0.0030520941186958682</v>
      </c>
    </row>
    <row r="189" spans="1:35" ht="16.5" customHeight="1">
      <c r="A189" s="73" t="s">
        <v>768</v>
      </c>
      <c r="B189" s="74">
        <v>0</v>
      </c>
      <c r="C189" s="101"/>
      <c r="D189" s="74">
        <v>526.8171407980001</v>
      </c>
      <c r="E189" s="101">
        <v>0.00038153742405640375</v>
      </c>
      <c r="F189" s="74">
        <v>7838.86224565</v>
      </c>
      <c r="G189" s="101">
        <v>0.0008474617171731331</v>
      </c>
      <c r="H189" s="74">
        <v>503.044065928</v>
      </c>
      <c r="I189" s="101">
        <v>0.0004064482920936142</v>
      </c>
      <c r="J189" s="74">
        <v>0</v>
      </c>
      <c r="K189" s="101"/>
      <c r="L189" s="74">
        <v>11910.45555184</v>
      </c>
      <c r="M189" s="101">
        <v>0.00154808655252313</v>
      </c>
      <c r="N189" s="74">
        <v>40379.07531359001</v>
      </c>
      <c r="O189" s="101">
        <v>0.0008387253527528045</v>
      </c>
      <c r="P189" s="74">
        <v>0</v>
      </c>
      <c r="Q189" s="101"/>
      <c r="R189" s="74">
        <v>0</v>
      </c>
      <c r="S189" s="101"/>
      <c r="T189" s="74">
        <v>1870.14855644</v>
      </c>
      <c r="U189" s="101">
        <v>0.0003844941047948592</v>
      </c>
      <c r="V189" s="74">
        <v>2456.5510699</v>
      </c>
      <c r="W189" s="101">
        <v>7.556275008011905E-05</v>
      </c>
      <c r="X189" s="74">
        <v>0</v>
      </c>
      <c r="Y189" s="101"/>
      <c r="Z189" s="74">
        <v>0</v>
      </c>
      <c r="AA189" s="101"/>
      <c r="AB189" s="74">
        <v>1743.3588238</v>
      </c>
      <c r="AC189" s="101">
        <v>0.0002664437298637594</v>
      </c>
      <c r="AD189" s="74">
        <v>44411.04682833</v>
      </c>
      <c r="AE189" s="101">
        <v>0.0011123207321814027</v>
      </c>
      <c r="AF189" s="74">
        <v>0</v>
      </c>
      <c r="AG189" s="101"/>
      <c r="AH189" s="74">
        <v>111639.35959627602</v>
      </c>
      <c r="AI189" s="101">
        <v>0.0006467834198235976</v>
      </c>
    </row>
    <row r="190" spans="1:35" ht="16.5" customHeight="1">
      <c r="A190" s="76" t="s">
        <v>730</v>
      </c>
      <c r="B190" s="74">
        <v>0</v>
      </c>
      <c r="C190" s="101"/>
      <c r="D190" s="74">
        <v>526.8171407980001</v>
      </c>
      <c r="E190" s="101">
        <v>0.00038153742405640375</v>
      </c>
      <c r="F190" s="74">
        <v>7838.86224565</v>
      </c>
      <c r="G190" s="101">
        <v>0.0008474617171731331</v>
      </c>
      <c r="H190" s="74">
        <v>503.044065928</v>
      </c>
      <c r="I190" s="101">
        <v>0.0004064482920936142</v>
      </c>
      <c r="J190" s="74">
        <v>0</v>
      </c>
      <c r="K190" s="101"/>
      <c r="L190" s="74">
        <v>11910.45555184</v>
      </c>
      <c r="M190" s="101">
        <v>0.00154808655252313</v>
      </c>
      <c r="N190" s="74">
        <v>40379.07531359001</v>
      </c>
      <c r="O190" s="101">
        <v>0.0008387253527528045</v>
      </c>
      <c r="P190" s="74">
        <v>0</v>
      </c>
      <c r="Q190" s="101"/>
      <c r="R190" s="74">
        <v>0</v>
      </c>
      <c r="S190" s="101"/>
      <c r="T190" s="74">
        <v>1870.14855644</v>
      </c>
      <c r="U190" s="101">
        <v>0.0003844941047948592</v>
      </c>
      <c r="V190" s="74">
        <v>2456.5510699</v>
      </c>
      <c r="W190" s="101">
        <v>7.556275008011905E-05</v>
      </c>
      <c r="X190" s="74">
        <v>0</v>
      </c>
      <c r="Y190" s="101"/>
      <c r="Z190" s="74">
        <v>0</v>
      </c>
      <c r="AA190" s="101"/>
      <c r="AB190" s="74">
        <v>1743.3588238</v>
      </c>
      <c r="AC190" s="101">
        <v>0.0002664437298637594</v>
      </c>
      <c r="AD190" s="74">
        <v>44411.04682833</v>
      </c>
      <c r="AE190" s="101">
        <v>0.0011123207321814027</v>
      </c>
      <c r="AF190" s="74">
        <v>0</v>
      </c>
      <c r="AG190" s="101"/>
      <c r="AH190" s="74">
        <v>111639.35959627602</v>
      </c>
      <c r="AI190" s="101">
        <v>0.0006467834198235976</v>
      </c>
    </row>
    <row r="191" spans="1:35" ht="16.5" customHeight="1">
      <c r="A191" s="73" t="s">
        <v>769</v>
      </c>
      <c r="B191" s="74">
        <v>0</v>
      </c>
      <c r="C191" s="101"/>
      <c r="D191" s="74">
        <v>6296.302311175</v>
      </c>
      <c r="E191" s="101">
        <v>0.004559978745655898</v>
      </c>
      <c r="F191" s="74">
        <v>30597.503494993998</v>
      </c>
      <c r="G191" s="101">
        <v>0.0033079051577246357</v>
      </c>
      <c r="H191" s="74">
        <v>0</v>
      </c>
      <c r="I191" s="101"/>
      <c r="J191" s="74">
        <v>0</v>
      </c>
      <c r="K191" s="101"/>
      <c r="L191" s="74">
        <v>99947.03382209121</v>
      </c>
      <c r="M191" s="101">
        <v>0.012990826282933462</v>
      </c>
      <c r="N191" s="74">
        <v>18040.980834312497</v>
      </c>
      <c r="O191" s="101">
        <v>0.00037473438647993746</v>
      </c>
      <c r="P191" s="74">
        <v>0</v>
      </c>
      <c r="Q191" s="101"/>
      <c r="R191" s="74">
        <v>0</v>
      </c>
      <c r="S191" s="101"/>
      <c r="T191" s="74">
        <v>54223.971995609594</v>
      </c>
      <c r="U191" s="101">
        <v>0.011148203975068716</v>
      </c>
      <c r="V191" s="74">
        <v>24773.8748816779</v>
      </c>
      <c r="W191" s="101">
        <v>0.0007620367185269101</v>
      </c>
      <c r="X191" s="74">
        <v>0</v>
      </c>
      <c r="Y191" s="101"/>
      <c r="Z191" s="74">
        <v>0</v>
      </c>
      <c r="AA191" s="101"/>
      <c r="AB191" s="74">
        <v>30669.6674183312</v>
      </c>
      <c r="AC191" s="101">
        <v>0.004687354358186133</v>
      </c>
      <c r="AD191" s="74">
        <v>82941.6052876682</v>
      </c>
      <c r="AE191" s="101">
        <v>0.002077358533756255</v>
      </c>
      <c r="AF191" s="74">
        <v>0</v>
      </c>
      <c r="AG191" s="101"/>
      <c r="AH191" s="74">
        <v>347490.94004585955</v>
      </c>
      <c r="AI191" s="101">
        <v>0.002013191220133754</v>
      </c>
    </row>
    <row r="192" spans="1:35" ht="16.5" customHeight="1">
      <c r="A192" s="76" t="s">
        <v>730</v>
      </c>
      <c r="B192" s="74">
        <v>0</v>
      </c>
      <c r="C192" s="101"/>
      <c r="D192" s="74">
        <v>6296.302311175</v>
      </c>
      <c r="E192" s="101">
        <v>0.004559978745655898</v>
      </c>
      <c r="F192" s="74">
        <v>30597.503494993998</v>
      </c>
      <c r="G192" s="101">
        <v>0.0033079051577246357</v>
      </c>
      <c r="H192" s="74">
        <v>0</v>
      </c>
      <c r="I192" s="101"/>
      <c r="J192" s="74">
        <v>0</v>
      </c>
      <c r="K192" s="101"/>
      <c r="L192" s="74">
        <v>99947.03382209121</v>
      </c>
      <c r="M192" s="101">
        <v>0.012990826282933462</v>
      </c>
      <c r="N192" s="74">
        <v>18040.980834312497</v>
      </c>
      <c r="O192" s="101">
        <v>0.00037473438647993746</v>
      </c>
      <c r="P192" s="74">
        <v>0</v>
      </c>
      <c r="Q192" s="101"/>
      <c r="R192" s="74">
        <v>0</v>
      </c>
      <c r="S192" s="101"/>
      <c r="T192" s="74">
        <v>54223.971995609594</v>
      </c>
      <c r="U192" s="101">
        <v>0.011148203975068716</v>
      </c>
      <c r="V192" s="74">
        <v>24773.8748816779</v>
      </c>
      <c r="W192" s="101">
        <v>0.0007620367185269101</v>
      </c>
      <c r="X192" s="74">
        <v>0</v>
      </c>
      <c r="Y192" s="101"/>
      <c r="Z192" s="74">
        <v>0</v>
      </c>
      <c r="AA192" s="101"/>
      <c r="AB192" s="74">
        <v>30669.6674183312</v>
      </c>
      <c r="AC192" s="101">
        <v>0.004687354358186133</v>
      </c>
      <c r="AD192" s="74">
        <v>82941.6052876682</v>
      </c>
      <c r="AE192" s="101">
        <v>0.002077358533756255</v>
      </c>
      <c r="AF192" s="74">
        <v>0</v>
      </c>
      <c r="AG192" s="101"/>
      <c r="AH192" s="74">
        <v>347490.94004585955</v>
      </c>
      <c r="AI192" s="101">
        <v>0.002013191220133754</v>
      </c>
    </row>
    <row r="193" spans="1:35" ht="16.5" customHeight="1">
      <c r="A193" s="73" t="s">
        <v>770</v>
      </c>
      <c r="B193" s="74">
        <v>0</v>
      </c>
      <c r="C193" s="101"/>
      <c r="D193" s="74">
        <v>3487.3783861248</v>
      </c>
      <c r="E193" s="101">
        <v>0.0025256683260847426</v>
      </c>
      <c r="F193" s="74">
        <v>19940.4556535808</v>
      </c>
      <c r="G193" s="101">
        <v>0.0021557685617929934</v>
      </c>
      <c r="H193" s="74">
        <v>1166.4454514688</v>
      </c>
      <c r="I193" s="101">
        <v>0.00094246169208905</v>
      </c>
      <c r="J193" s="74">
        <v>0</v>
      </c>
      <c r="K193" s="101"/>
      <c r="L193" s="74">
        <v>0</v>
      </c>
      <c r="M193" s="101"/>
      <c r="N193" s="74">
        <v>0</v>
      </c>
      <c r="O193" s="101"/>
      <c r="P193" s="74">
        <v>0</v>
      </c>
      <c r="Q193" s="101"/>
      <c r="R193" s="74">
        <v>0</v>
      </c>
      <c r="S193" s="101"/>
      <c r="T193" s="74">
        <v>0</v>
      </c>
      <c r="U193" s="101"/>
      <c r="V193" s="74">
        <v>0</v>
      </c>
      <c r="W193" s="101"/>
      <c r="X193" s="74">
        <v>0</v>
      </c>
      <c r="Y193" s="101"/>
      <c r="Z193" s="74">
        <v>0</v>
      </c>
      <c r="AA193" s="101"/>
      <c r="AB193" s="74">
        <v>0</v>
      </c>
      <c r="AC193" s="101"/>
      <c r="AD193" s="74">
        <v>0</v>
      </c>
      <c r="AE193" s="101"/>
      <c r="AF193" s="74">
        <v>0</v>
      </c>
      <c r="AG193" s="101"/>
      <c r="AH193" s="74">
        <v>24594.2794911744</v>
      </c>
      <c r="AI193" s="101">
        <v>0.00014248713227059544</v>
      </c>
    </row>
    <row r="194" spans="1:35" ht="16.5" customHeight="1">
      <c r="A194" s="76" t="s">
        <v>730</v>
      </c>
      <c r="B194" s="74">
        <v>0</v>
      </c>
      <c r="C194" s="101"/>
      <c r="D194" s="74">
        <v>3487.3783861248</v>
      </c>
      <c r="E194" s="101">
        <v>0.0025256683260847426</v>
      </c>
      <c r="F194" s="74">
        <v>19940.4556535808</v>
      </c>
      <c r="G194" s="101">
        <v>0.0021557685617929934</v>
      </c>
      <c r="H194" s="74">
        <v>1166.4454514688</v>
      </c>
      <c r="I194" s="101">
        <v>0.00094246169208905</v>
      </c>
      <c r="J194" s="74">
        <v>0</v>
      </c>
      <c r="K194" s="101"/>
      <c r="L194" s="74">
        <v>0</v>
      </c>
      <c r="M194" s="101"/>
      <c r="N194" s="74">
        <v>0</v>
      </c>
      <c r="O194" s="101"/>
      <c r="P194" s="74">
        <v>0</v>
      </c>
      <c r="Q194" s="101"/>
      <c r="R194" s="74">
        <v>0</v>
      </c>
      <c r="S194" s="101"/>
      <c r="T194" s="74">
        <v>0</v>
      </c>
      <c r="U194" s="101"/>
      <c r="V194" s="74">
        <v>0</v>
      </c>
      <c r="W194" s="101"/>
      <c r="X194" s="74">
        <v>0</v>
      </c>
      <c r="Y194" s="101"/>
      <c r="Z194" s="74">
        <v>0</v>
      </c>
      <c r="AA194" s="101"/>
      <c r="AB194" s="74">
        <v>0</v>
      </c>
      <c r="AC194" s="101"/>
      <c r="AD194" s="74">
        <v>0</v>
      </c>
      <c r="AE194" s="101"/>
      <c r="AF194" s="74">
        <v>0</v>
      </c>
      <c r="AG194" s="101"/>
      <c r="AH194" s="74">
        <v>24594.2794911744</v>
      </c>
      <c r="AI194" s="101">
        <v>0.00014248713227059544</v>
      </c>
    </row>
    <row r="195" spans="1:35" ht="16.5" customHeight="1">
      <c r="A195" s="73" t="s">
        <v>771</v>
      </c>
      <c r="B195" s="74">
        <v>0</v>
      </c>
      <c r="C195" s="101"/>
      <c r="D195" s="74">
        <v>0</v>
      </c>
      <c r="E195" s="101"/>
      <c r="F195" s="74">
        <v>0</v>
      </c>
      <c r="G195" s="101"/>
      <c r="H195" s="74">
        <v>0</v>
      </c>
      <c r="I195" s="101"/>
      <c r="J195" s="74">
        <v>0</v>
      </c>
      <c r="K195" s="101"/>
      <c r="L195" s="74">
        <v>0</v>
      </c>
      <c r="M195" s="101"/>
      <c r="N195" s="74">
        <v>0</v>
      </c>
      <c r="O195" s="101"/>
      <c r="P195" s="74">
        <v>0</v>
      </c>
      <c r="Q195" s="101"/>
      <c r="R195" s="74">
        <v>0</v>
      </c>
      <c r="S195" s="101"/>
      <c r="T195" s="74">
        <v>4895.17495995</v>
      </c>
      <c r="U195" s="101">
        <v>0.0010064258839538728</v>
      </c>
      <c r="V195" s="74">
        <v>8158.62493325</v>
      </c>
      <c r="W195" s="101">
        <v>0.0002509567761006057</v>
      </c>
      <c r="X195" s="74">
        <v>0</v>
      </c>
      <c r="Y195" s="101"/>
      <c r="Z195" s="74">
        <v>0</v>
      </c>
      <c r="AA195" s="101"/>
      <c r="AB195" s="74">
        <v>61412.1949521</v>
      </c>
      <c r="AC195" s="101">
        <v>0.009385844186965283</v>
      </c>
      <c r="AD195" s="74">
        <v>20470.7316507</v>
      </c>
      <c r="AE195" s="101">
        <v>0.0005127107070007308</v>
      </c>
      <c r="AF195" s="74">
        <v>0</v>
      </c>
      <c r="AG195" s="101"/>
      <c r="AH195" s="74">
        <v>94936.726496</v>
      </c>
      <c r="AI195" s="101">
        <v>0.0005500165967629635</v>
      </c>
    </row>
    <row r="196" spans="1:35" ht="16.5" customHeight="1">
      <c r="A196" s="76" t="s">
        <v>730</v>
      </c>
      <c r="B196" s="74">
        <v>0</v>
      </c>
      <c r="C196" s="101"/>
      <c r="D196" s="74">
        <v>0</v>
      </c>
      <c r="E196" s="101"/>
      <c r="F196" s="74">
        <v>0</v>
      </c>
      <c r="G196" s="101"/>
      <c r="H196" s="74">
        <v>0</v>
      </c>
      <c r="I196" s="101"/>
      <c r="J196" s="74">
        <v>0</v>
      </c>
      <c r="K196" s="101"/>
      <c r="L196" s="74">
        <v>0</v>
      </c>
      <c r="M196" s="101"/>
      <c r="N196" s="74">
        <v>0</v>
      </c>
      <c r="O196" s="101"/>
      <c r="P196" s="74">
        <v>0</v>
      </c>
      <c r="Q196" s="101"/>
      <c r="R196" s="74">
        <v>0</v>
      </c>
      <c r="S196" s="101"/>
      <c r="T196" s="74">
        <v>4895.17495995</v>
      </c>
      <c r="U196" s="101">
        <v>0.0010064258839538728</v>
      </c>
      <c r="V196" s="74">
        <v>8158.62493325</v>
      </c>
      <c r="W196" s="101">
        <v>0.0002509567761006057</v>
      </c>
      <c r="X196" s="74">
        <v>0</v>
      </c>
      <c r="Y196" s="101"/>
      <c r="Z196" s="74">
        <v>0</v>
      </c>
      <c r="AA196" s="101"/>
      <c r="AB196" s="74">
        <v>61412.1949521</v>
      </c>
      <c r="AC196" s="101">
        <v>0.009385844186965283</v>
      </c>
      <c r="AD196" s="74">
        <v>20470.7316507</v>
      </c>
      <c r="AE196" s="101">
        <v>0.0005127107070007308</v>
      </c>
      <c r="AF196" s="74">
        <v>0</v>
      </c>
      <c r="AG196" s="101"/>
      <c r="AH196" s="74">
        <v>94936.726496</v>
      </c>
      <c r="AI196" s="101">
        <v>0.0005500165967629635</v>
      </c>
    </row>
    <row r="197" spans="1:35" ht="16.5" customHeight="1">
      <c r="A197" s="73" t="s">
        <v>772</v>
      </c>
      <c r="B197" s="74">
        <v>0</v>
      </c>
      <c r="C197" s="101"/>
      <c r="D197" s="74">
        <v>14665.346373876</v>
      </c>
      <c r="E197" s="101">
        <v>0.010621101792375113</v>
      </c>
      <c r="F197" s="74">
        <v>26327.3520216019</v>
      </c>
      <c r="G197" s="101">
        <v>0.0028462578182477344</v>
      </c>
      <c r="H197" s="74">
        <v>0</v>
      </c>
      <c r="I197" s="101"/>
      <c r="J197" s="74">
        <v>0</v>
      </c>
      <c r="K197" s="101"/>
      <c r="L197" s="74">
        <v>1683.4595525011</v>
      </c>
      <c r="M197" s="101">
        <v>0.00021881120193937054</v>
      </c>
      <c r="N197" s="74">
        <v>7347.9495894107</v>
      </c>
      <c r="O197" s="101">
        <v>0.00015262636807619322</v>
      </c>
      <c r="P197" s="74">
        <v>0</v>
      </c>
      <c r="Q197" s="101"/>
      <c r="R197" s="74">
        <v>0</v>
      </c>
      <c r="S197" s="101"/>
      <c r="T197" s="74">
        <v>0</v>
      </c>
      <c r="U197" s="101"/>
      <c r="V197" s="74">
        <v>0</v>
      </c>
      <c r="W197" s="101"/>
      <c r="X197" s="74">
        <v>0</v>
      </c>
      <c r="Y197" s="101"/>
      <c r="Z197" s="74">
        <v>0</v>
      </c>
      <c r="AA197" s="101"/>
      <c r="AB197" s="74">
        <v>0</v>
      </c>
      <c r="AC197" s="101"/>
      <c r="AD197" s="74">
        <v>0</v>
      </c>
      <c r="AE197" s="101"/>
      <c r="AF197" s="74">
        <v>0</v>
      </c>
      <c r="AG197" s="101"/>
      <c r="AH197" s="74">
        <v>50024.1075373897</v>
      </c>
      <c r="AI197" s="101">
        <v>0.00028981502100747973</v>
      </c>
    </row>
    <row r="198" spans="1:35" ht="16.5" customHeight="1">
      <c r="A198" s="76" t="s">
        <v>730</v>
      </c>
      <c r="B198" s="74">
        <v>0</v>
      </c>
      <c r="C198" s="101"/>
      <c r="D198" s="74">
        <v>14665.346373876</v>
      </c>
      <c r="E198" s="101">
        <v>0.010621101792375113</v>
      </c>
      <c r="F198" s="74">
        <v>26327.3520216019</v>
      </c>
      <c r="G198" s="101">
        <v>0.0028462578182477344</v>
      </c>
      <c r="H198" s="74">
        <v>0</v>
      </c>
      <c r="I198" s="101"/>
      <c r="J198" s="74">
        <v>0</v>
      </c>
      <c r="K198" s="101"/>
      <c r="L198" s="74">
        <v>1683.4595525011</v>
      </c>
      <c r="M198" s="101">
        <v>0.00021881120193937054</v>
      </c>
      <c r="N198" s="74">
        <v>7347.9495894107</v>
      </c>
      <c r="O198" s="101">
        <v>0.00015262636807619322</v>
      </c>
      <c r="P198" s="74">
        <v>0</v>
      </c>
      <c r="Q198" s="101"/>
      <c r="R198" s="74">
        <v>0</v>
      </c>
      <c r="S198" s="101"/>
      <c r="T198" s="74">
        <v>0</v>
      </c>
      <c r="U198" s="101"/>
      <c r="V198" s="74">
        <v>0</v>
      </c>
      <c r="W198" s="101"/>
      <c r="X198" s="74">
        <v>0</v>
      </c>
      <c r="Y198" s="101"/>
      <c r="Z198" s="74">
        <v>0</v>
      </c>
      <c r="AA198" s="101"/>
      <c r="AB198" s="74">
        <v>0</v>
      </c>
      <c r="AC198" s="101"/>
      <c r="AD198" s="74">
        <v>0</v>
      </c>
      <c r="AE198" s="101"/>
      <c r="AF198" s="74">
        <v>0</v>
      </c>
      <c r="AG198" s="101"/>
      <c r="AH198" s="74">
        <v>50024.1075373897</v>
      </c>
      <c r="AI198" s="101">
        <v>0.00028981502100747973</v>
      </c>
    </row>
    <row r="199" spans="1:35" ht="16.5" customHeight="1">
      <c r="A199" s="73" t="s">
        <v>773</v>
      </c>
      <c r="B199" s="74">
        <v>0</v>
      </c>
      <c r="C199" s="101"/>
      <c r="D199" s="74">
        <v>0</v>
      </c>
      <c r="E199" s="101"/>
      <c r="F199" s="74">
        <v>0</v>
      </c>
      <c r="G199" s="101"/>
      <c r="H199" s="74">
        <v>0</v>
      </c>
      <c r="I199" s="101"/>
      <c r="J199" s="74">
        <v>0</v>
      </c>
      <c r="K199" s="101"/>
      <c r="L199" s="74">
        <v>0</v>
      </c>
      <c r="M199" s="101"/>
      <c r="N199" s="74">
        <v>0</v>
      </c>
      <c r="O199" s="101"/>
      <c r="P199" s="74">
        <v>0</v>
      </c>
      <c r="Q199" s="101"/>
      <c r="R199" s="74">
        <v>0</v>
      </c>
      <c r="S199" s="101"/>
      <c r="T199" s="74">
        <v>7833.98210038</v>
      </c>
      <c r="U199" s="101">
        <v>0.0016106313716587341</v>
      </c>
      <c r="V199" s="74">
        <v>0</v>
      </c>
      <c r="W199" s="101"/>
      <c r="X199" s="74">
        <v>0</v>
      </c>
      <c r="Y199" s="101"/>
      <c r="Z199" s="74">
        <v>0</v>
      </c>
      <c r="AA199" s="101"/>
      <c r="AB199" s="74">
        <v>7833.98210038</v>
      </c>
      <c r="AC199" s="101">
        <v>0.0011972953485051647</v>
      </c>
      <c r="AD199" s="74">
        <v>9436.0314399077</v>
      </c>
      <c r="AE199" s="101">
        <v>0.00023633519472523426</v>
      </c>
      <c r="AF199" s="74">
        <v>0</v>
      </c>
      <c r="AG199" s="101"/>
      <c r="AH199" s="74">
        <v>25103.9956406677</v>
      </c>
      <c r="AI199" s="101">
        <v>0.00014544017638963024</v>
      </c>
    </row>
    <row r="200" spans="1:35" ht="16.5" customHeight="1">
      <c r="A200" s="76" t="s">
        <v>730</v>
      </c>
      <c r="B200" s="74">
        <v>0</v>
      </c>
      <c r="C200" s="101"/>
      <c r="D200" s="74">
        <v>0</v>
      </c>
      <c r="E200" s="101"/>
      <c r="F200" s="74">
        <v>0</v>
      </c>
      <c r="G200" s="101"/>
      <c r="H200" s="74">
        <v>0</v>
      </c>
      <c r="I200" s="101"/>
      <c r="J200" s="74">
        <v>0</v>
      </c>
      <c r="K200" s="101"/>
      <c r="L200" s="74">
        <v>0</v>
      </c>
      <c r="M200" s="101"/>
      <c r="N200" s="74">
        <v>0</v>
      </c>
      <c r="O200" s="101"/>
      <c r="P200" s="74">
        <v>0</v>
      </c>
      <c r="Q200" s="101"/>
      <c r="R200" s="74">
        <v>0</v>
      </c>
      <c r="S200" s="101"/>
      <c r="T200" s="74">
        <v>7833.98210038</v>
      </c>
      <c r="U200" s="101">
        <v>0.0016106313716587341</v>
      </c>
      <c r="V200" s="74">
        <v>0</v>
      </c>
      <c r="W200" s="101"/>
      <c r="X200" s="74">
        <v>0</v>
      </c>
      <c r="Y200" s="101"/>
      <c r="Z200" s="74">
        <v>0</v>
      </c>
      <c r="AA200" s="101"/>
      <c r="AB200" s="74">
        <v>7833.98210038</v>
      </c>
      <c r="AC200" s="101">
        <v>0.0011972953485051647</v>
      </c>
      <c r="AD200" s="74">
        <v>9436.0314399077</v>
      </c>
      <c r="AE200" s="101">
        <v>0.00023633519472523426</v>
      </c>
      <c r="AF200" s="74">
        <v>0</v>
      </c>
      <c r="AG200" s="101"/>
      <c r="AH200" s="74">
        <v>25103.9956406677</v>
      </c>
      <c r="AI200" s="101">
        <v>0.00014544017638963024</v>
      </c>
    </row>
    <row r="201" spans="1:35" ht="16.5" customHeight="1">
      <c r="A201" s="73" t="s">
        <v>774</v>
      </c>
      <c r="B201" s="74">
        <v>0</v>
      </c>
      <c r="C201" s="101"/>
      <c r="D201" s="74">
        <v>0</v>
      </c>
      <c r="E201" s="101"/>
      <c r="F201" s="74">
        <v>0</v>
      </c>
      <c r="G201" s="101"/>
      <c r="H201" s="74">
        <v>0</v>
      </c>
      <c r="I201" s="101"/>
      <c r="J201" s="74">
        <v>0</v>
      </c>
      <c r="K201" s="101"/>
      <c r="L201" s="74">
        <v>0</v>
      </c>
      <c r="M201" s="101"/>
      <c r="N201" s="74">
        <v>0</v>
      </c>
      <c r="O201" s="101"/>
      <c r="P201" s="74">
        <v>0</v>
      </c>
      <c r="Q201" s="101"/>
      <c r="R201" s="74">
        <v>0</v>
      </c>
      <c r="S201" s="101"/>
      <c r="T201" s="74">
        <v>0</v>
      </c>
      <c r="U201" s="101"/>
      <c r="V201" s="74">
        <v>0</v>
      </c>
      <c r="W201" s="101"/>
      <c r="X201" s="74">
        <v>0</v>
      </c>
      <c r="Y201" s="101"/>
      <c r="Z201" s="74">
        <v>0</v>
      </c>
      <c r="AA201" s="101"/>
      <c r="AB201" s="74">
        <v>0</v>
      </c>
      <c r="AC201" s="101"/>
      <c r="AD201" s="74">
        <v>93302.2530902727</v>
      </c>
      <c r="AE201" s="101">
        <v>0.002336851704322891</v>
      </c>
      <c r="AF201" s="74">
        <v>0</v>
      </c>
      <c r="AG201" s="101"/>
      <c r="AH201" s="74">
        <v>93302.2530902727</v>
      </c>
      <c r="AI201" s="101">
        <v>0.000540547263520727</v>
      </c>
    </row>
    <row r="202" spans="1:35" ht="16.5" customHeight="1">
      <c r="A202" s="76" t="s">
        <v>757</v>
      </c>
      <c r="B202" s="74">
        <v>0</v>
      </c>
      <c r="C202" s="101"/>
      <c r="D202" s="74">
        <v>0</v>
      </c>
      <c r="E202" s="101"/>
      <c r="F202" s="74">
        <v>0</v>
      </c>
      <c r="G202" s="101"/>
      <c r="H202" s="74">
        <v>0</v>
      </c>
      <c r="I202" s="101"/>
      <c r="J202" s="74">
        <v>0</v>
      </c>
      <c r="K202" s="101"/>
      <c r="L202" s="74">
        <v>0</v>
      </c>
      <c r="M202" s="101"/>
      <c r="N202" s="74">
        <v>0</v>
      </c>
      <c r="O202" s="101"/>
      <c r="P202" s="74">
        <v>0</v>
      </c>
      <c r="Q202" s="101"/>
      <c r="R202" s="74">
        <v>0</v>
      </c>
      <c r="S202" s="101"/>
      <c r="T202" s="74">
        <v>0</v>
      </c>
      <c r="U202" s="101"/>
      <c r="V202" s="74">
        <v>0</v>
      </c>
      <c r="W202" s="101"/>
      <c r="X202" s="74">
        <v>0</v>
      </c>
      <c r="Y202" s="101"/>
      <c r="Z202" s="74">
        <v>0</v>
      </c>
      <c r="AA202" s="101"/>
      <c r="AB202" s="74">
        <v>0</v>
      </c>
      <c r="AC202" s="101"/>
      <c r="AD202" s="74">
        <v>93302.2530902727</v>
      </c>
      <c r="AE202" s="101">
        <v>0.002336851704322891</v>
      </c>
      <c r="AF202" s="74">
        <v>0</v>
      </c>
      <c r="AG202" s="101"/>
      <c r="AH202" s="74">
        <v>93302.2530902727</v>
      </c>
      <c r="AI202" s="101">
        <v>0.000540547263520727</v>
      </c>
    </row>
    <row r="203" spans="1:35" ht="16.5" customHeight="1">
      <c r="A203" s="73" t="s">
        <v>775</v>
      </c>
      <c r="B203" s="74">
        <v>0</v>
      </c>
      <c r="C203" s="101"/>
      <c r="D203" s="74">
        <v>754.889505089</v>
      </c>
      <c r="E203" s="101">
        <v>0.0005467145521928013</v>
      </c>
      <c r="F203" s="74">
        <v>13181.9154511248</v>
      </c>
      <c r="G203" s="101">
        <v>0.0014251007804149726</v>
      </c>
      <c r="H203" s="74">
        <v>971.7457256289</v>
      </c>
      <c r="I203" s="101">
        <v>0.0007851486922970025</v>
      </c>
      <c r="J203" s="74">
        <v>0</v>
      </c>
      <c r="K203" s="101"/>
      <c r="L203" s="74">
        <v>18137.5904892321</v>
      </c>
      <c r="M203" s="101">
        <v>0.0023574715349333458</v>
      </c>
      <c r="N203" s="74">
        <v>43951.550588091</v>
      </c>
      <c r="O203" s="101">
        <v>0.0009129302611499536</v>
      </c>
      <c r="P203" s="74">
        <v>11556.2756885853</v>
      </c>
      <c r="Q203" s="101">
        <v>0.0016201446543841487</v>
      </c>
      <c r="R203" s="74">
        <v>0</v>
      </c>
      <c r="S203" s="101"/>
      <c r="T203" s="74">
        <v>15924.7555653209</v>
      </c>
      <c r="U203" s="101">
        <v>0.003274057889187508</v>
      </c>
      <c r="V203" s="74">
        <v>24956.4589574426</v>
      </c>
      <c r="W203" s="101">
        <v>0.0007676529481484579</v>
      </c>
      <c r="X203" s="74">
        <v>0</v>
      </c>
      <c r="Y203" s="101"/>
      <c r="Z203" s="74">
        <v>0</v>
      </c>
      <c r="AA203" s="101"/>
      <c r="AB203" s="74">
        <v>0</v>
      </c>
      <c r="AC203" s="101"/>
      <c r="AD203" s="74">
        <v>6209.0870145185</v>
      </c>
      <c r="AE203" s="101">
        <v>0.00015551302451536841</v>
      </c>
      <c r="AF203" s="74">
        <v>0</v>
      </c>
      <c r="AG203" s="101"/>
      <c r="AH203" s="74">
        <v>135644.2689850331</v>
      </c>
      <c r="AI203" s="101">
        <v>0.0007858560322352314</v>
      </c>
    </row>
    <row r="204" spans="1:35" ht="16.5" customHeight="1">
      <c r="A204" s="76" t="s">
        <v>730</v>
      </c>
      <c r="B204" s="74">
        <v>0</v>
      </c>
      <c r="C204" s="101"/>
      <c r="D204" s="74">
        <v>754.889505089</v>
      </c>
      <c r="E204" s="101">
        <v>0.0005467145521928013</v>
      </c>
      <c r="F204" s="74">
        <v>13181.9154511248</v>
      </c>
      <c r="G204" s="101">
        <v>0.0014251007804149726</v>
      </c>
      <c r="H204" s="74">
        <v>971.7457256289</v>
      </c>
      <c r="I204" s="101">
        <v>0.0007851486922970025</v>
      </c>
      <c r="J204" s="74">
        <v>0</v>
      </c>
      <c r="K204" s="101"/>
      <c r="L204" s="74">
        <v>18137.5904892321</v>
      </c>
      <c r="M204" s="101">
        <v>0.0023574715349333458</v>
      </c>
      <c r="N204" s="74">
        <v>43951.550588091</v>
      </c>
      <c r="O204" s="101">
        <v>0.0009129302611499536</v>
      </c>
      <c r="P204" s="74">
        <v>11556.2756885853</v>
      </c>
      <c r="Q204" s="101">
        <v>0.0016201446543841487</v>
      </c>
      <c r="R204" s="74">
        <v>0</v>
      </c>
      <c r="S204" s="101"/>
      <c r="T204" s="74">
        <v>15924.7555653209</v>
      </c>
      <c r="U204" s="101">
        <v>0.003274057889187508</v>
      </c>
      <c r="V204" s="74">
        <v>24956.4589574426</v>
      </c>
      <c r="W204" s="101">
        <v>0.0007676529481484579</v>
      </c>
      <c r="X204" s="74">
        <v>0</v>
      </c>
      <c r="Y204" s="101"/>
      <c r="Z204" s="74">
        <v>0</v>
      </c>
      <c r="AA204" s="101"/>
      <c r="AB204" s="74">
        <v>0</v>
      </c>
      <c r="AC204" s="101"/>
      <c r="AD204" s="74">
        <v>6209.0870145185</v>
      </c>
      <c r="AE204" s="101">
        <v>0.00015551302451536841</v>
      </c>
      <c r="AF204" s="74">
        <v>0</v>
      </c>
      <c r="AG204" s="101"/>
      <c r="AH204" s="74">
        <v>135644.2689850331</v>
      </c>
      <c r="AI204" s="101">
        <v>0.0007858560322352314</v>
      </c>
    </row>
    <row r="205" spans="1:35" ht="16.5" customHeight="1">
      <c r="A205" s="73" t="s">
        <v>776</v>
      </c>
      <c r="B205" s="74">
        <v>0</v>
      </c>
      <c r="C205" s="101"/>
      <c r="D205" s="74">
        <v>489.50233075</v>
      </c>
      <c r="E205" s="101">
        <v>0.00035451287340624395</v>
      </c>
      <c r="F205" s="74">
        <v>5193.6197292575</v>
      </c>
      <c r="G205" s="101">
        <v>0.000561483765905349</v>
      </c>
      <c r="H205" s="74">
        <v>489.50233075</v>
      </c>
      <c r="I205" s="101">
        <v>0.00039550687461574686</v>
      </c>
      <c r="J205" s="74">
        <v>0</v>
      </c>
      <c r="K205" s="101"/>
      <c r="L205" s="74">
        <v>54929.993547442</v>
      </c>
      <c r="M205" s="101">
        <v>0.007139641634264805</v>
      </c>
      <c r="N205" s="74">
        <v>218251.46719751798</v>
      </c>
      <c r="O205" s="101">
        <v>0.004533363812629137</v>
      </c>
      <c r="P205" s="74">
        <v>0</v>
      </c>
      <c r="Q205" s="101"/>
      <c r="R205" s="74">
        <v>0</v>
      </c>
      <c r="S205" s="101"/>
      <c r="T205" s="74">
        <v>24031.6274258405</v>
      </c>
      <c r="U205" s="101">
        <v>0.004940794164208728</v>
      </c>
      <c r="V205" s="74">
        <v>168223.349990207</v>
      </c>
      <c r="W205" s="101">
        <v>0.005174498144452523</v>
      </c>
      <c r="X205" s="74">
        <v>0</v>
      </c>
      <c r="Y205" s="101"/>
      <c r="Z205" s="74">
        <v>0</v>
      </c>
      <c r="AA205" s="101"/>
      <c r="AB205" s="74">
        <v>73157.849500477</v>
      </c>
      <c r="AC205" s="101">
        <v>0.011180974348832536</v>
      </c>
      <c r="AD205" s="74">
        <v>256143.17912795822</v>
      </c>
      <c r="AE205" s="101">
        <v>0.006415371600048283</v>
      </c>
      <c r="AF205" s="74">
        <v>39393.3054151458</v>
      </c>
      <c r="AG205" s="101">
        <v>0.00670931584945835</v>
      </c>
      <c r="AH205" s="74">
        <v>840303.396595346</v>
      </c>
      <c r="AI205" s="101">
        <v>0.0048683036744815965</v>
      </c>
    </row>
    <row r="206" spans="1:35" ht="16.5" customHeight="1">
      <c r="A206" s="76" t="s">
        <v>730</v>
      </c>
      <c r="B206" s="74">
        <v>0</v>
      </c>
      <c r="C206" s="101"/>
      <c r="D206" s="74">
        <v>489.50233075</v>
      </c>
      <c r="E206" s="101">
        <v>0.00035451287340624395</v>
      </c>
      <c r="F206" s="74">
        <v>5193.6197292575</v>
      </c>
      <c r="G206" s="101">
        <v>0.000561483765905349</v>
      </c>
      <c r="H206" s="74">
        <v>489.50233075</v>
      </c>
      <c r="I206" s="101">
        <v>0.00039550687461574686</v>
      </c>
      <c r="J206" s="74">
        <v>0</v>
      </c>
      <c r="K206" s="101"/>
      <c r="L206" s="74">
        <v>54929.993547442</v>
      </c>
      <c r="M206" s="101">
        <v>0.007139641634264805</v>
      </c>
      <c r="N206" s="74">
        <v>218251.46719751798</v>
      </c>
      <c r="O206" s="101">
        <v>0.004533363812629137</v>
      </c>
      <c r="P206" s="74">
        <v>0</v>
      </c>
      <c r="Q206" s="101"/>
      <c r="R206" s="74">
        <v>0</v>
      </c>
      <c r="S206" s="101"/>
      <c r="T206" s="74">
        <v>24031.6274258405</v>
      </c>
      <c r="U206" s="101">
        <v>0.004940794164208728</v>
      </c>
      <c r="V206" s="74">
        <v>168223.349990207</v>
      </c>
      <c r="W206" s="101">
        <v>0.005174498144452523</v>
      </c>
      <c r="X206" s="74">
        <v>0</v>
      </c>
      <c r="Y206" s="101"/>
      <c r="Z206" s="74">
        <v>0</v>
      </c>
      <c r="AA206" s="101"/>
      <c r="AB206" s="74">
        <v>73157.849500477</v>
      </c>
      <c r="AC206" s="101">
        <v>0.011180974348832536</v>
      </c>
      <c r="AD206" s="74">
        <v>256143.17912795822</v>
      </c>
      <c r="AE206" s="101">
        <v>0.006415371600048283</v>
      </c>
      <c r="AF206" s="74">
        <v>39393.3054151458</v>
      </c>
      <c r="AG206" s="101">
        <v>0.00670931584945835</v>
      </c>
      <c r="AH206" s="74">
        <v>840303.396595346</v>
      </c>
      <c r="AI206" s="101">
        <v>0.0048683036744815965</v>
      </c>
    </row>
    <row r="207" spans="1:35" ht="16.5" customHeight="1">
      <c r="A207" s="73" t="s">
        <v>777</v>
      </c>
      <c r="B207" s="74">
        <v>0</v>
      </c>
      <c r="C207" s="101"/>
      <c r="D207" s="74">
        <v>340.85379535650003</v>
      </c>
      <c r="E207" s="101">
        <v>0.00024685696229089237</v>
      </c>
      <c r="F207" s="74">
        <v>1420.9141762224</v>
      </c>
      <c r="G207" s="101">
        <v>0.00015361545209004152</v>
      </c>
      <c r="H207" s="74">
        <v>129.2432204887</v>
      </c>
      <c r="I207" s="101">
        <v>0.00010442561554802073</v>
      </c>
      <c r="J207" s="74">
        <v>0</v>
      </c>
      <c r="K207" s="101"/>
      <c r="L207" s="74">
        <v>384.8420525166</v>
      </c>
      <c r="M207" s="101">
        <v>5.0020656536039095E-05</v>
      </c>
      <c r="N207" s="74">
        <v>1705.1982425658</v>
      </c>
      <c r="O207" s="101">
        <v>3.54191616920984E-05</v>
      </c>
      <c r="P207" s="74">
        <v>41.639685791999995</v>
      </c>
      <c r="Q207" s="101">
        <v>5.837721093204813E-06</v>
      </c>
      <c r="R207" s="74">
        <v>0</v>
      </c>
      <c r="S207" s="101"/>
      <c r="T207" s="74">
        <v>696.9054646404</v>
      </c>
      <c r="U207" s="101">
        <v>0.0001432806189812188</v>
      </c>
      <c r="V207" s="74">
        <v>2330.2880087982003</v>
      </c>
      <c r="W207" s="101">
        <v>7.167893742615517E-05</v>
      </c>
      <c r="X207" s="74">
        <v>41.639685791999995</v>
      </c>
      <c r="Y207" s="101">
        <v>8.06444799719528E-06</v>
      </c>
      <c r="Z207" s="74">
        <v>0</v>
      </c>
      <c r="AA207" s="101"/>
      <c r="AB207" s="74">
        <v>4996.4034713676</v>
      </c>
      <c r="AC207" s="101">
        <v>0.0007636181138623371</v>
      </c>
      <c r="AD207" s="74">
        <v>0</v>
      </c>
      <c r="AE207" s="101"/>
      <c r="AF207" s="74">
        <v>0</v>
      </c>
      <c r="AG207" s="101"/>
      <c r="AH207" s="74">
        <v>12087.9278035402</v>
      </c>
      <c r="AI207" s="101">
        <v>7.003149526858516E-05</v>
      </c>
    </row>
    <row r="208" spans="1:35" ht="16.5" customHeight="1">
      <c r="A208" s="76" t="s">
        <v>730</v>
      </c>
      <c r="B208" s="74">
        <v>0</v>
      </c>
      <c r="C208" s="101"/>
      <c r="D208" s="74">
        <v>340.85379535650003</v>
      </c>
      <c r="E208" s="101">
        <v>0.00024685696229089237</v>
      </c>
      <c r="F208" s="74">
        <v>1420.9141762224</v>
      </c>
      <c r="G208" s="101">
        <v>0.00015361545209004152</v>
      </c>
      <c r="H208" s="74">
        <v>129.2432204887</v>
      </c>
      <c r="I208" s="101">
        <v>0.00010442561554802073</v>
      </c>
      <c r="J208" s="74">
        <v>0</v>
      </c>
      <c r="K208" s="101"/>
      <c r="L208" s="74">
        <v>384.8420525166</v>
      </c>
      <c r="M208" s="101">
        <v>5.0020656536039095E-05</v>
      </c>
      <c r="N208" s="74">
        <v>1705.1982425658</v>
      </c>
      <c r="O208" s="101">
        <v>3.54191616920984E-05</v>
      </c>
      <c r="P208" s="74">
        <v>41.639685791999995</v>
      </c>
      <c r="Q208" s="101">
        <v>5.837721093204813E-06</v>
      </c>
      <c r="R208" s="74">
        <v>0</v>
      </c>
      <c r="S208" s="101"/>
      <c r="T208" s="74">
        <v>696.9054646404</v>
      </c>
      <c r="U208" s="101">
        <v>0.0001432806189812188</v>
      </c>
      <c r="V208" s="74">
        <v>2330.2880087982003</v>
      </c>
      <c r="W208" s="101">
        <v>7.167893742615517E-05</v>
      </c>
      <c r="X208" s="74">
        <v>41.639685791999995</v>
      </c>
      <c r="Y208" s="101">
        <v>8.06444799719528E-06</v>
      </c>
      <c r="Z208" s="74">
        <v>0</v>
      </c>
      <c r="AA208" s="101"/>
      <c r="AB208" s="74">
        <v>4996.4034713676</v>
      </c>
      <c r="AC208" s="101">
        <v>0.0007636181138623371</v>
      </c>
      <c r="AD208" s="74">
        <v>0</v>
      </c>
      <c r="AE208" s="101"/>
      <c r="AF208" s="74">
        <v>0</v>
      </c>
      <c r="AG208" s="101"/>
      <c r="AH208" s="74">
        <v>12087.9278035402</v>
      </c>
      <c r="AI208" s="101">
        <v>7.003149526858516E-05</v>
      </c>
    </row>
    <row r="209" spans="1:35" ht="16.5" customHeight="1">
      <c r="A209" s="73" t="s">
        <v>778</v>
      </c>
      <c r="B209" s="74">
        <v>0</v>
      </c>
      <c r="C209" s="101"/>
      <c r="D209" s="74">
        <v>0</v>
      </c>
      <c r="E209" s="101"/>
      <c r="F209" s="74">
        <v>0</v>
      </c>
      <c r="G209" s="101"/>
      <c r="H209" s="74">
        <v>0</v>
      </c>
      <c r="I209" s="101"/>
      <c r="J209" s="74">
        <v>0</v>
      </c>
      <c r="K209" s="101"/>
      <c r="L209" s="74">
        <v>0</v>
      </c>
      <c r="M209" s="101"/>
      <c r="N209" s="74">
        <v>26990.99765625</v>
      </c>
      <c r="O209" s="101">
        <v>0.0005606377524640673</v>
      </c>
      <c r="P209" s="74">
        <v>0</v>
      </c>
      <c r="Q209" s="101"/>
      <c r="R209" s="74">
        <v>0</v>
      </c>
      <c r="S209" s="101"/>
      <c r="T209" s="74">
        <v>36391.062439999994</v>
      </c>
      <c r="U209" s="101">
        <v>0.007481838235373648</v>
      </c>
      <c r="V209" s="74">
        <v>49634.64529</v>
      </c>
      <c r="W209" s="101">
        <v>0.0015267463165405729</v>
      </c>
      <c r="X209" s="74">
        <v>0</v>
      </c>
      <c r="Y209" s="101"/>
      <c r="Z209" s="74">
        <v>0</v>
      </c>
      <c r="AA209" s="101"/>
      <c r="AB209" s="74">
        <v>0</v>
      </c>
      <c r="AC209" s="101"/>
      <c r="AD209" s="74">
        <v>60035.176386875006</v>
      </c>
      <c r="AE209" s="101">
        <v>0.0015036432627543977</v>
      </c>
      <c r="AF209" s="74">
        <v>0</v>
      </c>
      <c r="AG209" s="101"/>
      <c r="AH209" s="74">
        <v>173051.881773125</v>
      </c>
      <c r="AI209" s="101">
        <v>0.0010025773016335386</v>
      </c>
    </row>
    <row r="210" spans="1:35" ht="16.5" customHeight="1">
      <c r="A210" s="76" t="s">
        <v>730</v>
      </c>
      <c r="B210" s="74">
        <v>0</v>
      </c>
      <c r="C210" s="101"/>
      <c r="D210" s="74">
        <v>0</v>
      </c>
      <c r="E210" s="101"/>
      <c r="F210" s="74">
        <v>0</v>
      </c>
      <c r="G210" s="101"/>
      <c r="H210" s="74">
        <v>0</v>
      </c>
      <c r="I210" s="101"/>
      <c r="J210" s="74">
        <v>0</v>
      </c>
      <c r="K210" s="101"/>
      <c r="L210" s="74">
        <v>0</v>
      </c>
      <c r="M210" s="101"/>
      <c r="N210" s="74">
        <v>26990.99765625</v>
      </c>
      <c r="O210" s="101">
        <v>0.0005606377524640673</v>
      </c>
      <c r="P210" s="74">
        <v>0</v>
      </c>
      <c r="Q210" s="101"/>
      <c r="R210" s="74">
        <v>0</v>
      </c>
      <c r="S210" s="101"/>
      <c r="T210" s="74">
        <v>36391.062439999994</v>
      </c>
      <c r="U210" s="101">
        <v>0.007481838235373648</v>
      </c>
      <c r="V210" s="74">
        <v>49634.64529</v>
      </c>
      <c r="W210" s="101">
        <v>0.0015267463165405729</v>
      </c>
      <c r="X210" s="74">
        <v>0</v>
      </c>
      <c r="Y210" s="101"/>
      <c r="Z210" s="74">
        <v>0</v>
      </c>
      <c r="AA210" s="101"/>
      <c r="AB210" s="74">
        <v>0</v>
      </c>
      <c r="AC210" s="101"/>
      <c r="AD210" s="74">
        <v>60035.176386875006</v>
      </c>
      <c r="AE210" s="101">
        <v>0.0015036432627543977</v>
      </c>
      <c r="AF210" s="74">
        <v>0</v>
      </c>
      <c r="AG210" s="101"/>
      <c r="AH210" s="74">
        <v>173051.881773125</v>
      </c>
      <c r="AI210" s="101">
        <v>0.0010025773016335386</v>
      </c>
    </row>
    <row r="211" spans="1:35" ht="16.5" customHeight="1">
      <c r="A211" s="73" t="s">
        <v>779</v>
      </c>
      <c r="B211" s="74">
        <v>0</v>
      </c>
      <c r="C211" s="101"/>
      <c r="D211" s="74">
        <v>21768.046847526402</v>
      </c>
      <c r="E211" s="101">
        <v>0.01576509926834156</v>
      </c>
      <c r="F211" s="74">
        <v>98981.76374662</v>
      </c>
      <c r="G211" s="101">
        <v>0.010700947770843286</v>
      </c>
      <c r="H211" s="74">
        <v>3751.9656823413998</v>
      </c>
      <c r="I211" s="101">
        <v>0.003031503891748088</v>
      </c>
      <c r="J211" s="74">
        <v>0</v>
      </c>
      <c r="K211" s="101"/>
      <c r="L211" s="74">
        <v>123976.25638083341</v>
      </c>
      <c r="M211" s="101">
        <v>0.016114075108208448</v>
      </c>
      <c r="N211" s="74">
        <v>263624.6852723022</v>
      </c>
      <c r="O211" s="101">
        <v>0.005475823936833498</v>
      </c>
      <c r="P211" s="74">
        <v>0</v>
      </c>
      <c r="Q211" s="101"/>
      <c r="R211" s="74">
        <v>0</v>
      </c>
      <c r="S211" s="101"/>
      <c r="T211" s="74">
        <v>60081.3827091773</v>
      </c>
      <c r="U211" s="101">
        <v>0.012352461188204867</v>
      </c>
      <c r="V211" s="74">
        <v>123199.8142583627</v>
      </c>
      <c r="W211" s="101">
        <v>0.003789588129792355</v>
      </c>
      <c r="X211" s="74">
        <v>0</v>
      </c>
      <c r="Y211" s="101"/>
      <c r="Z211" s="74">
        <v>0</v>
      </c>
      <c r="AA211" s="101"/>
      <c r="AB211" s="74">
        <v>177707.4652554545</v>
      </c>
      <c r="AC211" s="101">
        <v>0.027159663989362218</v>
      </c>
      <c r="AD211" s="74">
        <v>765027.6110340261</v>
      </c>
      <c r="AE211" s="101">
        <v>0.01916091002614081</v>
      </c>
      <c r="AF211" s="74">
        <v>0</v>
      </c>
      <c r="AG211" s="101"/>
      <c r="AH211" s="74">
        <v>1638118.9911866442</v>
      </c>
      <c r="AI211" s="101">
        <v>0.009490453967392896</v>
      </c>
    </row>
    <row r="212" spans="1:35" ht="16.5" customHeight="1">
      <c r="A212" s="76" t="s">
        <v>730</v>
      </c>
      <c r="B212" s="74">
        <v>0</v>
      </c>
      <c r="C212" s="101"/>
      <c r="D212" s="74">
        <v>21768.046847526402</v>
      </c>
      <c r="E212" s="101">
        <v>0.01576509926834156</v>
      </c>
      <c r="F212" s="74">
        <v>98981.76374662</v>
      </c>
      <c r="G212" s="101">
        <v>0.010700947770843286</v>
      </c>
      <c r="H212" s="74">
        <v>3751.9656823413998</v>
      </c>
      <c r="I212" s="101">
        <v>0.003031503891748088</v>
      </c>
      <c r="J212" s="74">
        <v>0</v>
      </c>
      <c r="K212" s="101"/>
      <c r="L212" s="74">
        <v>123976.25638083341</v>
      </c>
      <c r="M212" s="101">
        <v>0.016114075108208448</v>
      </c>
      <c r="N212" s="74">
        <v>263624.6852723022</v>
      </c>
      <c r="O212" s="101">
        <v>0.005475823936833498</v>
      </c>
      <c r="P212" s="74">
        <v>0</v>
      </c>
      <c r="Q212" s="101"/>
      <c r="R212" s="74">
        <v>0</v>
      </c>
      <c r="S212" s="101"/>
      <c r="T212" s="74">
        <v>60081.3827091773</v>
      </c>
      <c r="U212" s="101">
        <v>0.012352461188204867</v>
      </c>
      <c r="V212" s="74">
        <v>123199.8142583627</v>
      </c>
      <c r="W212" s="101">
        <v>0.003789588129792355</v>
      </c>
      <c r="X212" s="74">
        <v>0</v>
      </c>
      <c r="Y212" s="101"/>
      <c r="Z212" s="74">
        <v>0</v>
      </c>
      <c r="AA212" s="101"/>
      <c r="AB212" s="74">
        <v>177707.4652554545</v>
      </c>
      <c r="AC212" s="101">
        <v>0.027159663989362218</v>
      </c>
      <c r="AD212" s="74">
        <v>765027.6110340261</v>
      </c>
      <c r="AE212" s="101">
        <v>0.01916091002614081</v>
      </c>
      <c r="AF212" s="74">
        <v>0</v>
      </c>
      <c r="AG212" s="101"/>
      <c r="AH212" s="74">
        <v>1638118.9911866442</v>
      </c>
      <c r="AI212" s="101">
        <v>0.009490453967392896</v>
      </c>
    </row>
    <row r="213" spans="1:35" ht="16.5" customHeight="1">
      <c r="A213" s="73" t="s">
        <v>780</v>
      </c>
      <c r="B213" s="74">
        <v>0</v>
      </c>
      <c r="C213" s="101"/>
      <c r="D213" s="74">
        <v>0</v>
      </c>
      <c r="E213" s="101"/>
      <c r="F213" s="74">
        <v>0</v>
      </c>
      <c r="G213" s="101"/>
      <c r="H213" s="74">
        <v>0</v>
      </c>
      <c r="I213" s="101"/>
      <c r="J213" s="74">
        <v>0</v>
      </c>
      <c r="K213" s="101"/>
      <c r="L213" s="74">
        <v>0</v>
      </c>
      <c r="M213" s="101"/>
      <c r="N213" s="74">
        <v>0</v>
      </c>
      <c r="O213" s="101"/>
      <c r="P213" s="74">
        <v>0</v>
      </c>
      <c r="Q213" s="101"/>
      <c r="R213" s="74">
        <v>0</v>
      </c>
      <c r="S213" s="101"/>
      <c r="T213" s="74">
        <v>4532.284610666699</v>
      </c>
      <c r="U213" s="101">
        <v>0.0009318172655604853</v>
      </c>
      <c r="V213" s="74">
        <v>49855.1307173339</v>
      </c>
      <c r="W213" s="101">
        <v>0.0015335283799977832</v>
      </c>
      <c r="X213" s="74">
        <v>6043.0461475556</v>
      </c>
      <c r="Y213" s="101">
        <v>0.0011703698160704273</v>
      </c>
      <c r="Z213" s="74">
        <v>0</v>
      </c>
      <c r="AA213" s="101"/>
      <c r="AB213" s="74">
        <v>0</v>
      </c>
      <c r="AC213" s="101"/>
      <c r="AD213" s="74">
        <v>0</v>
      </c>
      <c r="AE213" s="101"/>
      <c r="AF213" s="74">
        <v>0</v>
      </c>
      <c r="AG213" s="101"/>
      <c r="AH213" s="74">
        <v>60430.46147555619</v>
      </c>
      <c r="AI213" s="101">
        <v>0.0003501043061875661</v>
      </c>
    </row>
    <row r="214" spans="1:35" ht="16.5" customHeight="1">
      <c r="A214" s="76" t="s">
        <v>730</v>
      </c>
      <c r="B214" s="74">
        <v>0</v>
      </c>
      <c r="C214" s="101"/>
      <c r="D214" s="74">
        <v>0</v>
      </c>
      <c r="E214" s="101"/>
      <c r="F214" s="74">
        <v>0</v>
      </c>
      <c r="G214" s="101"/>
      <c r="H214" s="74">
        <v>0</v>
      </c>
      <c r="I214" s="101"/>
      <c r="J214" s="74">
        <v>0</v>
      </c>
      <c r="K214" s="101"/>
      <c r="L214" s="74">
        <v>0</v>
      </c>
      <c r="M214" s="101"/>
      <c r="N214" s="74">
        <v>0</v>
      </c>
      <c r="O214" s="101"/>
      <c r="P214" s="74">
        <v>0</v>
      </c>
      <c r="Q214" s="101"/>
      <c r="R214" s="74">
        <v>0</v>
      </c>
      <c r="S214" s="101"/>
      <c r="T214" s="74">
        <v>4532.284610666699</v>
      </c>
      <c r="U214" s="101">
        <v>0.0009318172655604853</v>
      </c>
      <c r="V214" s="74">
        <v>49855.1307173339</v>
      </c>
      <c r="W214" s="101">
        <v>0.0015335283799977832</v>
      </c>
      <c r="X214" s="74">
        <v>6043.0461475556</v>
      </c>
      <c r="Y214" s="101">
        <v>0.0011703698160704273</v>
      </c>
      <c r="Z214" s="74">
        <v>0</v>
      </c>
      <c r="AA214" s="101"/>
      <c r="AB214" s="74">
        <v>0</v>
      </c>
      <c r="AC214" s="101"/>
      <c r="AD214" s="74">
        <v>0</v>
      </c>
      <c r="AE214" s="101"/>
      <c r="AF214" s="74">
        <v>0</v>
      </c>
      <c r="AG214" s="101"/>
      <c r="AH214" s="74">
        <v>60430.46147555619</v>
      </c>
      <c r="AI214" s="101">
        <v>0.0003501043061875661</v>
      </c>
    </row>
    <row r="215" spans="1:35" ht="16.5" customHeight="1">
      <c r="A215" s="73" t="s">
        <v>781</v>
      </c>
      <c r="B215" s="74">
        <v>0</v>
      </c>
      <c r="C215" s="101"/>
      <c r="D215" s="74">
        <v>0</v>
      </c>
      <c r="E215" s="101"/>
      <c r="F215" s="74">
        <v>0</v>
      </c>
      <c r="G215" s="101"/>
      <c r="H215" s="74">
        <v>0</v>
      </c>
      <c r="I215" s="101"/>
      <c r="J215" s="74">
        <v>0</v>
      </c>
      <c r="K215" s="101"/>
      <c r="L215" s="74">
        <v>75.3252622295</v>
      </c>
      <c r="M215" s="101">
        <v>9.790559648640205E-06</v>
      </c>
      <c r="N215" s="74">
        <v>30492.4951697984</v>
      </c>
      <c r="O215" s="101">
        <v>0.000633368361434341</v>
      </c>
      <c r="P215" s="74">
        <v>0</v>
      </c>
      <c r="Q215" s="101"/>
      <c r="R215" s="74">
        <v>0</v>
      </c>
      <c r="S215" s="101"/>
      <c r="T215" s="74">
        <v>75.3252622295</v>
      </c>
      <c r="U215" s="101">
        <v>1.548653403476229E-05</v>
      </c>
      <c r="V215" s="74">
        <v>2003.6519753047</v>
      </c>
      <c r="W215" s="101">
        <v>6.163171419987987E-05</v>
      </c>
      <c r="X215" s="74">
        <v>0</v>
      </c>
      <c r="Y215" s="101"/>
      <c r="Z215" s="74">
        <v>0</v>
      </c>
      <c r="AA215" s="101"/>
      <c r="AB215" s="74">
        <v>0</v>
      </c>
      <c r="AC215" s="101"/>
      <c r="AD215" s="74">
        <v>0</v>
      </c>
      <c r="AE215" s="101"/>
      <c r="AF215" s="74">
        <v>0</v>
      </c>
      <c r="AG215" s="101"/>
      <c r="AH215" s="74">
        <v>32646.797669562096</v>
      </c>
      <c r="AI215" s="101">
        <v>0.00018913945331976614</v>
      </c>
    </row>
    <row r="216" spans="1:35" ht="16.5" customHeight="1">
      <c r="A216" s="76" t="s">
        <v>730</v>
      </c>
      <c r="B216" s="74">
        <v>0</v>
      </c>
      <c r="C216" s="101"/>
      <c r="D216" s="74">
        <v>0</v>
      </c>
      <c r="E216" s="101"/>
      <c r="F216" s="74">
        <v>0</v>
      </c>
      <c r="G216" s="101"/>
      <c r="H216" s="74">
        <v>0</v>
      </c>
      <c r="I216" s="101"/>
      <c r="J216" s="74">
        <v>0</v>
      </c>
      <c r="K216" s="101"/>
      <c r="L216" s="74">
        <v>75.3252622295</v>
      </c>
      <c r="M216" s="101">
        <v>9.790559648640205E-06</v>
      </c>
      <c r="N216" s="74">
        <v>30492.4951697984</v>
      </c>
      <c r="O216" s="101">
        <v>0.000633368361434341</v>
      </c>
      <c r="P216" s="74">
        <v>0</v>
      </c>
      <c r="Q216" s="101"/>
      <c r="R216" s="74">
        <v>0</v>
      </c>
      <c r="S216" s="101"/>
      <c r="T216" s="74">
        <v>75.3252622295</v>
      </c>
      <c r="U216" s="101">
        <v>1.548653403476229E-05</v>
      </c>
      <c r="V216" s="74">
        <v>2003.6519753047</v>
      </c>
      <c r="W216" s="101">
        <v>6.163171419987987E-05</v>
      </c>
      <c r="X216" s="74">
        <v>0</v>
      </c>
      <c r="Y216" s="101"/>
      <c r="Z216" s="74">
        <v>0</v>
      </c>
      <c r="AA216" s="101"/>
      <c r="AB216" s="74">
        <v>0</v>
      </c>
      <c r="AC216" s="101"/>
      <c r="AD216" s="74">
        <v>0</v>
      </c>
      <c r="AE216" s="101"/>
      <c r="AF216" s="74">
        <v>0</v>
      </c>
      <c r="AG216" s="101"/>
      <c r="AH216" s="74">
        <v>32646.797669562096</v>
      </c>
      <c r="AI216" s="101">
        <v>0.00018913945331976614</v>
      </c>
    </row>
    <row r="217" spans="1:35" ht="16.5" customHeight="1">
      <c r="A217" s="73" t="s">
        <v>782</v>
      </c>
      <c r="B217" s="74">
        <v>0</v>
      </c>
      <c r="C217" s="101"/>
      <c r="D217" s="74">
        <v>758.1255764800001</v>
      </c>
      <c r="E217" s="101">
        <v>0.0005490582161455621</v>
      </c>
      <c r="F217" s="74">
        <v>25758.413540969403</v>
      </c>
      <c r="G217" s="101">
        <v>0.002784749710737585</v>
      </c>
      <c r="H217" s="74">
        <v>16470.0599126717</v>
      </c>
      <c r="I217" s="101">
        <v>0.013307438007116954</v>
      </c>
      <c r="J217" s="74">
        <v>0</v>
      </c>
      <c r="K217" s="101"/>
      <c r="L217" s="74">
        <v>14210.33254441</v>
      </c>
      <c r="M217" s="101">
        <v>0.0018470179098636073</v>
      </c>
      <c r="N217" s="74">
        <v>233070.68451695697</v>
      </c>
      <c r="O217" s="101">
        <v>0.00484117802524395</v>
      </c>
      <c r="P217" s="74">
        <v>160556.986717608</v>
      </c>
      <c r="Q217" s="101">
        <v>0.02250946159163528</v>
      </c>
      <c r="R217" s="74">
        <v>0</v>
      </c>
      <c r="S217" s="101"/>
      <c r="T217" s="74">
        <v>20338.7539661356</v>
      </c>
      <c r="U217" s="101">
        <v>0.004181556043728708</v>
      </c>
      <c r="V217" s="74">
        <v>145959.491551924</v>
      </c>
      <c r="W217" s="101">
        <v>0.004489668754335422</v>
      </c>
      <c r="X217" s="74">
        <v>87630.94108363</v>
      </c>
      <c r="Y217" s="101">
        <v>0.016971673870074953</v>
      </c>
      <c r="Z217" s="74">
        <v>0</v>
      </c>
      <c r="AA217" s="101"/>
      <c r="AB217" s="74">
        <v>9608.4733163076</v>
      </c>
      <c r="AC217" s="101">
        <v>0.0014684971525902586</v>
      </c>
      <c r="AD217" s="74">
        <v>101580.054540015</v>
      </c>
      <c r="AE217" s="101">
        <v>0.002544177827596258</v>
      </c>
      <c r="AF217" s="74">
        <v>77549.90778910481</v>
      </c>
      <c r="AG217" s="101">
        <v>0.013208001206555993</v>
      </c>
      <c r="AH217" s="74">
        <v>893492.2250562131</v>
      </c>
      <c r="AI217" s="101">
        <v>0.0051764535285540115</v>
      </c>
    </row>
    <row r="218" spans="1:35" ht="16.5" customHeight="1">
      <c r="A218" s="76" t="s">
        <v>703</v>
      </c>
      <c r="B218" s="74">
        <v>0</v>
      </c>
      <c r="C218" s="101"/>
      <c r="D218" s="74">
        <v>758.1255764800001</v>
      </c>
      <c r="E218" s="101">
        <v>0.0005490582161455621</v>
      </c>
      <c r="F218" s="74">
        <v>25758.413540969403</v>
      </c>
      <c r="G218" s="101">
        <v>0.002784749710737585</v>
      </c>
      <c r="H218" s="74">
        <v>16470.0599126717</v>
      </c>
      <c r="I218" s="101">
        <v>0.013307438007116954</v>
      </c>
      <c r="J218" s="74">
        <v>0</v>
      </c>
      <c r="K218" s="101"/>
      <c r="L218" s="74">
        <v>14210.33254441</v>
      </c>
      <c r="M218" s="101">
        <v>0.0018470179098636073</v>
      </c>
      <c r="N218" s="74">
        <v>220225.415535837</v>
      </c>
      <c r="O218" s="101">
        <v>0.00457436525962897</v>
      </c>
      <c r="P218" s="74">
        <v>160556.986717608</v>
      </c>
      <c r="Q218" s="101">
        <v>0.02250946159163528</v>
      </c>
      <c r="R218" s="74">
        <v>0</v>
      </c>
      <c r="S218" s="101"/>
      <c r="T218" s="74">
        <v>7065.118917777299</v>
      </c>
      <c r="U218" s="101">
        <v>0.0014525565705491915</v>
      </c>
      <c r="V218" s="74">
        <v>127995.19632770399</v>
      </c>
      <c r="W218" s="101">
        <v>0.00393709259704492</v>
      </c>
      <c r="X218" s="74">
        <v>87630.94108363</v>
      </c>
      <c r="Y218" s="101">
        <v>0.016971673870074953</v>
      </c>
      <c r="Z218" s="74">
        <v>0</v>
      </c>
      <c r="AA218" s="101"/>
      <c r="AB218" s="74">
        <v>1713.9850883276</v>
      </c>
      <c r="AC218" s="101">
        <v>0.0002619544373942732</v>
      </c>
      <c r="AD218" s="74">
        <v>101580.054540015</v>
      </c>
      <c r="AE218" s="101">
        <v>0.002544177827596258</v>
      </c>
      <c r="AF218" s="74">
        <v>77549.90778910481</v>
      </c>
      <c r="AG218" s="101">
        <v>0.013208001206555993</v>
      </c>
      <c r="AH218" s="74">
        <v>841514.5375745348</v>
      </c>
      <c r="AI218" s="101">
        <v>0.004875320428315021</v>
      </c>
    </row>
    <row r="219" spans="1:35" ht="16.5" customHeight="1">
      <c r="A219" s="76" t="s">
        <v>730</v>
      </c>
      <c r="B219" s="74">
        <v>0</v>
      </c>
      <c r="C219" s="101"/>
      <c r="D219" s="74">
        <v>0</v>
      </c>
      <c r="E219" s="101"/>
      <c r="F219" s="74">
        <v>0</v>
      </c>
      <c r="G219" s="101"/>
      <c r="H219" s="74">
        <v>0</v>
      </c>
      <c r="I219" s="101"/>
      <c r="J219" s="74">
        <v>0</v>
      </c>
      <c r="K219" s="101"/>
      <c r="L219" s="74">
        <v>0</v>
      </c>
      <c r="M219" s="101"/>
      <c r="N219" s="74">
        <v>12845.26898112</v>
      </c>
      <c r="O219" s="101">
        <v>0.0002668127656149804</v>
      </c>
      <c r="P219" s="74">
        <v>0</v>
      </c>
      <c r="Q219" s="101"/>
      <c r="R219" s="74">
        <v>0</v>
      </c>
      <c r="S219" s="101"/>
      <c r="T219" s="74">
        <v>13273.635048358301</v>
      </c>
      <c r="U219" s="101">
        <v>0.002728999473179516</v>
      </c>
      <c r="V219" s="74">
        <v>17964.29522422</v>
      </c>
      <c r="W219" s="101">
        <v>0.0005525761572905015</v>
      </c>
      <c r="X219" s="74">
        <v>0</v>
      </c>
      <c r="Y219" s="101"/>
      <c r="Z219" s="74">
        <v>0</v>
      </c>
      <c r="AA219" s="101"/>
      <c r="AB219" s="74">
        <v>7894.48822798</v>
      </c>
      <c r="AC219" s="101">
        <v>0.0012065427151959855</v>
      </c>
      <c r="AD219" s="74">
        <v>0</v>
      </c>
      <c r="AE219" s="101"/>
      <c r="AF219" s="74">
        <v>0</v>
      </c>
      <c r="AG219" s="101"/>
      <c r="AH219" s="74">
        <v>51977.6874816783</v>
      </c>
      <c r="AI219" s="101">
        <v>0.00030113310023899053</v>
      </c>
    </row>
    <row r="220" spans="1:35" ht="16.5" customHeight="1">
      <c r="A220" s="73" t="s">
        <v>783</v>
      </c>
      <c r="B220" s="74">
        <v>0</v>
      </c>
      <c r="C220" s="101"/>
      <c r="D220" s="74">
        <v>1988.7418776974998</v>
      </c>
      <c r="E220" s="101">
        <v>0.0014403089694090688</v>
      </c>
      <c r="F220" s="74">
        <v>33136.8644169147</v>
      </c>
      <c r="G220" s="101">
        <v>0.003582436218479974</v>
      </c>
      <c r="H220" s="74">
        <v>18315.850428593098</v>
      </c>
      <c r="I220" s="101">
        <v>0.014798795233197862</v>
      </c>
      <c r="J220" s="74">
        <v>0</v>
      </c>
      <c r="K220" s="101"/>
      <c r="L220" s="74">
        <v>6111.544287660099</v>
      </c>
      <c r="M220" s="101">
        <v>0.0007943608441924396</v>
      </c>
      <c r="N220" s="74">
        <v>106684.8376915791</v>
      </c>
      <c r="O220" s="101">
        <v>0.0022159813574564495</v>
      </c>
      <c r="P220" s="74">
        <v>87557.00730691069</v>
      </c>
      <c r="Q220" s="101">
        <v>0.012275149984720629</v>
      </c>
      <c r="R220" s="74">
        <v>0</v>
      </c>
      <c r="S220" s="101"/>
      <c r="T220" s="74">
        <v>5551.887329115601</v>
      </c>
      <c r="U220" s="101">
        <v>0.0011414429838631438</v>
      </c>
      <c r="V220" s="74">
        <v>94155.30942685781</v>
      </c>
      <c r="W220" s="101">
        <v>0.002896188156685687</v>
      </c>
      <c r="X220" s="74">
        <v>62306.3605243359</v>
      </c>
      <c r="Y220" s="101">
        <v>0.012067007586295088</v>
      </c>
      <c r="Z220" s="74">
        <v>0</v>
      </c>
      <c r="AA220" s="101"/>
      <c r="AB220" s="74">
        <v>28680.4756734583</v>
      </c>
      <c r="AC220" s="101">
        <v>0.004383339108610101</v>
      </c>
      <c r="AD220" s="74">
        <v>104348.10169776621</v>
      </c>
      <c r="AE220" s="101">
        <v>0.0026135064397571945</v>
      </c>
      <c r="AF220" s="74">
        <v>73867.90059082919</v>
      </c>
      <c r="AG220" s="101">
        <v>0.012580895941007185</v>
      </c>
      <c r="AH220" s="74">
        <v>622704.881251718</v>
      </c>
      <c r="AI220" s="101">
        <v>0.0036076451360284264</v>
      </c>
    </row>
    <row r="221" spans="1:35" ht="16.5" customHeight="1">
      <c r="A221" s="76" t="s">
        <v>703</v>
      </c>
      <c r="B221" s="74">
        <v>0</v>
      </c>
      <c r="C221" s="101"/>
      <c r="D221" s="74">
        <v>1988.7418776974998</v>
      </c>
      <c r="E221" s="101">
        <v>0.0014403089694090688</v>
      </c>
      <c r="F221" s="74">
        <v>33136.8644169147</v>
      </c>
      <c r="G221" s="101">
        <v>0.003582436218479974</v>
      </c>
      <c r="H221" s="74">
        <v>18315.850428593098</v>
      </c>
      <c r="I221" s="101">
        <v>0.014798795233197862</v>
      </c>
      <c r="J221" s="74">
        <v>0</v>
      </c>
      <c r="K221" s="101"/>
      <c r="L221" s="74">
        <v>6111.544287660099</v>
      </c>
      <c r="M221" s="101">
        <v>0.0007943608441924396</v>
      </c>
      <c r="N221" s="74">
        <v>102079.146169873</v>
      </c>
      <c r="O221" s="101">
        <v>0.0021203152180955653</v>
      </c>
      <c r="P221" s="74">
        <v>87557.00730691069</v>
      </c>
      <c r="Q221" s="101">
        <v>0.012275149984720629</v>
      </c>
      <c r="R221" s="74">
        <v>0</v>
      </c>
      <c r="S221" s="101"/>
      <c r="T221" s="74">
        <v>5551.887329115601</v>
      </c>
      <c r="U221" s="101">
        <v>0.0011414429838631438</v>
      </c>
      <c r="V221" s="74">
        <v>72883.77198181991</v>
      </c>
      <c r="W221" s="101">
        <v>0.002241882252984396</v>
      </c>
      <c r="X221" s="74">
        <v>62306.3605243359</v>
      </c>
      <c r="Y221" s="101">
        <v>0.012067007586295088</v>
      </c>
      <c r="Z221" s="74">
        <v>0</v>
      </c>
      <c r="AA221" s="101"/>
      <c r="AB221" s="74">
        <v>3784.8458263983002</v>
      </c>
      <c r="AC221" s="101">
        <v>0.0005784514496830494</v>
      </c>
      <c r="AD221" s="74">
        <v>77240.31731286751</v>
      </c>
      <c r="AE221" s="101">
        <v>0.0019345638628938254</v>
      </c>
      <c r="AF221" s="74">
        <v>73867.90059082919</v>
      </c>
      <c r="AG221" s="101">
        <v>0.012580895941007185</v>
      </c>
      <c r="AH221" s="74">
        <v>544824.2380530154</v>
      </c>
      <c r="AI221" s="101">
        <v>0.0031564430785436877</v>
      </c>
    </row>
    <row r="222" spans="1:35" ht="16.5" customHeight="1">
      <c r="A222" s="76" t="s">
        <v>730</v>
      </c>
      <c r="B222" s="74">
        <v>0</v>
      </c>
      <c r="C222" s="101"/>
      <c r="D222" s="74">
        <v>0</v>
      </c>
      <c r="E222" s="101"/>
      <c r="F222" s="74">
        <v>0</v>
      </c>
      <c r="G222" s="101"/>
      <c r="H222" s="74">
        <v>0</v>
      </c>
      <c r="I222" s="101"/>
      <c r="J222" s="74">
        <v>0</v>
      </c>
      <c r="K222" s="101"/>
      <c r="L222" s="74">
        <v>0</v>
      </c>
      <c r="M222" s="101"/>
      <c r="N222" s="74">
        <v>4605.6915217061</v>
      </c>
      <c r="O222" s="101">
        <v>9.566613936088445E-05</v>
      </c>
      <c r="P222" s="74">
        <v>0</v>
      </c>
      <c r="Q222" s="101"/>
      <c r="R222" s="74">
        <v>0</v>
      </c>
      <c r="S222" s="101"/>
      <c r="T222" s="74">
        <v>0</v>
      </c>
      <c r="U222" s="101"/>
      <c r="V222" s="74">
        <v>21271.537445037902</v>
      </c>
      <c r="W222" s="101">
        <v>0.0006543059037012911</v>
      </c>
      <c r="X222" s="74">
        <v>0</v>
      </c>
      <c r="Y222" s="101"/>
      <c r="Z222" s="74">
        <v>0</v>
      </c>
      <c r="AA222" s="101"/>
      <c r="AB222" s="74">
        <v>24895.629847059998</v>
      </c>
      <c r="AC222" s="101">
        <v>0.0038048876589270517</v>
      </c>
      <c r="AD222" s="74">
        <v>27107.7843848987</v>
      </c>
      <c r="AE222" s="101">
        <v>0.0006789425768633689</v>
      </c>
      <c r="AF222" s="74">
        <v>0</v>
      </c>
      <c r="AG222" s="101"/>
      <c r="AH222" s="74">
        <v>77880.64319870269</v>
      </c>
      <c r="AI222" s="101">
        <v>0.0004512020574847387</v>
      </c>
    </row>
    <row r="223" spans="1:35" ht="16.5" customHeight="1">
      <c r="A223" s="73" t="s">
        <v>987</v>
      </c>
      <c r="B223" s="74">
        <v>0</v>
      </c>
      <c r="C223" s="101"/>
      <c r="D223" s="74">
        <v>9400.665355085</v>
      </c>
      <c r="E223" s="101">
        <v>0.006808255400654621</v>
      </c>
      <c r="F223" s="74">
        <v>64975.1870130875</v>
      </c>
      <c r="G223" s="101">
        <v>0.007024486696435201</v>
      </c>
      <c r="H223" s="74">
        <v>4976.822835045</v>
      </c>
      <c r="I223" s="101">
        <v>0.00402116092478877</v>
      </c>
      <c r="J223" s="74">
        <v>0</v>
      </c>
      <c r="K223" s="101"/>
      <c r="L223" s="74">
        <v>55298.0315005</v>
      </c>
      <c r="M223" s="101">
        <v>0.00718747814257193</v>
      </c>
      <c r="N223" s="74">
        <v>77417.2441007</v>
      </c>
      <c r="O223" s="101">
        <v>0.00160805577798004</v>
      </c>
      <c r="P223" s="74">
        <v>0</v>
      </c>
      <c r="Q223" s="101"/>
      <c r="R223" s="74">
        <v>0</v>
      </c>
      <c r="S223" s="101"/>
      <c r="T223" s="74">
        <v>22119.2126002</v>
      </c>
      <c r="U223" s="101">
        <v>0.004547610305178409</v>
      </c>
      <c r="V223" s="74">
        <v>92348.1030122383</v>
      </c>
      <c r="W223" s="101">
        <v>0.0028405990470904037</v>
      </c>
      <c r="X223" s="74">
        <v>0</v>
      </c>
      <c r="Y223" s="101"/>
      <c r="Z223" s="74">
        <v>0</v>
      </c>
      <c r="AA223" s="101"/>
      <c r="AB223" s="74">
        <v>73145.81160022</v>
      </c>
      <c r="AC223" s="101">
        <v>0.011179134553719551</v>
      </c>
      <c r="AD223" s="74">
        <v>239663.859587902</v>
      </c>
      <c r="AE223" s="101">
        <v>0.006002629949361642</v>
      </c>
      <c r="AF223" s="74">
        <v>0</v>
      </c>
      <c r="AG223" s="101"/>
      <c r="AH223" s="74">
        <v>639344.9376049777</v>
      </c>
      <c r="AI223" s="101">
        <v>0.003704049420262404</v>
      </c>
    </row>
    <row r="224" spans="1:35" ht="16.5" customHeight="1">
      <c r="A224" s="76" t="s">
        <v>730</v>
      </c>
      <c r="B224" s="74">
        <v>0</v>
      </c>
      <c r="C224" s="101"/>
      <c r="D224" s="74">
        <v>9400.665355085</v>
      </c>
      <c r="E224" s="101">
        <v>0.006808255400654621</v>
      </c>
      <c r="F224" s="74">
        <v>64975.1870130875</v>
      </c>
      <c r="G224" s="101">
        <v>0.007024486696435201</v>
      </c>
      <c r="H224" s="74">
        <v>4976.822835045</v>
      </c>
      <c r="I224" s="101">
        <v>0.00402116092478877</v>
      </c>
      <c r="J224" s="74">
        <v>0</v>
      </c>
      <c r="K224" s="101"/>
      <c r="L224" s="74">
        <v>55298.0315005</v>
      </c>
      <c r="M224" s="101">
        <v>0.00718747814257193</v>
      </c>
      <c r="N224" s="74">
        <v>77417.2441007</v>
      </c>
      <c r="O224" s="101">
        <v>0.00160805577798004</v>
      </c>
      <c r="P224" s="74">
        <v>0</v>
      </c>
      <c r="Q224" s="101"/>
      <c r="R224" s="74">
        <v>0</v>
      </c>
      <c r="S224" s="101"/>
      <c r="T224" s="74">
        <v>22119.2126002</v>
      </c>
      <c r="U224" s="101">
        <v>0.004547610305178409</v>
      </c>
      <c r="V224" s="74">
        <v>92348.1030122383</v>
      </c>
      <c r="W224" s="101">
        <v>0.0028405990470904037</v>
      </c>
      <c r="X224" s="74">
        <v>0</v>
      </c>
      <c r="Y224" s="101"/>
      <c r="Z224" s="74">
        <v>0</v>
      </c>
      <c r="AA224" s="101"/>
      <c r="AB224" s="74">
        <v>73145.81160022</v>
      </c>
      <c r="AC224" s="101">
        <v>0.011179134553719551</v>
      </c>
      <c r="AD224" s="74">
        <v>239663.859587902</v>
      </c>
      <c r="AE224" s="101">
        <v>0.006002629949361642</v>
      </c>
      <c r="AF224" s="74">
        <v>0</v>
      </c>
      <c r="AG224" s="101"/>
      <c r="AH224" s="74">
        <v>639344.9376049777</v>
      </c>
      <c r="AI224" s="101">
        <v>0.003704049420262404</v>
      </c>
    </row>
    <row r="225" spans="1:35" ht="16.5" customHeight="1">
      <c r="A225" s="73" t="s">
        <v>988</v>
      </c>
      <c r="B225" s="74">
        <v>0</v>
      </c>
      <c r="C225" s="101"/>
      <c r="D225" s="74">
        <v>0</v>
      </c>
      <c r="E225" s="101"/>
      <c r="F225" s="74">
        <v>0</v>
      </c>
      <c r="G225" s="101"/>
      <c r="H225" s="74">
        <v>0</v>
      </c>
      <c r="I225" s="101"/>
      <c r="J225" s="74">
        <v>0</v>
      </c>
      <c r="K225" s="101"/>
      <c r="L225" s="74">
        <v>5553.9072829762</v>
      </c>
      <c r="M225" s="101">
        <v>0.0007218807997152946</v>
      </c>
      <c r="N225" s="74">
        <v>2221.5629131905</v>
      </c>
      <c r="O225" s="101">
        <v>4.614472034234878E-05</v>
      </c>
      <c r="P225" s="74">
        <v>0</v>
      </c>
      <c r="Q225" s="101"/>
      <c r="R225" s="74">
        <v>0</v>
      </c>
      <c r="S225" s="101"/>
      <c r="T225" s="74">
        <v>37026.048553175</v>
      </c>
      <c r="U225" s="101">
        <v>0.007612388515083592</v>
      </c>
      <c r="V225" s="74">
        <v>24307.6008751593</v>
      </c>
      <c r="W225" s="101">
        <v>0.0007476942744983172</v>
      </c>
      <c r="X225" s="74">
        <v>0</v>
      </c>
      <c r="Y225" s="101"/>
      <c r="Z225" s="74">
        <v>0</v>
      </c>
      <c r="AA225" s="101"/>
      <c r="AB225" s="74">
        <v>81457.306816985</v>
      </c>
      <c r="AC225" s="101">
        <v>0.012449409930232469</v>
      </c>
      <c r="AD225" s="74">
        <v>240184.274359591</v>
      </c>
      <c r="AE225" s="101">
        <v>0.006015664277107186</v>
      </c>
      <c r="AF225" s="74">
        <v>0</v>
      </c>
      <c r="AG225" s="101"/>
      <c r="AH225" s="74">
        <v>390750.700801077</v>
      </c>
      <c r="AI225" s="101">
        <v>0.0022638169501916277</v>
      </c>
    </row>
    <row r="226" spans="1:35" ht="16.5" customHeight="1">
      <c r="A226" s="76" t="s">
        <v>730</v>
      </c>
      <c r="B226" s="74">
        <v>0</v>
      </c>
      <c r="C226" s="101"/>
      <c r="D226" s="74">
        <v>0</v>
      </c>
      <c r="E226" s="101"/>
      <c r="F226" s="74">
        <v>0</v>
      </c>
      <c r="G226" s="101"/>
      <c r="H226" s="74">
        <v>0</v>
      </c>
      <c r="I226" s="101"/>
      <c r="J226" s="74">
        <v>0</v>
      </c>
      <c r="K226" s="101"/>
      <c r="L226" s="74">
        <v>5553.9072829762</v>
      </c>
      <c r="M226" s="101">
        <v>0.0007218807997152946</v>
      </c>
      <c r="N226" s="74">
        <v>2221.5629131905</v>
      </c>
      <c r="O226" s="101">
        <v>4.614472034234878E-05</v>
      </c>
      <c r="P226" s="74">
        <v>0</v>
      </c>
      <c r="Q226" s="101"/>
      <c r="R226" s="74">
        <v>0</v>
      </c>
      <c r="S226" s="101"/>
      <c r="T226" s="74">
        <v>37026.048553175</v>
      </c>
      <c r="U226" s="101">
        <v>0.007612388515083592</v>
      </c>
      <c r="V226" s="74">
        <v>24307.6008751593</v>
      </c>
      <c r="W226" s="101">
        <v>0.0007476942744983172</v>
      </c>
      <c r="X226" s="74">
        <v>0</v>
      </c>
      <c r="Y226" s="101"/>
      <c r="Z226" s="74">
        <v>0</v>
      </c>
      <c r="AA226" s="101"/>
      <c r="AB226" s="74">
        <v>81457.306816985</v>
      </c>
      <c r="AC226" s="101">
        <v>0.012449409930232469</v>
      </c>
      <c r="AD226" s="74">
        <v>240184.274359591</v>
      </c>
      <c r="AE226" s="101">
        <v>0.006015664277107186</v>
      </c>
      <c r="AF226" s="74">
        <v>0</v>
      </c>
      <c r="AG226" s="101"/>
      <c r="AH226" s="74">
        <v>390750.700801077</v>
      </c>
      <c r="AI226" s="101">
        <v>0.0022638169501916277</v>
      </c>
    </row>
    <row r="227" spans="1:35" ht="16.5" customHeight="1">
      <c r="A227" s="73" t="s">
        <v>1017</v>
      </c>
      <c r="B227" s="74">
        <v>0</v>
      </c>
      <c r="C227" s="101"/>
      <c r="D227" s="74">
        <v>352.3621557372</v>
      </c>
      <c r="E227" s="101">
        <v>0.0002551916762451763</v>
      </c>
      <c r="F227" s="74">
        <v>9133.6648634756</v>
      </c>
      <c r="G227" s="101">
        <v>0.000987443211364037</v>
      </c>
      <c r="H227" s="74">
        <v>5770.9216420233</v>
      </c>
      <c r="I227" s="101">
        <v>0.004662774901994701</v>
      </c>
      <c r="J227" s="74">
        <v>0</v>
      </c>
      <c r="K227" s="101"/>
      <c r="L227" s="74">
        <v>25635.8633753488</v>
      </c>
      <c r="M227" s="101">
        <v>0.0033320753501797566</v>
      </c>
      <c r="N227" s="74">
        <v>246747.92754048304</v>
      </c>
      <c r="O227" s="101">
        <v>0.005125271962277022</v>
      </c>
      <c r="P227" s="74">
        <v>95028.5620408383</v>
      </c>
      <c r="Q227" s="101">
        <v>0.013322632736803817</v>
      </c>
      <c r="R227" s="74">
        <v>0</v>
      </c>
      <c r="S227" s="101"/>
      <c r="T227" s="74">
        <v>8227.5816266448</v>
      </c>
      <c r="U227" s="101">
        <v>0.001691553658274803</v>
      </c>
      <c r="V227" s="74">
        <v>66503.23256808</v>
      </c>
      <c r="W227" s="101">
        <v>0.002045618836764678</v>
      </c>
      <c r="X227" s="74">
        <v>35446.692928245204</v>
      </c>
      <c r="Y227" s="101">
        <v>0.006865037676324241</v>
      </c>
      <c r="Z227" s="74">
        <v>0</v>
      </c>
      <c r="AA227" s="101"/>
      <c r="AB227" s="74">
        <v>0</v>
      </c>
      <c r="AC227" s="101"/>
      <c r="AD227" s="74">
        <v>82.35320797620001</v>
      </c>
      <c r="AE227" s="101">
        <v>2.0626215127885716E-06</v>
      </c>
      <c r="AF227" s="74">
        <v>8449.801832179399</v>
      </c>
      <c r="AG227" s="101">
        <v>0.0014391376595584324</v>
      </c>
      <c r="AH227" s="74">
        <v>501378.96378103184</v>
      </c>
      <c r="AI227" s="101">
        <v>0.0029047425746136645</v>
      </c>
    </row>
    <row r="228" spans="1:35" ht="16.5" customHeight="1">
      <c r="A228" s="76" t="s">
        <v>703</v>
      </c>
      <c r="B228" s="74">
        <v>0</v>
      </c>
      <c r="C228" s="101"/>
      <c r="D228" s="74">
        <v>352.3621557372</v>
      </c>
      <c r="E228" s="101">
        <v>0.0002551916762451763</v>
      </c>
      <c r="F228" s="74">
        <v>9133.6648634756</v>
      </c>
      <c r="G228" s="101">
        <v>0.000987443211364037</v>
      </c>
      <c r="H228" s="74">
        <v>5770.9216420233</v>
      </c>
      <c r="I228" s="101">
        <v>0.004662774901994701</v>
      </c>
      <c r="J228" s="74">
        <v>0</v>
      </c>
      <c r="K228" s="101"/>
      <c r="L228" s="74">
        <v>25635.8633753488</v>
      </c>
      <c r="M228" s="101">
        <v>0.0033320753501797566</v>
      </c>
      <c r="N228" s="74">
        <v>246747.92754048304</v>
      </c>
      <c r="O228" s="101">
        <v>0.005125271962277022</v>
      </c>
      <c r="P228" s="74">
        <v>95028.5620408383</v>
      </c>
      <c r="Q228" s="101">
        <v>0.013322632736803817</v>
      </c>
      <c r="R228" s="74">
        <v>0</v>
      </c>
      <c r="S228" s="101"/>
      <c r="T228" s="74">
        <v>8227.5816266448</v>
      </c>
      <c r="U228" s="101">
        <v>0.001691553658274803</v>
      </c>
      <c r="V228" s="74">
        <v>66503.23256808</v>
      </c>
      <c r="W228" s="101">
        <v>0.002045618836764678</v>
      </c>
      <c r="X228" s="74">
        <v>35446.692928245204</v>
      </c>
      <c r="Y228" s="101">
        <v>0.006865037676324241</v>
      </c>
      <c r="Z228" s="74">
        <v>0</v>
      </c>
      <c r="AA228" s="101"/>
      <c r="AB228" s="74">
        <v>0</v>
      </c>
      <c r="AC228" s="101"/>
      <c r="AD228" s="74">
        <v>82.35320797620001</v>
      </c>
      <c r="AE228" s="101">
        <v>2.0626215127885716E-06</v>
      </c>
      <c r="AF228" s="74">
        <v>8449.801832179399</v>
      </c>
      <c r="AG228" s="101">
        <v>0.0014391376595584324</v>
      </c>
      <c r="AH228" s="74">
        <v>501378.96378103184</v>
      </c>
      <c r="AI228" s="101">
        <v>0.0029047425746136645</v>
      </c>
    </row>
    <row r="229" spans="1:35" ht="16.5" customHeight="1">
      <c r="A229" s="73" t="s">
        <v>1034</v>
      </c>
      <c r="B229" s="74">
        <v>0</v>
      </c>
      <c r="C229" s="101"/>
      <c r="D229" s="74">
        <v>0</v>
      </c>
      <c r="E229" s="101"/>
      <c r="F229" s="74">
        <v>0</v>
      </c>
      <c r="G229" s="101"/>
      <c r="H229" s="74">
        <v>0</v>
      </c>
      <c r="I229" s="101"/>
      <c r="J229" s="74">
        <v>0</v>
      </c>
      <c r="K229" s="101"/>
      <c r="L229" s="74">
        <v>71686.7829372824</v>
      </c>
      <c r="M229" s="101">
        <v>0.00931764063732281</v>
      </c>
      <c r="N229" s="74">
        <v>71686.7829372824</v>
      </c>
      <c r="O229" s="101">
        <v>0.0014890267258435717</v>
      </c>
      <c r="P229" s="74">
        <v>0</v>
      </c>
      <c r="Q229" s="101"/>
      <c r="R229" s="74">
        <v>0</v>
      </c>
      <c r="S229" s="101"/>
      <c r="T229" s="74">
        <v>24790.8183068412</v>
      </c>
      <c r="U229" s="101">
        <v>0.00509688038375187</v>
      </c>
      <c r="V229" s="74">
        <v>0</v>
      </c>
      <c r="W229" s="101"/>
      <c r="X229" s="74">
        <v>0</v>
      </c>
      <c r="Y229" s="101"/>
      <c r="Z229" s="74">
        <v>0</v>
      </c>
      <c r="AA229" s="101"/>
      <c r="AB229" s="74">
        <v>20659.015255701</v>
      </c>
      <c r="AC229" s="101">
        <v>0.0031573907820325806</v>
      </c>
      <c r="AD229" s="74">
        <v>61977.045767103</v>
      </c>
      <c r="AE229" s="101">
        <v>0.0015522793955428278</v>
      </c>
      <c r="AF229" s="74">
        <v>0</v>
      </c>
      <c r="AG229" s="101"/>
      <c r="AH229" s="74">
        <v>250800.44520420997</v>
      </c>
      <c r="AI229" s="101">
        <v>0.0014530141540499374</v>
      </c>
    </row>
    <row r="230" spans="1:35" ht="16.5" customHeight="1">
      <c r="A230" s="76" t="s">
        <v>730</v>
      </c>
      <c r="B230" s="74">
        <v>0</v>
      </c>
      <c r="C230" s="101"/>
      <c r="D230" s="74">
        <v>0</v>
      </c>
      <c r="E230" s="101"/>
      <c r="F230" s="74">
        <v>0</v>
      </c>
      <c r="G230" s="101"/>
      <c r="H230" s="74">
        <v>0</v>
      </c>
      <c r="I230" s="101"/>
      <c r="J230" s="74">
        <v>0</v>
      </c>
      <c r="K230" s="101"/>
      <c r="L230" s="74">
        <v>71686.7829372824</v>
      </c>
      <c r="M230" s="101">
        <v>0.00931764063732281</v>
      </c>
      <c r="N230" s="74">
        <v>71686.7829372824</v>
      </c>
      <c r="O230" s="101">
        <v>0.0014890267258435717</v>
      </c>
      <c r="P230" s="74">
        <v>0</v>
      </c>
      <c r="Q230" s="101"/>
      <c r="R230" s="74">
        <v>0</v>
      </c>
      <c r="S230" s="101"/>
      <c r="T230" s="74">
        <v>24790.8183068412</v>
      </c>
      <c r="U230" s="101">
        <v>0.00509688038375187</v>
      </c>
      <c r="V230" s="74">
        <v>0</v>
      </c>
      <c r="W230" s="101"/>
      <c r="X230" s="74">
        <v>0</v>
      </c>
      <c r="Y230" s="101"/>
      <c r="Z230" s="74">
        <v>0</v>
      </c>
      <c r="AA230" s="101"/>
      <c r="AB230" s="74">
        <v>20659.015255701</v>
      </c>
      <c r="AC230" s="101">
        <v>0.0031573907820325806</v>
      </c>
      <c r="AD230" s="74">
        <v>61977.045767103</v>
      </c>
      <c r="AE230" s="101">
        <v>0.0015522793955428278</v>
      </c>
      <c r="AF230" s="74">
        <v>0</v>
      </c>
      <c r="AG230" s="101"/>
      <c r="AH230" s="74">
        <v>250800.44520420997</v>
      </c>
      <c r="AI230" s="101">
        <v>0.0014530141540499374</v>
      </c>
    </row>
    <row r="231" spans="1:35" ht="16.5" customHeight="1">
      <c r="A231" s="73" t="s">
        <v>1035</v>
      </c>
      <c r="B231" s="74">
        <v>0</v>
      </c>
      <c r="C231" s="101"/>
      <c r="D231" s="74">
        <v>4472.9063230671</v>
      </c>
      <c r="E231" s="101">
        <v>0.0032394184326720384</v>
      </c>
      <c r="F231" s="74">
        <v>0</v>
      </c>
      <c r="G231" s="101"/>
      <c r="H231" s="74">
        <v>0</v>
      </c>
      <c r="I231" s="101"/>
      <c r="J231" s="74">
        <v>0</v>
      </c>
      <c r="K231" s="101"/>
      <c r="L231" s="74">
        <v>0</v>
      </c>
      <c r="M231" s="101"/>
      <c r="N231" s="74">
        <v>0</v>
      </c>
      <c r="O231" s="101"/>
      <c r="P231" s="74">
        <v>0</v>
      </c>
      <c r="Q231" s="101"/>
      <c r="R231" s="74">
        <v>0</v>
      </c>
      <c r="S231" s="101"/>
      <c r="T231" s="74">
        <v>11361.204783</v>
      </c>
      <c r="U231" s="101">
        <v>0.002335812439812883</v>
      </c>
      <c r="V231" s="74">
        <v>0</v>
      </c>
      <c r="W231" s="101"/>
      <c r="X231" s="74">
        <v>0</v>
      </c>
      <c r="Y231" s="101"/>
      <c r="Z231" s="74">
        <v>0</v>
      </c>
      <c r="AA231" s="101"/>
      <c r="AB231" s="74">
        <v>0</v>
      </c>
      <c r="AC231" s="101"/>
      <c r="AD231" s="74">
        <v>0</v>
      </c>
      <c r="AE231" s="101"/>
      <c r="AF231" s="74">
        <v>0</v>
      </c>
      <c r="AG231" s="101"/>
      <c r="AH231" s="74">
        <v>15834.1111060671</v>
      </c>
      <c r="AI231" s="101">
        <v>9.173503474119273E-05</v>
      </c>
    </row>
    <row r="232" spans="1:35" ht="16.5" customHeight="1">
      <c r="A232" s="76" t="s">
        <v>730</v>
      </c>
      <c r="B232" s="74">
        <v>0</v>
      </c>
      <c r="C232" s="101"/>
      <c r="D232" s="74">
        <v>4472.9063230671</v>
      </c>
      <c r="E232" s="101">
        <v>0.0032394184326720384</v>
      </c>
      <c r="F232" s="74">
        <v>0</v>
      </c>
      <c r="G232" s="101"/>
      <c r="H232" s="74">
        <v>0</v>
      </c>
      <c r="I232" s="101"/>
      <c r="J232" s="74">
        <v>0</v>
      </c>
      <c r="K232" s="101"/>
      <c r="L232" s="74">
        <v>0</v>
      </c>
      <c r="M232" s="101"/>
      <c r="N232" s="74">
        <v>0</v>
      </c>
      <c r="O232" s="101"/>
      <c r="P232" s="74">
        <v>0</v>
      </c>
      <c r="Q232" s="101"/>
      <c r="R232" s="74">
        <v>0</v>
      </c>
      <c r="S232" s="101"/>
      <c r="T232" s="74">
        <v>11361.204783</v>
      </c>
      <c r="U232" s="101">
        <v>0.002335812439812883</v>
      </c>
      <c r="V232" s="74">
        <v>0</v>
      </c>
      <c r="W232" s="101"/>
      <c r="X232" s="74">
        <v>0</v>
      </c>
      <c r="Y232" s="101"/>
      <c r="Z232" s="74">
        <v>0</v>
      </c>
      <c r="AA232" s="101"/>
      <c r="AB232" s="74">
        <v>0</v>
      </c>
      <c r="AC232" s="101"/>
      <c r="AD232" s="74">
        <v>0</v>
      </c>
      <c r="AE232" s="101"/>
      <c r="AF232" s="74">
        <v>0</v>
      </c>
      <c r="AG232" s="101"/>
      <c r="AH232" s="74">
        <v>15834.1111060671</v>
      </c>
      <c r="AI232" s="101">
        <v>9.173503474119273E-05</v>
      </c>
    </row>
    <row r="233" spans="1:35" ht="16.5" customHeight="1">
      <c r="A233" s="73" t="s">
        <v>1100</v>
      </c>
      <c r="B233" s="74">
        <v>0</v>
      </c>
      <c r="C233" s="101"/>
      <c r="D233" s="74">
        <v>0</v>
      </c>
      <c r="E233" s="101"/>
      <c r="F233" s="74">
        <v>0</v>
      </c>
      <c r="G233" s="101"/>
      <c r="H233" s="74">
        <v>0</v>
      </c>
      <c r="I233" s="101"/>
      <c r="J233" s="74">
        <v>0</v>
      </c>
      <c r="K233" s="101"/>
      <c r="L233" s="74">
        <v>27853.3014875</v>
      </c>
      <c r="M233" s="101">
        <v>0.0036202915403609317</v>
      </c>
      <c r="N233" s="74">
        <v>0</v>
      </c>
      <c r="O233" s="101"/>
      <c r="P233" s="74">
        <v>0</v>
      </c>
      <c r="Q233" s="101"/>
      <c r="R233" s="74">
        <v>0</v>
      </c>
      <c r="S233" s="101"/>
      <c r="T233" s="74">
        <v>8913.056476</v>
      </c>
      <c r="U233" s="101">
        <v>0.0018324841943301478</v>
      </c>
      <c r="V233" s="74">
        <v>0</v>
      </c>
      <c r="W233" s="101"/>
      <c r="X233" s="74">
        <v>0</v>
      </c>
      <c r="Y233" s="101"/>
      <c r="Z233" s="74">
        <v>0</v>
      </c>
      <c r="AA233" s="101"/>
      <c r="AB233" s="74">
        <v>16711.9808925</v>
      </c>
      <c r="AC233" s="101">
        <v>0.0025541514813937176</v>
      </c>
      <c r="AD233" s="74">
        <v>0</v>
      </c>
      <c r="AE233" s="101"/>
      <c r="AF233" s="74">
        <v>0</v>
      </c>
      <c r="AG233" s="101"/>
      <c r="AH233" s="74">
        <v>53478.338856</v>
      </c>
      <c r="AI233" s="101">
        <v>0.0003098271345953032</v>
      </c>
    </row>
    <row r="234" spans="1:35" ht="16.5" customHeight="1">
      <c r="A234" s="76" t="s">
        <v>730</v>
      </c>
      <c r="B234" s="74">
        <v>0</v>
      </c>
      <c r="C234" s="101"/>
      <c r="D234" s="74">
        <v>0</v>
      </c>
      <c r="E234" s="101"/>
      <c r="F234" s="74">
        <v>0</v>
      </c>
      <c r="G234" s="101"/>
      <c r="H234" s="74">
        <v>0</v>
      </c>
      <c r="I234" s="101"/>
      <c r="J234" s="74">
        <v>0</v>
      </c>
      <c r="K234" s="101"/>
      <c r="L234" s="74">
        <v>27853.3014875</v>
      </c>
      <c r="M234" s="101">
        <v>0.0036202915403609317</v>
      </c>
      <c r="N234" s="74">
        <v>0</v>
      </c>
      <c r="O234" s="101"/>
      <c r="P234" s="74">
        <v>0</v>
      </c>
      <c r="Q234" s="101"/>
      <c r="R234" s="74">
        <v>0</v>
      </c>
      <c r="S234" s="101"/>
      <c r="T234" s="74">
        <v>8913.056476</v>
      </c>
      <c r="U234" s="101">
        <v>0.0018324841943301478</v>
      </c>
      <c r="V234" s="74">
        <v>0</v>
      </c>
      <c r="W234" s="101"/>
      <c r="X234" s="74">
        <v>0</v>
      </c>
      <c r="Y234" s="101"/>
      <c r="Z234" s="74">
        <v>0</v>
      </c>
      <c r="AA234" s="101"/>
      <c r="AB234" s="74">
        <v>16711.9808925</v>
      </c>
      <c r="AC234" s="101">
        <v>0.0025541514813937176</v>
      </c>
      <c r="AD234" s="74">
        <v>0</v>
      </c>
      <c r="AE234" s="101"/>
      <c r="AF234" s="74">
        <v>0</v>
      </c>
      <c r="AG234" s="101"/>
      <c r="AH234" s="74">
        <v>53478.338856</v>
      </c>
      <c r="AI234" s="101">
        <v>0.0003098271345953032</v>
      </c>
    </row>
    <row r="235" spans="1:35" s="26" customFormat="1" ht="16.5" customHeight="1">
      <c r="A235" s="73" t="s">
        <v>1385</v>
      </c>
      <c r="B235" s="74">
        <v>0</v>
      </c>
      <c r="C235" s="101"/>
      <c r="D235" s="74">
        <v>0</v>
      </c>
      <c r="E235" s="101"/>
      <c r="F235" s="74">
        <v>0</v>
      </c>
      <c r="G235" s="101"/>
      <c r="H235" s="74">
        <v>0</v>
      </c>
      <c r="I235" s="101"/>
      <c r="J235" s="74">
        <v>0</v>
      </c>
      <c r="K235" s="101"/>
      <c r="L235" s="74">
        <v>5229.519221</v>
      </c>
      <c r="M235" s="101">
        <v>0.0006797177779602774</v>
      </c>
      <c r="N235" s="74">
        <v>0</v>
      </c>
      <c r="O235" s="101"/>
      <c r="P235" s="74">
        <v>0</v>
      </c>
      <c r="Q235" s="101"/>
      <c r="R235" s="74">
        <v>0</v>
      </c>
      <c r="S235" s="101"/>
      <c r="T235" s="74">
        <v>10459.038442</v>
      </c>
      <c r="U235" s="101">
        <v>0.0021503311108220127</v>
      </c>
      <c r="V235" s="74">
        <v>0</v>
      </c>
      <c r="W235" s="101"/>
      <c r="X235" s="74">
        <v>0</v>
      </c>
      <c r="Y235" s="101"/>
      <c r="Z235" s="74">
        <v>0</v>
      </c>
      <c r="AA235" s="101"/>
      <c r="AB235" s="74">
        <v>0</v>
      </c>
      <c r="AC235" s="101"/>
      <c r="AD235" s="74">
        <v>0</v>
      </c>
      <c r="AE235" s="101"/>
      <c r="AF235" s="74">
        <v>0</v>
      </c>
      <c r="AG235" s="101"/>
      <c r="AH235" s="74">
        <v>15688.557663</v>
      </c>
      <c r="AI235" s="101">
        <v>9.089176983879195E-05</v>
      </c>
    </row>
    <row r="236" spans="1:35" ht="16.5" customHeight="1">
      <c r="A236" s="76" t="s">
        <v>730</v>
      </c>
      <c r="B236" s="74">
        <v>0</v>
      </c>
      <c r="C236" s="101"/>
      <c r="D236" s="74">
        <v>0</v>
      </c>
      <c r="E236" s="101"/>
      <c r="F236" s="74">
        <v>0</v>
      </c>
      <c r="G236" s="101"/>
      <c r="H236" s="74">
        <v>0</v>
      </c>
      <c r="I236" s="101"/>
      <c r="J236" s="74">
        <v>0</v>
      </c>
      <c r="K236" s="101"/>
      <c r="L236" s="74">
        <v>5229.519221</v>
      </c>
      <c r="M236" s="101">
        <v>0.0006797177779602774</v>
      </c>
      <c r="N236" s="74">
        <v>0</v>
      </c>
      <c r="O236" s="101"/>
      <c r="P236" s="74">
        <v>0</v>
      </c>
      <c r="Q236" s="101"/>
      <c r="R236" s="74">
        <v>0</v>
      </c>
      <c r="S236" s="101"/>
      <c r="T236" s="74">
        <v>10459.038442</v>
      </c>
      <c r="U236" s="101">
        <v>0.0021503311108220127</v>
      </c>
      <c r="V236" s="74">
        <v>0</v>
      </c>
      <c r="W236" s="101"/>
      <c r="X236" s="74">
        <v>0</v>
      </c>
      <c r="Y236" s="101"/>
      <c r="Z236" s="74">
        <v>0</v>
      </c>
      <c r="AA236" s="101"/>
      <c r="AB236" s="74">
        <v>0</v>
      </c>
      <c r="AC236" s="101"/>
      <c r="AD236" s="74">
        <v>0</v>
      </c>
      <c r="AE236" s="101"/>
      <c r="AF236" s="74">
        <v>0</v>
      </c>
      <c r="AG236" s="101"/>
      <c r="AH236" s="74">
        <v>15688.557663</v>
      </c>
      <c r="AI236" s="101">
        <v>9.089176983879195E-05</v>
      </c>
    </row>
    <row r="237" spans="1:35" ht="16.5" customHeight="1">
      <c r="A237" s="73" t="s">
        <v>1386</v>
      </c>
      <c r="B237" s="74">
        <v>0</v>
      </c>
      <c r="C237" s="101"/>
      <c r="D237" s="74">
        <v>8255.1854662773</v>
      </c>
      <c r="E237" s="101">
        <v>0.0059786630957761365</v>
      </c>
      <c r="F237" s="74">
        <v>91225.7763047354</v>
      </c>
      <c r="G237" s="101">
        <v>0.009862445673230809</v>
      </c>
      <c r="H237" s="74">
        <v>1740.7189054200003</v>
      </c>
      <c r="I237" s="101">
        <v>0.0014064617277968047</v>
      </c>
      <c r="J237" s="74">
        <v>0</v>
      </c>
      <c r="K237" s="101"/>
      <c r="L237" s="74">
        <v>95744.8522844</v>
      </c>
      <c r="M237" s="101">
        <v>0.012444638884689427</v>
      </c>
      <c r="N237" s="74">
        <v>63769.7180755053</v>
      </c>
      <c r="O237" s="101">
        <v>0.0013245791012411827</v>
      </c>
      <c r="P237" s="74">
        <v>0</v>
      </c>
      <c r="Q237" s="101"/>
      <c r="R237" s="74">
        <v>0</v>
      </c>
      <c r="S237" s="101"/>
      <c r="T237" s="74">
        <v>15800.0662887195</v>
      </c>
      <c r="U237" s="101">
        <v>0.003248422336536206</v>
      </c>
      <c r="V237" s="74">
        <v>36303.0641057276</v>
      </c>
      <c r="W237" s="101">
        <v>0.001116671008299169</v>
      </c>
      <c r="X237" s="74">
        <v>9441.221646</v>
      </c>
      <c r="Y237" s="101">
        <v>0.0018285018137382163</v>
      </c>
      <c r="Z237" s="74">
        <v>0</v>
      </c>
      <c r="AA237" s="101"/>
      <c r="AB237" s="74">
        <v>14872.5961424</v>
      </c>
      <c r="AC237" s="101">
        <v>0.002273031767666105</v>
      </c>
      <c r="AD237" s="74">
        <v>18590.745178</v>
      </c>
      <c r="AE237" s="101">
        <v>0.0004656244958180022</v>
      </c>
      <c r="AF237" s="74">
        <v>0</v>
      </c>
      <c r="AG237" s="101"/>
      <c r="AH237" s="74">
        <v>355743.94439718523</v>
      </c>
      <c r="AI237" s="101">
        <v>0.002061005059244556</v>
      </c>
    </row>
    <row r="238" spans="1:35" ht="16.5" customHeight="1">
      <c r="A238" s="76" t="s">
        <v>730</v>
      </c>
      <c r="B238" s="74">
        <v>0</v>
      </c>
      <c r="C238" s="101"/>
      <c r="D238" s="74">
        <v>8255.1854662773</v>
      </c>
      <c r="E238" s="101">
        <v>0.0059786630957761365</v>
      </c>
      <c r="F238" s="74">
        <v>91225.7763047354</v>
      </c>
      <c r="G238" s="101">
        <v>0.009862445673230809</v>
      </c>
      <c r="H238" s="74">
        <v>1740.7189054200003</v>
      </c>
      <c r="I238" s="101">
        <v>0.0014064617277968047</v>
      </c>
      <c r="J238" s="74">
        <v>0</v>
      </c>
      <c r="K238" s="101"/>
      <c r="L238" s="74">
        <v>95744.8522844</v>
      </c>
      <c r="M238" s="101">
        <v>0.012444638884689427</v>
      </c>
      <c r="N238" s="74">
        <v>63769.7180755053</v>
      </c>
      <c r="O238" s="101">
        <v>0.0013245791012411827</v>
      </c>
      <c r="P238" s="74">
        <v>0</v>
      </c>
      <c r="Q238" s="101"/>
      <c r="R238" s="74">
        <v>0</v>
      </c>
      <c r="S238" s="101"/>
      <c r="T238" s="74">
        <v>15800.0662887195</v>
      </c>
      <c r="U238" s="101">
        <v>0.003248422336536206</v>
      </c>
      <c r="V238" s="74">
        <v>36303.0641057276</v>
      </c>
      <c r="W238" s="101">
        <v>0.001116671008299169</v>
      </c>
      <c r="X238" s="74">
        <v>9441.221646</v>
      </c>
      <c r="Y238" s="101">
        <v>0.0018285018137382163</v>
      </c>
      <c r="Z238" s="74">
        <v>0</v>
      </c>
      <c r="AA238" s="101"/>
      <c r="AB238" s="74">
        <v>14872.5961424</v>
      </c>
      <c r="AC238" s="101">
        <v>0.002273031767666105</v>
      </c>
      <c r="AD238" s="74">
        <v>18590.745178</v>
      </c>
      <c r="AE238" s="101">
        <v>0.0004656244958180022</v>
      </c>
      <c r="AF238" s="74">
        <v>0</v>
      </c>
      <c r="AG238" s="101"/>
      <c r="AH238" s="74">
        <v>355743.94439718523</v>
      </c>
      <c r="AI238" s="101">
        <v>0.002061005059244556</v>
      </c>
    </row>
    <row r="239" spans="1:35" ht="16.5" customHeight="1">
      <c r="A239" s="73" t="s">
        <v>1387</v>
      </c>
      <c r="B239" s="74">
        <v>0</v>
      </c>
      <c r="C239" s="101"/>
      <c r="D239" s="74">
        <v>0</v>
      </c>
      <c r="E239" s="101"/>
      <c r="F239" s="74">
        <v>0</v>
      </c>
      <c r="G239" s="101"/>
      <c r="H239" s="74">
        <v>0</v>
      </c>
      <c r="I239" s="101"/>
      <c r="J239" s="74">
        <v>0</v>
      </c>
      <c r="K239" s="101"/>
      <c r="L239" s="74">
        <v>0</v>
      </c>
      <c r="M239" s="101"/>
      <c r="N239" s="74">
        <v>10841.674</v>
      </c>
      <c r="O239" s="101">
        <v>0.00022519551969582874</v>
      </c>
      <c r="P239" s="74">
        <v>7310.193</v>
      </c>
      <c r="Q239" s="101">
        <v>0.0010248604680801183</v>
      </c>
      <c r="R239" s="74">
        <v>0</v>
      </c>
      <c r="S239" s="101"/>
      <c r="T239" s="74">
        <v>0</v>
      </c>
      <c r="U239" s="101"/>
      <c r="V239" s="74">
        <v>0</v>
      </c>
      <c r="W239" s="101"/>
      <c r="X239" s="74">
        <v>0</v>
      </c>
      <c r="Y239" s="101"/>
      <c r="Z239" s="74">
        <v>0</v>
      </c>
      <c r="AA239" s="101"/>
      <c r="AB239" s="74">
        <v>0</v>
      </c>
      <c r="AC239" s="101"/>
      <c r="AD239" s="74">
        <v>0</v>
      </c>
      <c r="AE239" s="101"/>
      <c r="AF239" s="74">
        <v>0</v>
      </c>
      <c r="AG239" s="101"/>
      <c r="AH239" s="74">
        <v>18151.867</v>
      </c>
      <c r="AI239" s="101">
        <v>0.0001051629699140153</v>
      </c>
    </row>
    <row r="240" spans="1:35" ht="16.5" customHeight="1">
      <c r="A240" s="76" t="s">
        <v>703</v>
      </c>
      <c r="B240" s="74">
        <v>0</v>
      </c>
      <c r="C240" s="101"/>
      <c r="D240" s="74">
        <v>0</v>
      </c>
      <c r="E240" s="101"/>
      <c r="F240" s="74">
        <v>0</v>
      </c>
      <c r="G240" s="101"/>
      <c r="H240" s="74">
        <v>0</v>
      </c>
      <c r="I240" s="101"/>
      <c r="J240" s="74">
        <v>0</v>
      </c>
      <c r="K240" s="101"/>
      <c r="L240" s="74">
        <v>0</v>
      </c>
      <c r="M240" s="101"/>
      <c r="N240" s="74">
        <v>10841.674</v>
      </c>
      <c r="O240" s="101">
        <v>0.00022519551969582874</v>
      </c>
      <c r="P240" s="74">
        <v>7310.193</v>
      </c>
      <c r="Q240" s="101">
        <v>0.0010248604680801183</v>
      </c>
      <c r="R240" s="74">
        <v>0</v>
      </c>
      <c r="S240" s="101"/>
      <c r="T240" s="74">
        <v>0</v>
      </c>
      <c r="U240" s="101"/>
      <c r="V240" s="74">
        <v>0</v>
      </c>
      <c r="W240" s="101"/>
      <c r="X240" s="74">
        <v>0</v>
      </c>
      <c r="Y240" s="101"/>
      <c r="Z240" s="74">
        <v>0</v>
      </c>
      <c r="AA240" s="101"/>
      <c r="AB240" s="74">
        <v>0</v>
      </c>
      <c r="AC240" s="101"/>
      <c r="AD240" s="74">
        <v>0</v>
      </c>
      <c r="AE240" s="101"/>
      <c r="AF240" s="74">
        <v>0</v>
      </c>
      <c r="AG240" s="101"/>
      <c r="AH240" s="74">
        <v>18151.867</v>
      </c>
      <c r="AI240" s="101">
        <v>0.0001051629699140153</v>
      </c>
    </row>
    <row r="241" spans="1:35" ht="16.5" customHeight="1">
      <c r="A241" s="70" t="s">
        <v>54</v>
      </c>
      <c r="B241" s="71">
        <v>0</v>
      </c>
      <c r="C241" s="99"/>
      <c r="D241" s="71">
        <v>9851.60084408</v>
      </c>
      <c r="E241" s="99">
        <v>0.007134836962951843</v>
      </c>
      <c r="F241" s="71">
        <v>18021.22124224</v>
      </c>
      <c r="G241" s="99">
        <v>0.0019482795616137622</v>
      </c>
      <c r="H241" s="71">
        <v>36042.442103188</v>
      </c>
      <c r="I241" s="99">
        <v>0.029121482645260908</v>
      </c>
      <c r="J241" s="71">
        <v>0</v>
      </c>
      <c r="K241" s="99"/>
      <c r="L241" s="71">
        <v>191790.6727973538</v>
      </c>
      <c r="M241" s="99">
        <v>0.02492839674894541</v>
      </c>
      <c r="N241" s="71">
        <v>1489780.7540107253</v>
      </c>
      <c r="O241" s="99">
        <v>0.030944663262544966</v>
      </c>
      <c r="P241" s="71">
        <v>589392.4419101923</v>
      </c>
      <c r="Q241" s="99">
        <v>0.08263051521334165</v>
      </c>
      <c r="R241" s="71">
        <v>0</v>
      </c>
      <c r="S241" s="99"/>
      <c r="T241" s="71">
        <v>47829.9155694289</v>
      </c>
      <c r="U241" s="99">
        <v>0.009833614824850564</v>
      </c>
      <c r="V241" s="71">
        <v>969702.8626879792</v>
      </c>
      <c r="W241" s="99">
        <v>0.02982775972504026</v>
      </c>
      <c r="X241" s="71">
        <v>319603.1867065138</v>
      </c>
      <c r="Y241" s="99">
        <v>0.061898240342336125</v>
      </c>
      <c r="Z241" s="71">
        <v>0</v>
      </c>
      <c r="AA241" s="99"/>
      <c r="AB241" s="71">
        <v>37122.112996040596</v>
      </c>
      <c r="AC241" s="99">
        <v>0.0056735045660477835</v>
      </c>
      <c r="AD241" s="71">
        <v>1399444.1563263866</v>
      </c>
      <c r="AE241" s="99">
        <v>0.035050530437372406</v>
      </c>
      <c r="AF241" s="71">
        <v>491665.5286948252</v>
      </c>
      <c r="AG241" s="99">
        <v>0.08373857663226762</v>
      </c>
      <c r="AH241" s="71">
        <v>5600246.895888951</v>
      </c>
      <c r="AI241" s="99">
        <v>0.03244507002080985</v>
      </c>
    </row>
    <row r="242" spans="1:35" ht="16.5" customHeight="1">
      <c r="A242" s="73" t="s">
        <v>784</v>
      </c>
      <c r="B242" s="74">
        <v>0</v>
      </c>
      <c r="C242" s="101"/>
      <c r="D242" s="74">
        <v>0</v>
      </c>
      <c r="E242" s="101"/>
      <c r="F242" s="74">
        <v>0</v>
      </c>
      <c r="G242" s="101"/>
      <c r="H242" s="74">
        <v>0</v>
      </c>
      <c r="I242" s="101"/>
      <c r="J242" s="74">
        <v>0</v>
      </c>
      <c r="K242" s="101"/>
      <c r="L242" s="74">
        <v>0</v>
      </c>
      <c r="M242" s="101"/>
      <c r="N242" s="74">
        <v>111602.4321312097</v>
      </c>
      <c r="O242" s="101">
        <v>0.0023181261217692234</v>
      </c>
      <c r="P242" s="74">
        <v>36455.8946723147</v>
      </c>
      <c r="Q242" s="101">
        <v>0.005110973852283781</v>
      </c>
      <c r="R242" s="74">
        <v>0</v>
      </c>
      <c r="S242" s="101"/>
      <c r="T242" s="74">
        <v>22.6500012695</v>
      </c>
      <c r="U242" s="101">
        <v>4.656738060583174E-06</v>
      </c>
      <c r="V242" s="74">
        <v>76140.9670125892</v>
      </c>
      <c r="W242" s="101">
        <v>0.0023420725633296413</v>
      </c>
      <c r="X242" s="74">
        <v>12016.2252699627</v>
      </c>
      <c r="Y242" s="101">
        <v>0.0023272083342861264</v>
      </c>
      <c r="Z242" s="74">
        <v>0</v>
      </c>
      <c r="AA242" s="101"/>
      <c r="AB242" s="74">
        <v>0</v>
      </c>
      <c r="AC242" s="101"/>
      <c r="AD242" s="74">
        <v>2279.8500965955</v>
      </c>
      <c r="AE242" s="101">
        <v>5.710121039279964E-05</v>
      </c>
      <c r="AF242" s="74">
        <v>37534.632682334995</v>
      </c>
      <c r="AG242" s="101">
        <v>0.006392753877981618</v>
      </c>
      <c r="AH242" s="74">
        <v>276052.65186627634</v>
      </c>
      <c r="AI242" s="101">
        <v>0.0015993129920408382</v>
      </c>
    </row>
    <row r="243" spans="1:35" ht="16.5" customHeight="1">
      <c r="A243" s="76" t="s">
        <v>744</v>
      </c>
      <c r="B243" s="74">
        <v>0</v>
      </c>
      <c r="C243" s="101"/>
      <c r="D243" s="74">
        <v>0</v>
      </c>
      <c r="E243" s="101"/>
      <c r="F243" s="74">
        <v>0</v>
      </c>
      <c r="G243" s="101"/>
      <c r="H243" s="74">
        <v>0</v>
      </c>
      <c r="I243" s="101"/>
      <c r="J243" s="74">
        <v>0</v>
      </c>
      <c r="K243" s="101"/>
      <c r="L243" s="74">
        <v>0</v>
      </c>
      <c r="M243" s="101"/>
      <c r="N243" s="74">
        <v>111602.4321312097</v>
      </c>
      <c r="O243" s="101">
        <v>0.0023181261217692234</v>
      </c>
      <c r="P243" s="74">
        <v>36455.8946723147</v>
      </c>
      <c r="Q243" s="101">
        <v>0.005110973852283781</v>
      </c>
      <c r="R243" s="74">
        <v>0</v>
      </c>
      <c r="S243" s="101"/>
      <c r="T243" s="74">
        <v>22.6500012695</v>
      </c>
      <c r="U243" s="101">
        <v>4.656738060583174E-06</v>
      </c>
      <c r="V243" s="74">
        <v>76140.9670125892</v>
      </c>
      <c r="W243" s="101">
        <v>0.0023420725633296413</v>
      </c>
      <c r="X243" s="74">
        <v>12016.2252699627</v>
      </c>
      <c r="Y243" s="101">
        <v>0.0023272083342861264</v>
      </c>
      <c r="Z243" s="74">
        <v>0</v>
      </c>
      <c r="AA243" s="101"/>
      <c r="AB243" s="74">
        <v>0</v>
      </c>
      <c r="AC243" s="101"/>
      <c r="AD243" s="74">
        <v>2279.8500965955</v>
      </c>
      <c r="AE243" s="101">
        <v>5.710121039279964E-05</v>
      </c>
      <c r="AF243" s="74">
        <v>37534.632682334995</v>
      </c>
      <c r="AG243" s="101">
        <v>0.006392753877981618</v>
      </c>
      <c r="AH243" s="74">
        <v>276052.65186627634</v>
      </c>
      <c r="AI243" s="101">
        <v>0.0015993129920408382</v>
      </c>
    </row>
    <row r="244" spans="1:35" ht="16.5" customHeight="1">
      <c r="A244" s="73" t="s">
        <v>785</v>
      </c>
      <c r="B244" s="74">
        <v>0</v>
      </c>
      <c r="C244" s="101"/>
      <c r="D244" s="74">
        <v>0</v>
      </c>
      <c r="E244" s="101"/>
      <c r="F244" s="74">
        <v>0</v>
      </c>
      <c r="G244" s="101"/>
      <c r="H244" s="74">
        <v>0</v>
      </c>
      <c r="I244" s="101"/>
      <c r="J244" s="74">
        <v>0</v>
      </c>
      <c r="K244" s="101"/>
      <c r="L244" s="74">
        <v>166208.701522891</v>
      </c>
      <c r="M244" s="101">
        <v>0.021603326138114685</v>
      </c>
      <c r="N244" s="74">
        <v>7474.302681597899</v>
      </c>
      <c r="O244" s="101">
        <v>0.00015525088438799814</v>
      </c>
      <c r="P244" s="74">
        <v>0</v>
      </c>
      <c r="Q244" s="101"/>
      <c r="R244" s="74">
        <v>0</v>
      </c>
      <c r="S244" s="101"/>
      <c r="T244" s="74">
        <v>47807.265568159404</v>
      </c>
      <c r="U244" s="101">
        <v>0.00982895808678998</v>
      </c>
      <c r="V244" s="74">
        <v>119875.092795501</v>
      </c>
      <c r="W244" s="101">
        <v>0.003687320727309876</v>
      </c>
      <c r="X244" s="74">
        <v>0</v>
      </c>
      <c r="Y244" s="101"/>
      <c r="Z244" s="74">
        <v>0</v>
      </c>
      <c r="AA244" s="101"/>
      <c r="AB244" s="74">
        <v>37120.603010640596</v>
      </c>
      <c r="AC244" s="101">
        <v>0.005673273789608348</v>
      </c>
      <c r="AD244" s="74">
        <v>185592.413205428</v>
      </c>
      <c r="AE244" s="101">
        <v>0.004648354490313145</v>
      </c>
      <c r="AF244" s="74">
        <v>0</v>
      </c>
      <c r="AG244" s="101"/>
      <c r="AH244" s="74">
        <v>564078.378784218</v>
      </c>
      <c r="AI244" s="101">
        <v>0.003267992079119532</v>
      </c>
    </row>
    <row r="245" spans="1:35" ht="16.5" customHeight="1">
      <c r="A245" s="76" t="s">
        <v>786</v>
      </c>
      <c r="B245" s="74">
        <v>0</v>
      </c>
      <c r="C245" s="101"/>
      <c r="D245" s="74">
        <v>0</v>
      </c>
      <c r="E245" s="101"/>
      <c r="F245" s="74">
        <v>0</v>
      </c>
      <c r="G245" s="101"/>
      <c r="H245" s="74">
        <v>0</v>
      </c>
      <c r="I245" s="101"/>
      <c r="J245" s="74">
        <v>0</v>
      </c>
      <c r="K245" s="101"/>
      <c r="L245" s="74">
        <v>166208.701522891</v>
      </c>
      <c r="M245" s="101">
        <v>0.021603326138114685</v>
      </c>
      <c r="N245" s="74">
        <v>7474.302681597899</v>
      </c>
      <c r="O245" s="101">
        <v>0.00015525088438799814</v>
      </c>
      <c r="P245" s="74">
        <v>0</v>
      </c>
      <c r="Q245" s="101"/>
      <c r="R245" s="74">
        <v>0</v>
      </c>
      <c r="S245" s="101"/>
      <c r="T245" s="74">
        <v>47807.265568159404</v>
      </c>
      <c r="U245" s="101">
        <v>0.00982895808678998</v>
      </c>
      <c r="V245" s="74">
        <v>119875.092795501</v>
      </c>
      <c r="W245" s="101">
        <v>0.003687320727309876</v>
      </c>
      <c r="X245" s="74">
        <v>0</v>
      </c>
      <c r="Y245" s="101"/>
      <c r="Z245" s="74">
        <v>0</v>
      </c>
      <c r="AA245" s="101"/>
      <c r="AB245" s="74">
        <v>37120.603010640596</v>
      </c>
      <c r="AC245" s="101">
        <v>0.005673273789608348</v>
      </c>
      <c r="AD245" s="74">
        <v>185592.413205428</v>
      </c>
      <c r="AE245" s="101">
        <v>0.004648354490313145</v>
      </c>
      <c r="AF245" s="74">
        <v>0</v>
      </c>
      <c r="AG245" s="101"/>
      <c r="AH245" s="74">
        <v>564078.378784218</v>
      </c>
      <c r="AI245" s="101">
        <v>0.003267992079119532</v>
      </c>
    </row>
    <row r="246" spans="1:35" ht="16.5" customHeight="1">
      <c r="A246" s="73" t="s">
        <v>787</v>
      </c>
      <c r="B246" s="74">
        <v>0</v>
      </c>
      <c r="C246" s="101"/>
      <c r="D246" s="74">
        <v>0</v>
      </c>
      <c r="E246" s="101"/>
      <c r="F246" s="74">
        <v>0</v>
      </c>
      <c r="G246" s="101"/>
      <c r="H246" s="74">
        <v>0</v>
      </c>
      <c r="I246" s="101"/>
      <c r="J246" s="74">
        <v>0</v>
      </c>
      <c r="K246" s="101"/>
      <c r="L246" s="74">
        <v>0</v>
      </c>
      <c r="M246" s="101"/>
      <c r="N246" s="74">
        <v>35051.5068024</v>
      </c>
      <c r="O246" s="101">
        <v>0.0007280648994323519</v>
      </c>
      <c r="P246" s="74">
        <v>0</v>
      </c>
      <c r="Q246" s="101"/>
      <c r="R246" s="74">
        <v>0</v>
      </c>
      <c r="S246" s="101"/>
      <c r="T246" s="74">
        <v>0</v>
      </c>
      <c r="U246" s="101"/>
      <c r="V246" s="74">
        <v>15016.804802999999</v>
      </c>
      <c r="W246" s="101">
        <v>0.0004619122648149186</v>
      </c>
      <c r="X246" s="74">
        <v>22.434068800000002</v>
      </c>
      <c r="Y246" s="101">
        <v>4.344854620345382E-06</v>
      </c>
      <c r="Z246" s="74">
        <v>0</v>
      </c>
      <c r="AA246" s="101"/>
      <c r="AB246" s="74">
        <v>1.5099854</v>
      </c>
      <c r="AC246" s="101">
        <v>2.307764394359563E-07</v>
      </c>
      <c r="AD246" s="74">
        <v>0</v>
      </c>
      <c r="AE246" s="101"/>
      <c r="AF246" s="74">
        <v>0.7549927</v>
      </c>
      <c r="AG246" s="101">
        <v>1.2858744487046252E-07</v>
      </c>
      <c r="AH246" s="74">
        <v>50093.0106523</v>
      </c>
      <c r="AI246" s="101">
        <v>0.00029021421169129715</v>
      </c>
    </row>
    <row r="247" spans="1:35" ht="16.5" customHeight="1">
      <c r="A247" s="76" t="s">
        <v>788</v>
      </c>
      <c r="B247" s="74">
        <v>0</v>
      </c>
      <c r="C247" s="101"/>
      <c r="D247" s="74">
        <v>0</v>
      </c>
      <c r="E247" s="101"/>
      <c r="F247" s="74">
        <v>0</v>
      </c>
      <c r="G247" s="101"/>
      <c r="H247" s="74">
        <v>0</v>
      </c>
      <c r="I247" s="101"/>
      <c r="J247" s="74">
        <v>0</v>
      </c>
      <c r="K247" s="101"/>
      <c r="L247" s="74">
        <v>0</v>
      </c>
      <c r="M247" s="101"/>
      <c r="N247" s="74">
        <v>35051.5068024</v>
      </c>
      <c r="O247" s="101">
        <v>0.0007280648994323519</v>
      </c>
      <c r="P247" s="74">
        <v>0</v>
      </c>
      <c r="Q247" s="101"/>
      <c r="R247" s="74">
        <v>0</v>
      </c>
      <c r="S247" s="101"/>
      <c r="T247" s="74">
        <v>0</v>
      </c>
      <c r="U247" s="101"/>
      <c r="V247" s="74">
        <v>15016.804802999999</v>
      </c>
      <c r="W247" s="101">
        <v>0.0004619122648149186</v>
      </c>
      <c r="X247" s="74">
        <v>22.434068800000002</v>
      </c>
      <c r="Y247" s="101">
        <v>4.344854620345382E-06</v>
      </c>
      <c r="Z247" s="74">
        <v>0</v>
      </c>
      <c r="AA247" s="101"/>
      <c r="AB247" s="74">
        <v>1.5099854</v>
      </c>
      <c r="AC247" s="101">
        <v>2.307764394359563E-07</v>
      </c>
      <c r="AD247" s="74">
        <v>0</v>
      </c>
      <c r="AE247" s="101"/>
      <c r="AF247" s="74">
        <v>0.7549927</v>
      </c>
      <c r="AG247" s="101">
        <v>1.2858744487046252E-07</v>
      </c>
      <c r="AH247" s="74">
        <v>50093.0106523</v>
      </c>
      <c r="AI247" s="101">
        <v>0.00029021421169129715</v>
      </c>
    </row>
    <row r="248" spans="1:35" ht="16.5" customHeight="1">
      <c r="A248" s="73" t="s">
        <v>789</v>
      </c>
      <c r="B248" s="74">
        <v>0</v>
      </c>
      <c r="C248" s="101"/>
      <c r="D248" s="74">
        <v>0</v>
      </c>
      <c r="E248" s="101"/>
      <c r="F248" s="74">
        <v>0</v>
      </c>
      <c r="G248" s="101"/>
      <c r="H248" s="74">
        <v>0</v>
      </c>
      <c r="I248" s="101"/>
      <c r="J248" s="74">
        <v>0</v>
      </c>
      <c r="K248" s="101"/>
      <c r="L248" s="74">
        <v>0</v>
      </c>
      <c r="M248" s="101"/>
      <c r="N248" s="74">
        <v>115296.969452998</v>
      </c>
      <c r="O248" s="101">
        <v>0.0023948664159540284</v>
      </c>
      <c r="P248" s="74">
        <v>69045.57731215989</v>
      </c>
      <c r="Q248" s="101">
        <v>0.00967991989855838</v>
      </c>
      <c r="R248" s="74">
        <v>0</v>
      </c>
      <c r="S248" s="101"/>
      <c r="T248" s="74">
        <v>0</v>
      </c>
      <c r="U248" s="101"/>
      <c r="V248" s="74">
        <v>90513.51230331301</v>
      </c>
      <c r="W248" s="101">
        <v>0.002784167605083593</v>
      </c>
      <c r="X248" s="74">
        <v>38791.5063137669</v>
      </c>
      <c r="Y248" s="101">
        <v>0.007512834918181545</v>
      </c>
      <c r="Z248" s="74">
        <v>0</v>
      </c>
      <c r="AA248" s="101"/>
      <c r="AB248" s="74">
        <v>0</v>
      </c>
      <c r="AC248" s="101"/>
      <c r="AD248" s="74">
        <v>86203.345654764</v>
      </c>
      <c r="AE248" s="101">
        <v>0.002159052204417476</v>
      </c>
      <c r="AF248" s="74">
        <v>86203.345654764</v>
      </c>
      <c r="AG248" s="101">
        <v>0.014681821369970056</v>
      </c>
      <c r="AH248" s="74">
        <v>486054.2566917658</v>
      </c>
      <c r="AI248" s="101">
        <v>0.0028159587756485453</v>
      </c>
    </row>
    <row r="249" spans="1:35" ht="16.5" customHeight="1">
      <c r="A249" s="76" t="s">
        <v>790</v>
      </c>
      <c r="B249" s="74">
        <v>0</v>
      </c>
      <c r="C249" s="101"/>
      <c r="D249" s="74">
        <v>0</v>
      </c>
      <c r="E249" s="101"/>
      <c r="F249" s="74">
        <v>0</v>
      </c>
      <c r="G249" s="101"/>
      <c r="H249" s="74">
        <v>0</v>
      </c>
      <c r="I249" s="101"/>
      <c r="J249" s="74">
        <v>0</v>
      </c>
      <c r="K249" s="101"/>
      <c r="L249" s="74">
        <v>0</v>
      </c>
      <c r="M249" s="101"/>
      <c r="N249" s="74">
        <v>115296.969452998</v>
      </c>
      <c r="O249" s="101">
        <v>0.0023948664159540284</v>
      </c>
      <c r="P249" s="74">
        <v>69045.57731215989</v>
      </c>
      <c r="Q249" s="101">
        <v>0.00967991989855838</v>
      </c>
      <c r="R249" s="74">
        <v>0</v>
      </c>
      <c r="S249" s="101"/>
      <c r="T249" s="74">
        <v>0</v>
      </c>
      <c r="U249" s="101"/>
      <c r="V249" s="74">
        <v>90513.51230331301</v>
      </c>
      <c r="W249" s="101">
        <v>0.002784167605083593</v>
      </c>
      <c r="X249" s="74">
        <v>38791.5063137669</v>
      </c>
      <c r="Y249" s="101">
        <v>0.007512834918181545</v>
      </c>
      <c r="Z249" s="74">
        <v>0</v>
      </c>
      <c r="AA249" s="101"/>
      <c r="AB249" s="74">
        <v>0</v>
      </c>
      <c r="AC249" s="101"/>
      <c r="AD249" s="74">
        <v>86203.345654764</v>
      </c>
      <c r="AE249" s="101">
        <v>0.002159052204417476</v>
      </c>
      <c r="AF249" s="74">
        <v>86203.345654764</v>
      </c>
      <c r="AG249" s="101">
        <v>0.014681821369970056</v>
      </c>
      <c r="AH249" s="74">
        <v>486054.2566917658</v>
      </c>
      <c r="AI249" s="101">
        <v>0.0028159587756485453</v>
      </c>
    </row>
    <row r="250" spans="1:35" ht="16.5" customHeight="1">
      <c r="A250" s="73" t="s">
        <v>791</v>
      </c>
      <c r="B250" s="74">
        <v>0</v>
      </c>
      <c r="C250" s="101"/>
      <c r="D250" s="74">
        <v>9851.60084408</v>
      </c>
      <c r="E250" s="101">
        <v>0.007134836962951843</v>
      </c>
      <c r="F250" s="74">
        <v>18021.22124224</v>
      </c>
      <c r="G250" s="101">
        <v>0.0019482795616137622</v>
      </c>
      <c r="H250" s="74">
        <v>36042.442103188</v>
      </c>
      <c r="I250" s="101">
        <v>0.029121482645260908</v>
      </c>
      <c r="J250" s="74">
        <v>0</v>
      </c>
      <c r="K250" s="101"/>
      <c r="L250" s="74">
        <v>0</v>
      </c>
      <c r="M250" s="101"/>
      <c r="N250" s="74">
        <v>56501.9934902187</v>
      </c>
      <c r="O250" s="101">
        <v>0.0011736191097315907</v>
      </c>
      <c r="P250" s="74">
        <v>18155.639083647002</v>
      </c>
      <c r="Q250" s="101">
        <v>0.0025453495919410276</v>
      </c>
      <c r="R250" s="74">
        <v>0</v>
      </c>
      <c r="S250" s="101"/>
      <c r="T250" s="74">
        <v>0</v>
      </c>
      <c r="U250" s="101"/>
      <c r="V250" s="74">
        <v>0</v>
      </c>
      <c r="W250" s="101"/>
      <c r="X250" s="74">
        <v>0</v>
      </c>
      <c r="Y250" s="101"/>
      <c r="Z250" s="74">
        <v>0</v>
      </c>
      <c r="AA250" s="101"/>
      <c r="AB250" s="74">
        <v>0</v>
      </c>
      <c r="AC250" s="101"/>
      <c r="AD250" s="74">
        <v>49274.49120552421</v>
      </c>
      <c r="AE250" s="101">
        <v>0.0012341307411072294</v>
      </c>
      <c r="AF250" s="74">
        <v>25383.141368341498</v>
      </c>
      <c r="AG250" s="101">
        <v>0.00432315874225111</v>
      </c>
      <c r="AH250" s="74">
        <v>213230.52933723945</v>
      </c>
      <c r="AI250" s="101">
        <v>0.0012353525806156282</v>
      </c>
    </row>
    <row r="251" spans="1:35" ht="16.5" customHeight="1">
      <c r="A251" s="76" t="s">
        <v>744</v>
      </c>
      <c r="B251" s="74">
        <v>0</v>
      </c>
      <c r="C251" s="101"/>
      <c r="D251" s="74">
        <v>0</v>
      </c>
      <c r="E251" s="101"/>
      <c r="F251" s="74">
        <v>0</v>
      </c>
      <c r="G251" s="101"/>
      <c r="H251" s="74">
        <v>0</v>
      </c>
      <c r="I251" s="101"/>
      <c r="J251" s="74">
        <v>0</v>
      </c>
      <c r="K251" s="101"/>
      <c r="L251" s="74">
        <v>0</v>
      </c>
      <c r="M251" s="101"/>
      <c r="N251" s="74">
        <v>56501.9934902187</v>
      </c>
      <c r="O251" s="101">
        <v>0.0011736191097315907</v>
      </c>
      <c r="P251" s="74">
        <v>18155.639083647002</v>
      </c>
      <c r="Q251" s="101">
        <v>0.0025453495919410276</v>
      </c>
      <c r="R251" s="74">
        <v>0</v>
      </c>
      <c r="S251" s="101"/>
      <c r="T251" s="74">
        <v>0</v>
      </c>
      <c r="U251" s="101"/>
      <c r="V251" s="74">
        <v>0</v>
      </c>
      <c r="W251" s="101"/>
      <c r="X251" s="74">
        <v>0</v>
      </c>
      <c r="Y251" s="101"/>
      <c r="Z251" s="74">
        <v>0</v>
      </c>
      <c r="AA251" s="101"/>
      <c r="AB251" s="74">
        <v>0</v>
      </c>
      <c r="AC251" s="101"/>
      <c r="AD251" s="74">
        <v>49274.49120552421</v>
      </c>
      <c r="AE251" s="101">
        <v>0.0012341307411072294</v>
      </c>
      <c r="AF251" s="74">
        <v>25383.141368341498</v>
      </c>
      <c r="AG251" s="101">
        <v>0.00432315874225111</v>
      </c>
      <c r="AH251" s="74">
        <v>149315.26514773144</v>
      </c>
      <c r="AI251" s="101">
        <v>0.0008650590452449928</v>
      </c>
    </row>
    <row r="252" spans="1:35" ht="16.5" customHeight="1">
      <c r="A252" s="76" t="s">
        <v>786</v>
      </c>
      <c r="B252" s="74">
        <v>0</v>
      </c>
      <c r="C252" s="101"/>
      <c r="D252" s="74">
        <v>9851.60084408</v>
      </c>
      <c r="E252" s="101">
        <v>0.007134836962951843</v>
      </c>
      <c r="F252" s="74">
        <v>18021.22124224</v>
      </c>
      <c r="G252" s="101">
        <v>0.0019482795616137622</v>
      </c>
      <c r="H252" s="74">
        <v>36042.442103188</v>
      </c>
      <c r="I252" s="101">
        <v>0.029121482645260908</v>
      </c>
      <c r="J252" s="74">
        <v>0</v>
      </c>
      <c r="K252" s="101"/>
      <c r="L252" s="74">
        <v>0</v>
      </c>
      <c r="M252" s="101"/>
      <c r="N252" s="74">
        <v>0</v>
      </c>
      <c r="O252" s="101"/>
      <c r="P252" s="74">
        <v>0</v>
      </c>
      <c r="Q252" s="101"/>
      <c r="R252" s="74">
        <v>0</v>
      </c>
      <c r="S252" s="101"/>
      <c r="T252" s="74">
        <v>0</v>
      </c>
      <c r="U252" s="101"/>
      <c r="V252" s="74">
        <v>0</v>
      </c>
      <c r="W252" s="101"/>
      <c r="X252" s="74">
        <v>0</v>
      </c>
      <c r="Y252" s="101"/>
      <c r="Z252" s="74">
        <v>0</v>
      </c>
      <c r="AA252" s="101"/>
      <c r="AB252" s="74">
        <v>0</v>
      </c>
      <c r="AC252" s="101"/>
      <c r="AD252" s="74">
        <v>0</v>
      </c>
      <c r="AE252" s="101"/>
      <c r="AF252" s="74">
        <v>0</v>
      </c>
      <c r="AG252" s="101"/>
      <c r="AH252" s="74">
        <v>63915.264189508</v>
      </c>
      <c r="AI252" s="101">
        <v>0.00037029353537063536</v>
      </c>
    </row>
    <row r="253" spans="1:35" ht="16.5" customHeight="1">
      <c r="A253" s="73" t="s">
        <v>792</v>
      </c>
      <c r="B253" s="74">
        <v>0</v>
      </c>
      <c r="C253" s="101"/>
      <c r="D253" s="74">
        <v>0</v>
      </c>
      <c r="E253" s="101"/>
      <c r="F253" s="74">
        <v>0</v>
      </c>
      <c r="G253" s="101"/>
      <c r="H253" s="74">
        <v>0</v>
      </c>
      <c r="I253" s="101"/>
      <c r="J253" s="74">
        <v>0</v>
      </c>
      <c r="K253" s="101"/>
      <c r="L253" s="74">
        <v>0</v>
      </c>
      <c r="M253" s="101"/>
      <c r="N253" s="74">
        <v>35452.140115999995</v>
      </c>
      <c r="O253" s="101">
        <v>0.0007363865688778281</v>
      </c>
      <c r="P253" s="74">
        <v>8863.035028999999</v>
      </c>
      <c r="Q253" s="101">
        <v>0.0012425628473053207</v>
      </c>
      <c r="R253" s="74">
        <v>0</v>
      </c>
      <c r="S253" s="101"/>
      <c r="T253" s="74">
        <v>0</v>
      </c>
      <c r="U253" s="101"/>
      <c r="V253" s="74">
        <v>36336.324</v>
      </c>
      <c r="W253" s="101">
        <v>0.0011176940723459095</v>
      </c>
      <c r="X253" s="74">
        <v>18168.162</v>
      </c>
      <c r="Y253" s="101">
        <v>0.0035186672249522296</v>
      </c>
      <c r="Z253" s="74">
        <v>0</v>
      </c>
      <c r="AA253" s="101"/>
      <c r="AB253" s="74">
        <v>0</v>
      </c>
      <c r="AC253" s="101"/>
      <c r="AD253" s="74">
        <v>51778.6560946</v>
      </c>
      <c r="AE253" s="101">
        <v>0.0012968501481432039</v>
      </c>
      <c r="AF253" s="74">
        <v>25889.0252446</v>
      </c>
      <c r="AG253" s="101">
        <v>0.004409318933004273</v>
      </c>
      <c r="AH253" s="74">
        <v>176487.3424842</v>
      </c>
      <c r="AI253" s="101">
        <v>0.0010224806675737782</v>
      </c>
    </row>
    <row r="254" spans="1:35" ht="16.5" customHeight="1">
      <c r="A254" s="76" t="s">
        <v>744</v>
      </c>
      <c r="B254" s="74">
        <v>0</v>
      </c>
      <c r="C254" s="101"/>
      <c r="D254" s="74">
        <v>0</v>
      </c>
      <c r="E254" s="101"/>
      <c r="F254" s="74">
        <v>0</v>
      </c>
      <c r="G254" s="101"/>
      <c r="H254" s="74">
        <v>0</v>
      </c>
      <c r="I254" s="101"/>
      <c r="J254" s="74">
        <v>0</v>
      </c>
      <c r="K254" s="101"/>
      <c r="L254" s="74">
        <v>0</v>
      </c>
      <c r="M254" s="101"/>
      <c r="N254" s="74">
        <v>35452.140115999995</v>
      </c>
      <c r="O254" s="101">
        <v>0.0007363865688778281</v>
      </c>
      <c r="P254" s="74">
        <v>8863.035028999999</v>
      </c>
      <c r="Q254" s="101">
        <v>0.0012425628473053207</v>
      </c>
      <c r="R254" s="74">
        <v>0</v>
      </c>
      <c r="S254" s="101"/>
      <c r="T254" s="74">
        <v>0</v>
      </c>
      <c r="U254" s="101"/>
      <c r="V254" s="74">
        <v>36336.324</v>
      </c>
      <c r="W254" s="101">
        <v>0.0011176940723459095</v>
      </c>
      <c r="X254" s="74">
        <v>18168.162</v>
      </c>
      <c r="Y254" s="101">
        <v>0.0035186672249522296</v>
      </c>
      <c r="Z254" s="74">
        <v>0</v>
      </c>
      <c r="AA254" s="101"/>
      <c r="AB254" s="74">
        <v>0</v>
      </c>
      <c r="AC254" s="101"/>
      <c r="AD254" s="74">
        <v>51778.6560946</v>
      </c>
      <c r="AE254" s="101">
        <v>0.0012968501481432039</v>
      </c>
      <c r="AF254" s="74">
        <v>25889.0252446</v>
      </c>
      <c r="AG254" s="101">
        <v>0.004409318933004273</v>
      </c>
      <c r="AH254" s="74">
        <v>176487.3424842</v>
      </c>
      <c r="AI254" s="101">
        <v>0.0010224806675737782</v>
      </c>
    </row>
    <row r="255" spans="1:35" ht="16.5" customHeight="1">
      <c r="A255" s="73" t="s">
        <v>793</v>
      </c>
      <c r="B255" s="74">
        <v>0</v>
      </c>
      <c r="C255" s="101"/>
      <c r="D255" s="74">
        <v>0</v>
      </c>
      <c r="E255" s="101"/>
      <c r="F255" s="74">
        <v>0</v>
      </c>
      <c r="G255" s="101"/>
      <c r="H255" s="74">
        <v>0</v>
      </c>
      <c r="I255" s="101"/>
      <c r="J255" s="74">
        <v>0</v>
      </c>
      <c r="K255" s="101"/>
      <c r="L255" s="74">
        <v>0</v>
      </c>
      <c r="M255" s="101"/>
      <c r="N255" s="74">
        <v>101399.925</v>
      </c>
      <c r="O255" s="101">
        <v>0.002106206920397446</v>
      </c>
      <c r="P255" s="74">
        <v>236599.825</v>
      </c>
      <c r="Q255" s="101">
        <v>0.03317037011159269</v>
      </c>
      <c r="R255" s="74">
        <v>0</v>
      </c>
      <c r="S255" s="101"/>
      <c r="T255" s="74">
        <v>0</v>
      </c>
      <c r="U255" s="101"/>
      <c r="V255" s="74">
        <v>96842.625</v>
      </c>
      <c r="W255" s="101">
        <v>0.002978849151414375</v>
      </c>
      <c r="X255" s="74">
        <v>32280.875</v>
      </c>
      <c r="Y255" s="101">
        <v>0.0062519068717727085</v>
      </c>
      <c r="Z255" s="74">
        <v>0</v>
      </c>
      <c r="AA255" s="101"/>
      <c r="AB255" s="74">
        <v>0</v>
      </c>
      <c r="AC255" s="101"/>
      <c r="AD255" s="74">
        <v>208876.25</v>
      </c>
      <c r="AE255" s="101">
        <v>0.0052315223334725965</v>
      </c>
      <c r="AF255" s="74">
        <v>0</v>
      </c>
      <c r="AG255" s="101"/>
      <c r="AH255" s="74">
        <v>675999.5</v>
      </c>
      <c r="AI255" s="101">
        <v>0.003916407886879592</v>
      </c>
    </row>
    <row r="256" spans="1:35" s="26" customFormat="1" ht="16.5" customHeight="1">
      <c r="A256" s="76" t="s">
        <v>744</v>
      </c>
      <c r="B256" s="74">
        <v>0</v>
      </c>
      <c r="C256" s="101"/>
      <c r="D256" s="74">
        <v>0</v>
      </c>
      <c r="E256" s="101"/>
      <c r="F256" s="74">
        <v>0</v>
      </c>
      <c r="G256" s="101"/>
      <c r="H256" s="74">
        <v>0</v>
      </c>
      <c r="I256" s="101"/>
      <c r="J256" s="74">
        <v>0</v>
      </c>
      <c r="K256" s="101"/>
      <c r="L256" s="74">
        <v>0</v>
      </c>
      <c r="M256" s="101"/>
      <c r="N256" s="74">
        <v>101399.925</v>
      </c>
      <c r="O256" s="101">
        <v>0.002106206920397446</v>
      </c>
      <c r="P256" s="74">
        <v>236599.825</v>
      </c>
      <c r="Q256" s="101">
        <v>0.03317037011159269</v>
      </c>
      <c r="R256" s="74">
        <v>0</v>
      </c>
      <c r="S256" s="101"/>
      <c r="T256" s="74">
        <v>0</v>
      </c>
      <c r="U256" s="101"/>
      <c r="V256" s="74">
        <v>96842.625</v>
      </c>
      <c r="W256" s="101">
        <v>0.002978849151414375</v>
      </c>
      <c r="X256" s="74">
        <v>32280.875</v>
      </c>
      <c r="Y256" s="101">
        <v>0.0062519068717727085</v>
      </c>
      <c r="Z256" s="74">
        <v>0</v>
      </c>
      <c r="AA256" s="101"/>
      <c r="AB256" s="74">
        <v>0</v>
      </c>
      <c r="AC256" s="101"/>
      <c r="AD256" s="74">
        <v>208876.25</v>
      </c>
      <c r="AE256" s="101">
        <v>0.0052315223334725965</v>
      </c>
      <c r="AF256" s="74">
        <v>0</v>
      </c>
      <c r="AG256" s="101"/>
      <c r="AH256" s="74">
        <v>675999.5</v>
      </c>
      <c r="AI256" s="101">
        <v>0.003916407886879592</v>
      </c>
    </row>
    <row r="257" spans="1:35" ht="16.5" customHeight="1">
      <c r="A257" s="73" t="s">
        <v>794</v>
      </c>
      <c r="B257" s="74">
        <v>0</v>
      </c>
      <c r="C257" s="101"/>
      <c r="D257" s="74">
        <v>0</v>
      </c>
      <c r="E257" s="101"/>
      <c r="F257" s="74">
        <v>0</v>
      </c>
      <c r="G257" s="101"/>
      <c r="H257" s="74">
        <v>0</v>
      </c>
      <c r="I257" s="101"/>
      <c r="J257" s="74">
        <v>0</v>
      </c>
      <c r="K257" s="101"/>
      <c r="L257" s="74">
        <v>0</v>
      </c>
      <c r="M257" s="101"/>
      <c r="N257" s="74">
        <v>18873.8508</v>
      </c>
      <c r="O257" s="101">
        <v>0.0003920341673774302</v>
      </c>
      <c r="P257" s="74">
        <v>4718.4627</v>
      </c>
      <c r="Q257" s="101">
        <v>0.0006615100164032029</v>
      </c>
      <c r="R257" s="74">
        <v>0</v>
      </c>
      <c r="S257" s="101"/>
      <c r="T257" s="74">
        <v>0</v>
      </c>
      <c r="U257" s="101"/>
      <c r="V257" s="74">
        <v>64725.003</v>
      </c>
      <c r="W257" s="101">
        <v>0.001990921045994394</v>
      </c>
      <c r="X257" s="74">
        <v>18492.858</v>
      </c>
      <c r="Y257" s="101">
        <v>0.003581551801458818</v>
      </c>
      <c r="Z257" s="74">
        <v>0</v>
      </c>
      <c r="AA257" s="101"/>
      <c r="AB257" s="74">
        <v>0</v>
      </c>
      <c r="AC257" s="101"/>
      <c r="AD257" s="74">
        <v>129980.953435</v>
      </c>
      <c r="AE257" s="101">
        <v>0.0032555077986188667</v>
      </c>
      <c r="AF257" s="74">
        <v>65029.79724</v>
      </c>
      <c r="AG257" s="101">
        <v>0.011075624264361572</v>
      </c>
      <c r="AH257" s="74">
        <v>301820.92517500004</v>
      </c>
      <c r="AI257" s="101">
        <v>0.0017486016658010322</v>
      </c>
    </row>
    <row r="258" spans="1:35" ht="16.5" customHeight="1">
      <c r="A258" s="76" t="s">
        <v>744</v>
      </c>
      <c r="B258" s="74">
        <v>0</v>
      </c>
      <c r="C258" s="101"/>
      <c r="D258" s="74">
        <v>0</v>
      </c>
      <c r="E258" s="101"/>
      <c r="F258" s="74">
        <v>0</v>
      </c>
      <c r="G258" s="101"/>
      <c r="H258" s="74">
        <v>0</v>
      </c>
      <c r="I258" s="101"/>
      <c r="J258" s="74">
        <v>0</v>
      </c>
      <c r="K258" s="101"/>
      <c r="L258" s="74">
        <v>0</v>
      </c>
      <c r="M258" s="101"/>
      <c r="N258" s="74">
        <v>18873.8508</v>
      </c>
      <c r="O258" s="101">
        <v>0.0003920341673774302</v>
      </c>
      <c r="P258" s="74">
        <v>4718.4627</v>
      </c>
      <c r="Q258" s="101">
        <v>0.0006615100164032029</v>
      </c>
      <c r="R258" s="74">
        <v>0</v>
      </c>
      <c r="S258" s="101"/>
      <c r="T258" s="74">
        <v>0</v>
      </c>
      <c r="U258" s="101"/>
      <c r="V258" s="74">
        <v>64725.003</v>
      </c>
      <c r="W258" s="101">
        <v>0.001990921045994394</v>
      </c>
      <c r="X258" s="74">
        <v>18492.858</v>
      </c>
      <c r="Y258" s="101">
        <v>0.003581551801458818</v>
      </c>
      <c r="Z258" s="74">
        <v>0</v>
      </c>
      <c r="AA258" s="101"/>
      <c r="AB258" s="74">
        <v>0</v>
      </c>
      <c r="AC258" s="101"/>
      <c r="AD258" s="74">
        <v>129980.953435</v>
      </c>
      <c r="AE258" s="101">
        <v>0.0032555077986188667</v>
      </c>
      <c r="AF258" s="74">
        <v>65029.79724</v>
      </c>
      <c r="AG258" s="101">
        <v>0.011075624264361572</v>
      </c>
      <c r="AH258" s="74">
        <v>301820.92517500004</v>
      </c>
      <c r="AI258" s="101">
        <v>0.0017486016658010322</v>
      </c>
    </row>
    <row r="259" spans="1:35" ht="16.5" customHeight="1">
      <c r="A259" s="73" t="s">
        <v>795</v>
      </c>
      <c r="B259" s="74">
        <v>0</v>
      </c>
      <c r="C259" s="101"/>
      <c r="D259" s="74">
        <v>0</v>
      </c>
      <c r="E259" s="101"/>
      <c r="F259" s="74">
        <v>0</v>
      </c>
      <c r="G259" s="101">
        <v>0</v>
      </c>
      <c r="H259" s="74">
        <v>0</v>
      </c>
      <c r="I259" s="101"/>
      <c r="J259" s="74">
        <v>0</v>
      </c>
      <c r="K259" s="101"/>
      <c r="L259" s="74">
        <v>0</v>
      </c>
      <c r="M259" s="101"/>
      <c r="N259" s="74">
        <v>190465.298624904</v>
      </c>
      <c r="O259" s="101">
        <v>0.003956209337031945</v>
      </c>
      <c r="P259" s="74">
        <v>76216.74780703468</v>
      </c>
      <c r="Q259" s="101">
        <v>0.010685289955143716</v>
      </c>
      <c r="R259" s="74">
        <v>0</v>
      </c>
      <c r="S259" s="101"/>
      <c r="T259" s="74">
        <v>0</v>
      </c>
      <c r="U259" s="101"/>
      <c r="V259" s="74">
        <v>111245.035744229</v>
      </c>
      <c r="W259" s="101">
        <v>0.0034218628452683756</v>
      </c>
      <c r="X259" s="74">
        <v>47916.3370029022</v>
      </c>
      <c r="Y259" s="101">
        <v>0.009280060611077648</v>
      </c>
      <c r="Z259" s="74">
        <v>0</v>
      </c>
      <c r="AA259" s="101"/>
      <c r="AB259" s="74">
        <v>0</v>
      </c>
      <c r="AC259" s="101"/>
      <c r="AD259" s="74">
        <v>0</v>
      </c>
      <c r="AE259" s="101">
        <v>0</v>
      </c>
      <c r="AF259" s="74">
        <v>0</v>
      </c>
      <c r="AG259" s="101"/>
      <c r="AH259" s="74">
        <v>425843.4191790699</v>
      </c>
      <c r="AI259" s="101">
        <v>0.0024671268624439527</v>
      </c>
    </row>
    <row r="260" spans="1:35" ht="16.5" customHeight="1">
      <c r="A260" s="76" t="s">
        <v>744</v>
      </c>
      <c r="B260" s="74">
        <v>0</v>
      </c>
      <c r="C260" s="101"/>
      <c r="D260" s="74">
        <v>0</v>
      </c>
      <c r="E260" s="101"/>
      <c r="F260" s="74">
        <v>0</v>
      </c>
      <c r="G260" s="101">
        <v>0</v>
      </c>
      <c r="H260" s="74">
        <v>0</v>
      </c>
      <c r="I260" s="101"/>
      <c r="J260" s="74">
        <v>0</v>
      </c>
      <c r="K260" s="101"/>
      <c r="L260" s="74">
        <v>0</v>
      </c>
      <c r="M260" s="101"/>
      <c r="N260" s="74">
        <v>190465.298624904</v>
      </c>
      <c r="O260" s="101">
        <v>0.003956209337031945</v>
      </c>
      <c r="P260" s="74">
        <v>76216.74780703468</v>
      </c>
      <c r="Q260" s="101">
        <v>0.010685289955143716</v>
      </c>
      <c r="R260" s="74">
        <v>0</v>
      </c>
      <c r="S260" s="101"/>
      <c r="T260" s="74">
        <v>0</v>
      </c>
      <c r="U260" s="101"/>
      <c r="V260" s="74">
        <v>111245.035744229</v>
      </c>
      <c r="W260" s="101">
        <v>0.0034218628452683756</v>
      </c>
      <c r="X260" s="74">
        <v>47916.3370029022</v>
      </c>
      <c r="Y260" s="101">
        <v>0.009280060611077648</v>
      </c>
      <c r="Z260" s="74">
        <v>0</v>
      </c>
      <c r="AA260" s="101"/>
      <c r="AB260" s="74">
        <v>0</v>
      </c>
      <c r="AC260" s="101"/>
      <c r="AD260" s="74">
        <v>0</v>
      </c>
      <c r="AE260" s="101">
        <v>0</v>
      </c>
      <c r="AF260" s="74">
        <v>0</v>
      </c>
      <c r="AG260" s="101"/>
      <c r="AH260" s="74">
        <v>425843.4191790699</v>
      </c>
      <c r="AI260" s="101">
        <v>0.0024671268624439527</v>
      </c>
    </row>
    <row r="261" spans="1:35" ht="16.5" customHeight="1">
      <c r="A261" s="73" t="s">
        <v>796</v>
      </c>
      <c r="B261" s="74">
        <v>0</v>
      </c>
      <c r="C261" s="101"/>
      <c r="D261" s="74">
        <v>0</v>
      </c>
      <c r="E261" s="101"/>
      <c r="F261" s="74">
        <v>0</v>
      </c>
      <c r="G261" s="101"/>
      <c r="H261" s="74">
        <v>0</v>
      </c>
      <c r="I261" s="101"/>
      <c r="J261" s="74">
        <v>0</v>
      </c>
      <c r="K261" s="101"/>
      <c r="L261" s="74">
        <v>0</v>
      </c>
      <c r="M261" s="101"/>
      <c r="N261" s="74">
        <v>234092.65831437497</v>
      </c>
      <c r="O261" s="101">
        <v>0.004862405736059186</v>
      </c>
      <c r="P261" s="74">
        <v>54067.87044925</v>
      </c>
      <c r="Q261" s="101">
        <v>0.0075801039749174275</v>
      </c>
      <c r="R261" s="74">
        <v>0</v>
      </c>
      <c r="S261" s="101"/>
      <c r="T261" s="74">
        <v>0</v>
      </c>
      <c r="U261" s="101"/>
      <c r="V261" s="74">
        <v>137713.90263387503</v>
      </c>
      <c r="W261" s="101">
        <v>0.004236036992996425</v>
      </c>
      <c r="X261" s="74">
        <v>77968.26567124999</v>
      </c>
      <c r="Y261" s="101">
        <v>0.015100282626486675</v>
      </c>
      <c r="Z261" s="74">
        <v>0</v>
      </c>
      <c r="AA261" s="101"/>
      <c r="AB261" s="74">
        <v>0</v>
      </c>
      <c r="AC261" s="101"/>
      <c r="AD261" s="74">
        <v>332953.43218</v>
      </c>
      <c r="AE261" s="101">
        <v>0.008339164057455186</v>
      </c>
      <c r="AF261" s="74">
        <v>88084.45558</v>
      </c>
      <c r="AG261" s="101">
        <v>0.015002204757526736</v>
      </c>
      <c r="AH261" s="74">
        <v>924880.58482875</v>
      </c>
      <c r="AI261" s="101">
        <v>0.005358302213012177</v>
      </c>
    </row>
    <row r="262" spans="1:35" ht="16.5" customHeight="1">
      <c r="A262" s="76" t="s">
        <v>744</v>
      </c>
      <c r="B262" s="74">
        <v>0</v>
      </c>
      <c r="C262" s="101"/>
      <c r="D262" s="74">
        <v>0</v>
      </c>
      <c r="E262" s="101"/>
      <c r="F262" s="74">
        <v>0</v>
      </c>
      <c r="G262" s="101"/>
      <c r="H262" s="74">
        <v>0</v>
      </c>
      <c r="I262" s="101"/>
      <c r="J262" s="74">
        <v>0</v>
      </c>
      <c r="K262" s="101"/>
      <c r="L262" s="74">
        <v>0</v>
      </c>
      <c r="M262" s="101"/>
      <c r="N262" s="74">
        <v>148801.56631437497</v>
      </c>
      <c r="O262" s="101">
        <v>0.0030908000053975985</v>
      </c>
      <c r="P262" s="74">
        <v>32745.097449250003</v>
      </c>
      <c r="Q262" s="101">
        <v>0.004590734594718285</v>
      </c>
      <c r="R262" s="74">
        <v>0</v>
      </c>
      <c r="S262" s="101"/>
      <c r="T262" s="74">
        <v>0</v>
      </c>
      <c r="U262" s="101"/>
      <c r="V262" s="74">
        <v>137713.90263387503</v>
      </c>
      <c r="W262" s="101">
        <v>0.004236036992996425</v>
      </c>
      <c r="X262" s="74">
        <v>77968.26567124999</v>
      </c>
      <c r="Y262" s="101">
        <v>0.015100282626486675</v>
      </c>
      <c r="Z262" s="74">
        <v>0</v>
      </c>
      <c r="AA262" s="101"/>
      <c r="AB262" s="74">
        <v>0</v>
      </c>
      <c r="AC262" s="101"/>
      <c r="AD262" s="74">
        <v>176017.8229</v>
      </c>
      <c r="AE262" s="101">
        <v>0.004408548945083868</v>
      </c>
      <c r="AF262" s="74">
        <v>88084.45558</v>
      </c>
      <c r="AG262" s="101">
        <v>0.015002204757526736</v>
      </c>
      <c r="AH262" s="74">
        <v>661331.11054875</v>
      </c>
      <c r="AI262" s="101">
        <v>0.0038314264687946712</v>
      </c>
    </row>
    <row r="263" spans="1:35" ht="16.5" customHeight="1">
      <c r="A263" s="76" t="s">
        <v>786</v>
      </c>
      <c r="B263" s="74">
        <v>0</v>
      </c>
      <c r="C263" s="101"/>
      <c r="D263" s="74">
        <v>0</v>
      </c>
      <c r="E263" s="101"/>
      <c r="F263" s="74">
        <v>0</v>
      </c>
      <c r="G263" s="101"/>
      <c r="H263" s="74">
        <v>0</v>
      </c>
      <c r="I263" s="101"/>
      <c r="J263" s="74">
        <v>0</v>
      </c>
      <c r="K263" s="101"/>
      <c r="L263" s="74">
        <v>0</v>
      </c>
      <c r="M263" s="101"/>
      <c r="N263" s="74">
        <v>85291.092</v>
      </c>
      <c r="O263" s="101">
        <v>0.001771605730661588</v>
      </c>
      <c r="P263" s="74">
        <v>21322.773</v>
      </c>
      <c r="Q263" s="101">
        <v>0.0029893693801991425</v>
      </c>
      <c r="R263" s="74">
        <v>0</v>
      </c>
      <c r="S263" s="101"/>
      <c r="T263" s="74">
        <v>0</v>
      </c>
      <c r="U263" s="101"/>
      <c r="V263" s="74">
        <v>0</v>
      </c>
      <c r="W263" s="101"/>
      <c r="X263" s="74">
        <v>0</v>
      </c>
      <c r="Y263" s="101"/>
      <c r="Z263" s="74">
        <v>0</v>
      </c>
      <c r="AA263" s="101"/>
      <c r="AB263" s="74">
        <v>0</v>
      </c>
      <c r="AC263" s="101"/>
      <c r="AD263" s="74">
        <v>156935.60928</v>
      </c>
      <c r="AE263" s="101">
        <v>0.003930615112371317</v>
      </c>
      <c r="AF263" s="74">
        <v>0</v>
      </c>
      <c r="AG263" s="101"/>
      <c r="AH263" s="74">
        <v>263549.47428</v>
      </c>
      <c r="AI263" s="101">
        <v>0.0015268757442175058</v>
      </c>
    </row>
    <row r="264" spans="1:35" ht="16.5" customHeight="1">
      <c r="A264" s="73" t="s">
        <v>797</v>
      </c>
      <c r="B264" s="74">
        <v>0</v>
      </c>
      <c r="C264" s="101"/>
      <c r="D264" s="74">
        <v>0</v>
      </c>
      <c r="E264" s="101"/>
      <c r="F264" s="74">
        <v>0</v>
      </c>
      <c r="G264" s="101"/>
      <c r="H264" s="74">
        <v>0</v>
      </c>
      <c r="I264" s="101"/>
      <c r="J264" s="74">
        <v>0</v>
      </c>
      <c r="K264" s="101"/>
      <c r="L264" s="74">
        <v>0</v>
      </c>
      <c r="M264" s="101"/>
      <c r="N264" s="74">
        <v>485301.9044333</v>
      </c>
      <c r="O264" s="101">
        <v>0.010080345025891058</v>
      </c>
      <c r="P264" s="74">
        <v>61466.529545749996</v>
      </c>
      <c r="Q264" s="101">
        <v>0.008617367043731646</v>
      </c>
      <c r="R264" s="74">
        <v>0</v>
      </c>
      <c r="S264" s="101"/>
      <c r="T264" s="74">
        <v>0</v>
      </c>
      <c r="U264" s="101"/>
      <c r="V264" s="74">
        <v>178697.79027315</v>
      </c>
      <c r="W264" s="101">
        <v>0.005496688683467603</v>
      </c>
      <c r="X264" s="74">
        <v>50051.316915825</v>
      </c>
      <c r="Y264" s="101">
        <v>0.009693546787914514</v>
      </c>
      <c r="Z264" s="74">
        <v>0</v>
      </c>
      <c r="AA264" s="101"/>
      <c r="AB264" s="74">
        <v>0</v>
      </c>
      <c r="AC264" s="101"/>
      <c r="AD264" s="74">
        <v>323876.675884475</v>
      </c>
      <c r="AE264" s="101">
        <v>0.00811182728137113</v>
      </c>
      <c r="AF264" s="74">
        <v>117248.8676488</v>
      </c>
      <c r="AG264" s="101">
        <v>0.01996937494218716</v>
      </c>
      <c r="AH264" s="74">
        <v>1216643.0847013001</v>
      </c>
      <c r="AI264" s="101">
        <v>0.0070486303206462216</v>
      </c>
    </row>
    <row r="265" spans="1:35" ht="16.5" customHeight="1">
      <c r="A265" s="76" t="s">
        <v>744</v>
      </c>
      <c r="B265" s="74">
        <v>0</v>
      </c>
      <c r="C265" s="101"/>
      <c r="D265" s="74">
        <v>0</v>
      </c>
      <c r="E265" s="101"/>
      <c r="F265" s="74">
        <v>0</v>
      </c>
      <c r="G265" s="101"/>
      <c r="H265" s="74">
        <v>0</v>
      </c>
      <c r="I265" s="101"/>
      <c r="J265" s="74">
        <v>0</v>
      </c>
      <c r="K265" s="101"/>
      <c r="L265" s="74">
        <v>0</v>
      </c>
      <c r="M265" s="101"/>
      <c r="N265" s="74">
        <v>245866.11818299998</v>
      </c>
      <c r="O265" s="101">
        <v>0.005106955647238308</v>
      </c>
      <c r="P265" s="74">
        <v>61466.529545749996</v>
      </c>
      <c r="Q265" s="101">
        <v>0.008617367043731646</v>
      </c>
      <c r="R265" s="74">
        <v>0</v>
      </c>
      <c r="S265" s="101"/>
      <c r="T265" s="74">
        <v>0</v>
      </c>
      <c r="U265" s="101"/>
      <c r="V265" s="74">
        <v>123811.152370725</v>
      </c>
      <c r="W265" s="101">
        <v>0.003808392700788212</v>
      </c>
      <c r="X265" s="74">
        <v>50051.316915825</v>
      </c>
      <c r="Y265" s="101">
        <v>0.009693546787914514</v>
      </c>
      <c r="Z265" s="74">
        <v>0</v>
      </c>
      <c r="AA265" s="101"/>
      <c r="AB265" s="74">
        <v>0</v>
      </c>
      <c r="AC265" s="101"/>
      <c r="AD265" s="74">
        <v>165081.5364943</v>
      </c>
      <c r="AE265" s="101">
        <v>0.004134638308634428</v>
      </c>
      <c r="AF265" s="74">
        <v>108005.473344675</v>
      </c>
      <c r="AG265" s="101">
        <v>0.018395075673468906</v>
      </c>
      <c r="AH265" s="74">
        <v>754282.126854275</v>
      </c>
      <c r="AI265" s="101">
        <v>0.004369938839517477</v>
      </c>
    </row>
    <row r="266" spans="1:35" ht="16.5" customHeight="1">
      <c r="A266" s="76" t="s">
        <v>786</v>
      </c>
      <c r="B266" s="74">
        <v>0</v>
      </c>
      <c r="C266" s="101"/>
      <c r="D266" s="74">
        <v>0</v>
      </c>
      <c r="E266" s="101"/>
      <c r="F266" s="74">
        <v>0</v>
      </c>
      <c r="G266" s="101"/>
      <c r="H266" s="74">
        <v>0</v>
      </c>
      <c r="I266" s="101"/>
      <c r="J266" s="74">
        <v>0</v>
      </c>
      <c r="K266" s="101"/>
      <c r="L266" s="74">
        <v>0</v>
      </c>
      <c r="M266" s="101"/>
      <c r="N266" s="74">
        <v>239435.78625029998</v>
      </c>
      <c r="O266" s="101">
        <v>0.00497338937865275</v>
      </c>
      <c r="P266" s="74">
        <v>0</v>
      </c>
      <c r="Q266" s="101"/>
      <c r="R266" s="74">
        <v>0</v>
      </c>
      <c r="S266" s="101"/>
      <c r="T266" s="74">
        <v>0</v>
      </c>
      <c r="U266" s="101"/>
      <c r="V266" s="74">
        <v>54886.637902425</v>
      </c>
      <c r="W266" s="101">
        <v>0.001688295982679391</v>
      </c>
      <c r="X266" s="74">
        <v>0</v>
      </c>
      <c r="Y266" s="101"/>
      <c r="Z266" s="74">
        <v>0</v>
      </c>
      <c r="AA266" s="101"/>
      <c r="AB266" s="74">
        <v>0</v>
      </c>
      <c r="AC266" s="101"/>
      <c r="AD266" s="74">
        <v>158795.13939017503</v>
      </c>
      <c r="AE266" s="101">
        <v>0.003977188972736702</v>
      </c>
      <c r="AF266" s="74">
        <v>9243.394304125</v>
      </c>
      <c r="AG266" s="101">
        <v>0.0015742992687182548</v>
      </c>
      <c r="AH266" s="74">
        <v>462360.95784702495</v>
      </c>
      <c r="AI266" s="101">
        <v>0.0026786914811287445</v>
      </c>
    </row>
    <row r="267" spans="1:35" ht="16.5" customHeight="1">
      <c r="A267" s="73" t="s">
        <v>798</v>
      </c>
      <c r="B267" s="74">
        <v>0</v>
      </c>
      <c r="C267" s="101"/>
      <c r="D267" s="74">
        <v>0</v>
      </c>
      <c r="E267" s="101"/>
      <c r="F267" s="74">
        <v>0</v>
      </c>
      <c r="G267" s="101"/>
      <c r="H267" s="74">
        <v>0</v>
      </c>
      <c r="I267" s="101"/>
      <c r="J267" s="74">
        <v>0</v>
      </c>
      <c r="K267" s="101"/>
      <c r="L267" s="74">
        <v>0</v>
      </c>
      <c r="M267" s="101"/>
      <c r="N267" s="74">
        <v>34353.706284</v>
      </c>
      <c r="O267" s="101">
        <v>0.0007135706847580215</v>
      </c>
      <c r="P267" s="74">
        <v>7872.72435675</v>
      </c>
      <c r="Q267" s="101">
        <v>0.0011037251642090097</v>
      </c>
      <c r="R267" s="74">
        <v>0</v>
      </c>
      <c r="S267" s="101"/>
      <c r="T267" s="74">
        <v>0</v>
      </c>
      <c r="U267" s="101"/>
      <c r="V267" s="74">
        <v>10735.533213749999</v>
      </c>
      <c r="W267" s="101">
        <v>0.000330221676702382</v>
      </c>
      <c r="X267" s="74">
        <v>0</v>
      </c>
      <c r="Y267" s="101"/>
      <c r="Z267" s="74">
        <v>0</v>
      </c>
      <c r="AA267" s="101"/>
      <c r="AB267" s="74">
        <v>0</v>
      </c>
      <c r="AC267" s="101"/>
      <c r="AD267" s="74">
        <v>28628.08857</v>
      </c>
      <c r="AE267" s="101">
        <v>0.0007170201720807731</v>
      </c>
      <c r="AF267" s="74">
        <v>14314.044285</v>
      </c>
      <c r="AG267" s="101">
        <v>0.002437912817396508</v>
      </c>
      <c r="AH267" s="74">
        <v>95904.0967095</v>
      </c>
      <c r="AI267" s="101">
        <v>0.0005556210629403555</v>
      </c>
    </row>
    <row r="268" spans="1:35" ht="16.5" customHeight="1">
      <c r="A268" s="76" t="s">
        <v>744</v>
      </c>
      <c r="B268" s="74">
        <v>0</v>
      </c>
      <c r="C268" s="101"/>
      <c r="D268" s="74">
        <v>0</v>
      </c>
      <c r="E268" s="101"/>
      <c r="F268" s="74">
        <v>0</v>
      </c>
      <c r="G268" s="101"/>
      <c r="H268" s="74">
        <v>0</v>
      </c>
      <c r="I268" s="101"/>
      <c r="J268" s="74">
        <v>0</v>
      </c>
      <c r="K268" s="101"/>
      <c r="L268" s="74">
        <v>0</v>
      </c>
      <c r="M268" s="101"/>
      <c r="N268" s="74">
        <v>34353.706284</v>
      </c>
      <c r="O268" s="101">
        <v>0.0007135706847580215</v>
      </c>
      <c r="P268" s="74">
        <v>7872.72435675</v>
      </c>
      <c r="Q268" s="101">
        <v>0.0011037251642090097</v>
      </c>
      <c r="R268" s="74">
        <v>0</v>
      </c>
      <c r="S268" s="101"/>
      <c r="T268" s="74">
        <v>0</v>
      </c>
      <c r="U268" s="101"/>
      <c r="V268" s="74">
        <v>10735.533213749999</v>
      </c>
      <c r="W268" s="101">
        <v>0.000330221676702382</v>
      </c>
      <c r="X268" s="74">
        <v>0</v>
      </c>
      <c r="Y268" s="101"/>
      <c r="Z268" s="74">
        <v>0</v>
      </c>
      <c r="AA268" s="101"/>
      <c r="AB268" s="74">
        <v>0</v>
      </c>
      <c r="AC268" s="101"/>
      <c r="AD268" s="74">
        <v>28628.08857</v>
      </c>
      <c r="AE268" s="101">
        <v>0.0007170201720807731</v>
      </c>
      <c r="AF268" s="74">
        <v>14314.044285</v>
      </c>
      <c r="AG268" s="101">
        <v>0.002437912817396508</v>
      </c>
      <c r="AH268" s="74">
        <v>95904.0967095</v>
      </c>
      <c r="AI268" s="101">
        <v>0.0005556210629403555</v>
      </c>
    </row>
    <row r="269" spans="1:35" ht="16.5" customHeight="1">
      <c r="A269" s="73" t="s">
        <v>799</v>
      </c>
      <c r="B269" s="74">
        <v>0</v>
      </c>
      <c r="C269" s="101"/>
      <c r="D269" s="74">
        <v>0</v>
      </c>
      <c r="E269" s="101"/>
      <c r="F269" s="74">
        <v>0</v>
      </c>
      <c r="G269" s="101"/>
      <c r="H269" s="74">
        <v>0</v>
      </c>
      <c r="I269" s="101"/>
      <c r="J269" s="74">
        <v>0</v>
      </c>
      <c r="K269" s="101"/>
      <c r="L269" s="74">
        <v>25581.9712744628</v>
      </c>
      <c r="M269" s="101">
        <v>0.0033250706108307274</v>
      </c>
      <c r="N269" s="74">
        <v>63720.546349722</v>
      </c>
      <c r="O269" s="101">
        <v>0.0013235577412240756</v>
      </c>
      <c r="P269" s="74">
        <v>15930.135954286</v>
      </c>
      <c r="Q269" s="101">
        <v>0.0022333427572554477</v>
      </c>
      <c r="R269" s="74">
        <v>0</v>
      </c>
      <c r="S269" s="101"/>
      <c r="T269" s="74">
        <v>0</v>
      </c>
      <c r="U269" s="101"/>
      <c r="V269" s="74">
        <v>31860.271908572</v>
      </c>
      <c r="W269" s="101">
        <v>0.0009800120963127646</v>
      </c>
      <c r="X269" s="74">
        <v>23895.206464007002</v>
      </c>
      <c r="Y269" s="101">
        <v>0.004627836311585514</v>
      </c>
      <c r="Z269" s="74">
        <v>0</v>
      </c>
      <c r="AA269" s="101"/>
      <c r="AB269" s="74">
        <v>0</v>
      </c>
      <c r="AC269" s="101"/>
      <c r="AD269" s="74">
        <v>0</v>
      </c>
      <c r="AE269" s="101"/>
      <c r="AF269" s="74">
        <v>31977.463998284602</v>
      </c>
      <c r="AG269" s="101">
        <v>0.005446278340143714</v>
      </c>
      <c r="AH269" s="74">
        <v>192965.59594933435</v>
      </c>
      <c r="AI269" s="101">
        <v>0.0011179475456304239</v>
      </c>
    </row>
    <row r="270" spans="1:35" ht="16.5" customHeight="1">
      <c r="A270" s="76" t="s">
        <v>744</v>
      </c>
      <c r="B270" s="74">
        <v>0</v>
      </c>
      <c r="C270" s="101"/>
      <c r="D270" s="74">
        <v>0</v>
      </c>
      <c r="E270" s="101"/>
      <c r="F270" s="74">
        <v>0</v>
      </c>
      <c r="G270" s="101"/>
      <c r="H270" s="74">
        <v>0</v>
      </c>
      <c r="I270" s="101"/>
      <c r="J270" s="74">
        <v>0</v>
      </c>
      <c r="K270" s="101"/>
      <c r="L270" s="74">
        <v>0</v>
      </c>
      <c r="M270" s="101"/>
      <c r="N270" s="74">
        <v>63720.546349722</v>
      </c>
      <c r="O270" s="101">
        <v>0.0013235577412240756</v>
      </c>
      <c r="P270" s="74">
        <v>15930.135954286</v>
      </c>
      <c r="Q270" s="101">
        <v>0.0022333427572554477</v>
      </c>
      <c r="R270" s="74">
        <v>0</v>
      </c>
      <c r="S270" s="101"/>
      <c r="T270" s="74">
        <v>0</v>
      </c>
      <c r="U270" s="101"/>
      <c r="V270" s="74">
        <v>31860.271908572</v>
      </c>
      <c r="W270" s="101">
        <v>0.0009800120963127646</v>
      </c>
      <c r="X270" s="74">
        <v>23895.206464007002</v>
      </c>
      <c r="Y270" s="101">
        <v>0.004627836311585514</v>
      </c>
      <c r="Z270" s="74">
        <v>0</v>
      </c>
      <c r="AA270" s="101"/>
      <c r="AB270" s="74">
        <v>0</v>
      </c>
      <c r="AC270" s="101"/>
      <c r="AD270" s="74">
        <v>0</v>
      </c>
      <c r="AE270" s="101"/>
      <c r="AF270" s="74">
        <v>0</v>
      </c>
      <c r="AG270" s="101"/>
      <c r="AH270" s="74">
        <v>135406.160676587</v>
      </c>
      <c r="AI270" s="101">
        <v>0.000784476550065304</v>
      </c>
    </row>
    <row r="271" spans="1:35" ht="16.5" customHeight="1">
      <c r="A271" s="76" t="s">
        <v>786</v>
      </c>
      <c r="B271" s="74">
        <v>0</v>
      </c>
      <c r="C271" s="101"/>
      <c r="D271" s="74">
        <v>0</v>
      </c>
      <c r="E271" s="101"/>
      <c r="F271" s="74">
        <v>0</v>
      </c>
      <c r="G271" s="101"/>
      <c r="H271" s="74">
        <v>0</v>
      </c>
      <c r="I271" s="101"/>
      <c r="J271" s="74">
        <v>0</v>
      </c>
      <c r="K271" s="101"/>
      <c r="L271" s="74">
        <v>25581.9712744628</v>
      </c>
      <c r="M271" s="101">
        <v>0.0033250706108307274</v>
      </c>
      <c r="N271" s="74">
        <v>0</v>
      </c>
      <c r="O271" s="101"/>
      <c r="P271" s="74">
        <v>0</v>
      </c>
      <c r="Q271" s="101"/>
      <c r="R271" s="74">
        <v>0</v>
      </c>
      <c r="S271" s="101"/>
      <c r="T271" s="74">
        <v>0</v>
      </c>
      <c r="U271" s="101"/>
      <c r="V271" s="74">
        <v>0</v>
      </c>
      <c r="W271" s="101"/>
      <c r="X271" s="74">
        <v>0</v>
      </c>
      <c r="Y271" s="101"/>
      <c r="Z271" s="74">
        <v>0</v>
      </c>
      <c r="AA271" s="101"/>
      <c r="AB271" s="74">
        <v>0</v>
      </c>
      <c r="AC271" s="101"/>
      <c r="AD271" s="74">
        <v>0</v>
      </c>
      <c r="AE271" s="101"/>
      <c r="AF271" s="74">
        <v>31977.463998284602</v>
      </c>
      <c r="AG271" s="101">
        <v>0.005446278340143714</v>
      </c>
      <c r="AH271" s="74">
        <v>57559.4352727474</v>
      </c>
      <c r="AI271" s="101">
        <v>0.00033347099556511986</v>
      </c>
    </row>
    <row r="272" spans="1:35" ht="16.5" customHeight="1">
      <c r="A272" s="73" t="s">
        <v>1388</v>
      </c>
      <c r="B272" s="74">
        <v>0</v>
      </c>
      <c r="C272" s="101"/>
      <c r="D272" s="74">
        <v>0</v>
      </c>
      <c r="E272" s="101"/>
      <c r="F272" s="74">
        <v>0</v>
      </c>
      <c r="G272" s="101"/>
      <c r="H272" s="74">
        <v>0</v>
      </c>
      <c r="I272" s="101"/>
      <c r="J272" s="74">
        <v>0</v>
      </c>
      <c r="K272" s="101"/>
      <c r="L272" s="74">
        <v>0</v>
      </c>
      <c r="M272" s="101"/>
      <c r="N272" s="74">
        <v>193.51953</v>
      </c>
      <c r="O272" s="101">
        <v>4.019649652778946E-06</v>
      </c>
      <c r="P272" s="74">
        <v>0</v>
      </c>
      <c r="Q272" s="101"/>
      <c r="R272" s="74">
        <v>0</v>
      </c>
      <c r="S272" s="101"/>
      <c r="T272" s="74">
        <v>0</v>
      </c>
      <c r="U272" s="101"/>
      <c r="V272" s="74">
        <v>0</v>
      </c>
      <c r="W272" s="101"/>
      <c r="X272" s="74">
        <v>0</v>
      </c>
      <c r="Y272" s="101"/>
      <c r="Z272" s="74">
        <v>0</v>
      </c>
      <c r="AA272" s="101"/>
      <c r="AB272" s="74">
        <v>0</v>
      </c>
      <c r="AC272" s="101"/>
      <c r="AD272" s="74">
        <v>0</v>
      </c>
      <c r="AE272" s="101"/>
      <c r="AF272" s="74">
        <v>0</v>
      </c>
      <c r="AG272" s="101"/>
      <c r="AH272" s="74">
        <v>193.51953</v>
      </c>
      <c r="AI272" s="101">
        <v>1.121156766472803E-06</v>
      </c>
    </row>
    <row r="273" spans="1:35" ht="16.5" customHeight="1">
      <c r="A273" s="76" t="s">
        <v>744</v>
      </c>
      <c r="B273" s="74">
        <v>0</v>
      </c>
      <c r="C273" s="101"/>
      <c r="D273" s="74">
        <v>0</v>
      </c>
      <c r="E273" s="101"/>
      <c r="F273" s="74">
        <v>0</v>
      </c>
      <c r="G273" s="101"/>
      <c r="H273" s="74">
        <v>0</v>
      </c>
      <c r="I273" s="101"/>
      <c r="J273" s="74">
        <v>0</v>
      </c>
      <c r="K273" s="101"/>
      <c r="L273" s="74">
        <v>0</v>
      </c>
      <c r="M273" s="101"/>
      <c r="N273" s="74">
        <v>193.51953</v>
      </c>
      <c r="O273" s="101">
        <v>4.019649652778946E-06</v>
      </c>
      <c r="P273" s="74">
        <v>0</v>
      </c>
      <c r="Q273" s="101"/>
      <c r="R273" s="74">
        <v>0</v>
      </c>
      <c r="S273" s="101"/>
      <c r="T273" s="74">
        <v>0</v>
      </c>
      <c r="U273" s="101"/>
      <c r="V273" s="74">
        <v>0</v>
      </c>
      <c r="W273" s="101"/>
      <c r="X273" s="74">
        <v>0</v>
      </c>
      <c r="Y273" s="101"/>
      <c r="Z273" s="74">
        <v>0</v>
      </c>
      <c r="AA273" s="101"/>
      <c r="AB273" s="74">
        <v>0</v>
      </c>
      <c r="AC273" s="101"/>
      <c r="AD273" s="74">
        <v>0</v>
      </c>
      <c r="AE273" s="101"/>
      <c r="AF273" s="74">
        <v>0</v>
      </c>
      <c r="AG273" s="101"/>
      <c r="AH273" s="74">
        <v>193.51953</v>
      </c>
      <c r="AI273" s="101">
        <v>1.121156766472803E-06</v>
      </c>
    </row>
    <row r="274" spans="1:35" ht="16.5" customHeight="1">
      <c r="A274" s="70" t="s">
        <v>55</v>
      </c>
      <c r="B274" s="71">
        <v>0</v>
      </c>
      <c r="C274" s="99"/>
      <c r="D274" s="71">
        <v>62350.213720889595</v>
      </c>
      <c r="E274" s="99">
        <v>0.04515597175976467</v>
      </c>
      <c r="F274" s="71">
        <v>290743.58168134873</v>
      </c>
      <c r="G274" s="99">
        <v>0.03143237465685454</v>
      </c>
      <c r="H274" s="71">
        <v>44453.29037794109</v>
      </c>
      <c r="I274" s="99">
        <v>0.03591725889604609</v>
      </c>
      <c r="J274" s="71">
        <v>0</v>
      </c>
      <c r="K274" s="99"/>
      <c r="L274" s="71">
        <v>259059.74696384644</v>
      </c>
      <c r="M274" s="99">
        <v>0.03367183638184345</v>
      </c>
      <c r="N274" s="71">
        <v>1130907.4716050504</v>
      </c>
      <c r="O274" s="99">
        <v>0.023490403400433835</v>
      </c>
      <c r="P274" s="71">
        <v>66120.1372690332</v>
      </c>
      <c r="Q274" s="99">
        <v>0.009269784646050118</v>
      </c>
      <c r="R274" s="71">
        <v>0</v>
      </c>
      <c r="S274" s="99"/>
      <c r="T274" s="71">
        <v>289381.88181618176</v>
      </c>
      <c r="U274" s="99">
        <v>0.05949560916410242</v>
      </c>
      <c r="V274" s="71">
        <v>776647.0448774049</v>
      </c>
      <c r="W274" s="99">
        <v>0.02388942256141384</v>
      </c>
      <c r="X274" s="71">
        <v>35880.7294226407</v>
      </c>
      <c r="Y274" s="99">
        <v>0.006949098462839827</v>
      </c>
      <c r="Z274" s="71">
        <v>0</v>
      </c>
      <c r="AA274" s="99"/>
      <c r="AB274" s="71">
        <v>149811.69285456848</v>
      </c>
      <c r="AC274" s="99">
        <v>0.022896253872951626</v>
      </c>
      <c r="AD274" s="71">
        <v>784578.4882377405</v>
      </c>
      <c r="AE274" s="99">
        <v>0.019650582024418314</v>
      </c>
      <c r="AF274" s="71">
        <v>86300.10434680799</v>
      </c>
      <c r="AG274" s="99">
        <v>0.014698300937228051</v>
      </c>
      <c r="AH274" s="71">
        <v>3976234.383173457</v>
      </c>
      <c r="AI274" s="99">
        <v>0.023036342036262335</v>
      </c>
    </row>
    <row r="275" spans="1:35" ht="16.5" customHeight="1">
      <c r="A275" s="73" t="s">
        <v>800</v>
      </c>
      <c r="B275" s="74">
        <v>0</v>
      </c>
      <c r="C275" s="101"/>
      <c r="D275" s="74">
        <v>0</v>
      </c>
      <c r="E275" s="101"/>
      <c r="F275" s="74">
        <v>0</v>
      </c>
      <c r="G275" s="101"/>
      <c r="H275" s="74">
        <v>0</v>
      </c>
      <c r="I275" s="101"/>
      <c r="J275" s="74">
        <v>0</v>
      </c>
      <c r="K275" s="101"/>
      <c r="L275" s="74">
        <v>36104.830802057804</v>
      </c>
      <c r="M275" s="101">
        <v>0.004692801446805603</v>
      </c>
      <c r="N275" s="74">
        <v>412636.250540469</v>
      </c>
      <c r="O275" s="101">
        <v>0.008570985890721222</v>
      </c>
      <c r="P275" s="74">
        <v>0</v>
      </c>
      <c r="Q275" s="101"/>
      <c r="R275" s="74">
        <v>0</v>
      </c>
      <c r="S275" s="101"/>
      <c r="T275" s="74">
        <v>55609.5703134336</v>
      </c>
      <c r="U275" s="101">
        <v>0.01143307673717225</v>
      </c>
      <c r="V275" s="74">
        <v>205904.659896929</v>
      </c>
      <c r="W275" s="101">
        <v>0.006333563566727279</v>
      </c>
      <c r="X275" s="74">
        <v>12813.689808352201</v>
      </c>
      <c r="Y275" s="101">
        <v>0.002481655016030422</v>
      </c>
      <c r="Z275" s="74">
        <v>0</v>
      </c>
      <c r="AA275" s="101"/>
      <c r="AB275" s="74">
        <v>0</v>
      </c>
      <c r="AC275" s="101"/>
      <c r="AD275" s="74">
        <v>242205.83190731303</v>
      </c>
      <c r="AE275" s="101">
        <v>0.006066296282705275</v>
      </c>
      <c r="AF275" s="74">
        <v>73686.92630737039</v>
      </c>
      <c r="AG275" s="101">
        <v>0.012550073099015164</v>
      </c>
      <c r="AH275" s="74">
        <v>1038961.759575925</v>
      </c>
      <c r="AI275" s="101">
        <v>0.00601923230619172</v>
      </c>
    </row>
    <row r="276" spans="1:35" ht="16.5" customHeight="1">
      <c r="A276" s="76" t="s">
        <v>801</v>
      </c>
      <c r="B276" s="74">
        <v>0</v>
      </c>
      <c r="C276" s="101"/>
      <c r="D276" s="74">
        <v>0</v>
      </c>
      <c r="E276" s="101"/>
      <c r="F276" s="74">
        <v>0</v>
      </c>
      <c r="G276" s="101"/>
      <c r="H276" s="74">
        <v>0</v>
      </c>
      <c r="I276" s="101"/>
      <c r="J276" s="74">
        <v>0</v>
      </c>
      <c r="K276" s="101"/>
      <c r="L276" s="74">
        <v>36104.830802057804</v>
      </c>
      <c r="M276" s="101">
        <v>0.004692801446805603</v>
      </c>
      <c r="N276" s="74">
        <v>412636.250540469</v>
      </c>
      <c r="O276" s="101">
        <v>0.008570985890721222</v>
      </c>
      <c r="P276" s="74">
        <v>0</v>
      </c>
      <c r="Q276" s="101"/>
      <c r="R276" s="74">
        <v>0</v>
      </c>
      <c r="S276" s="101"/>
      <c r="T276" s="74">
        <v>55609.5703134336</v>
      </c>
      <c r="U276" s="101">
        <v>0.01143307673717225</v>
      </c>
      <c r="V276" s="74">
        <v>205904.659896929</v>
      </c>
      <c r="W276" s="101">
        <v>0.006333563566727279</v>
      </c>
      <c r="X276" s="74">
        <v>12813.689808352201</v>
      </c>
      <c r="Y276" s="101">
        <v>0.002481655016030422</v>
      </c>
      <c r="Z276" s="74">
        <v>0</v>
      </c>
      <c r="AA276" s="101"/>
      <c r="AB276" s="74">
        <v>0</v>
      </c>
      <c r="AC276" s="101"/>
      <c r="AD276" s="74">
        <v>242205.83190731303</v>
      </c>
      <c r="AE276" s="101">
        <v>0.006066296282705275</v>
      </c>
      <c r="AF276" s="74">
        <v>73686.92630737039</v>
      </c>
      <c r="AG276" s="101">
        <v>0.012550073099015164</v>
      </c>
      <c r="AH276" s="74">
        <v>1038961.759575925</v>
      </c>
      <c r="AI276" s="101">
        <v>0.00601923230619172</v>
      </c>
    </row>
    <row r="277" spans="1:35" ht="16.5" customHeight="1">
      <c r="A277" s="73" t="s">
        <v>802</v>
      </c>
      <c r="B277" s="74">
        <v>0</v>
      </c>
      <c r="C277" s="101"/>
      <c r="D277" s="74">
        <v>0</v>
      </c>
      <c r="E277" s="101"/>
      <c r="F277" s="74">
        <v>0</v>
      </c>
      <c r="G277" s="101"/>
      <c r="H277" s="74">
        <v>0</v>
      </c>
      <c r="I277" s="101"/>
      <c r="J277" s="74">
        <v>0</v>
      </c>
      <c r="K277" s="101"/>
      <c r="L277" s="74">
        <v>0</v>
      </c>
      <c r="M277" s="101"/>
      <c r="N277" s="74">
        <v>0</v>
      </c>
      <c r="O277" s="101"/>
      <c r="P277" s="74">
        <v>0</v>
      </c>
      <c r="Q277" s="101"/>
      <c r="R277" s="74">
        <v>0</v>
      </c>
      <c r="S277" s="101"/>
      <c r="T277" s="74">
        <v>0</v>
      </c>
      <c r="U277" s="101"/>
      <c r="V277" s="74">
        <v>0</v>
      </c>
      <c r="W277" s="101"/>
      <c r="X277" s="74">
        <v>0</v>
      </c>
      <c r="Y277" s="101"/>
      <c r="Z277" s="74">
        <v>0</v>
      </c>
      <c r="AA277" s="101"/>
      <c r="AB277" s="74">
        <v>11703.3817366415</v>
      </c>
      <c r="AC277" s="101">
        <v>0.0017886694576927193</v>
      </c>
      <c r="AD277" s="74">
        <v>41712.05285623531</v>
      </c>
      <c r="AE277" s="101">
        <v>0.0010447216286791074</v>
      </c>
      <c r="AF277" s="74">
        <v>0</v>
      </c>
      <c r="AG277" s="101"/>
      <c r="AH277" s="74">
        <v>53415.43459287681</v>
      </c>
      <c r="AI277" s="101">
        <v>0.0003094626983017645</v>
      </c>
    </row>
    <row r="278" spans="1:35" ht="16.5" customHeight="1">
      <c r="A278" s="76" t="s">
        <v>803</v>
      </c>
      <c r="B278" s="74">
        <v>0</v>
      </c>
      <c r="C278" s="101"/>
      <c r="D278" s="74">
        <v>0</v>
      </c>
      <c r="E278" s="101"/>
      <c r="F278" s="74">
        <v>0</v>
      </c>
      <c r="G278" s="101"/>
      <c r="H278" s="74">
        <v>0</v>
      </c>
      <c r="I278" s="101"/>
      <c r="J278" s="74">
        <v>0</v>
      </c>
      <c r="K278" s="101"/>
      <c r="L278" s="74">
        <v>0</v>
      </c>
      <c r="M278" s="101"/>
      <c r="N278" s="74">
        <v>0</v>
      </c>
      <c r="O278" s="101"/>
      <c r="P278" s="74">
        <v>0</v>
      </c>
      <c r="Q278" s="101"/>
      <c r="R278" s="74">
        <v>0</v>
      </c>
      <c r="S278" s="101"/>
      <c r="T278" s="74">
        <v>0</v>
      </c>
      <c r="U278" s="101"/>
      <c r="V278" s="74">
        <v>0</v>
      </c>
      <c r="W278" s="101"/>
      <c r="X278" s="74">
        <v>0</v>
      </c>
      <c r="Y278" s="101"/>
      <c r="Z278" s="74">
        <v>0</v>
      </c>
      <c r="AA278" s="101"/>
      <c r="AB278" s="74">
        <v>11703.3817366415</v>
      </c>
      <c r="AC278" s="101">
        <v>0.0017886694576927193</v>
      </c>
      <c r="AD278" s="74">
        <v>41712.05285623531</v>
      </c>
      <c r="AE278" s="101">
        <v>0.0010447216286791074</v>
      </c>
      <c r="AF278" s="74">
        <v>0</v>
      </c>
      <c r="AG278" s="101"/>
      <c r="AH278" s="74">
        <v>53415.43459287681</v>
      </c>
      <c r="AI278" s="101">
        <v>0.0003094626983017645</v>
      </c>
    </row>
    <row r="279" spans="1:35" ht="16.5" customHeight="1">
      <c r="A279" s="73" t="s">
        <v>804</v>
      </c>
      <c r="B279" s="74">
        <v>0</v>
      </c>
      <c r="C279" s="101"/>
      <c r="D279" s="74">
        <v>431.4278526381</v>
      </c>
      <c r="E279" s="101">
        <v>0.00031245352289105193</v>
      </c>
      <c r="F279" s="74">
        <v>1366.1882000206</v>
      </c>
      <c r="G279" s="101">
        <v>0.00014769901060751774</v>
      </c>
      <c r="H279" s="74">
        <v>0</v>
      </c>
      <c r="I279" s="101"/>
      <c r="J279" s="74">
        <v>0</v>
      </c>
      <c r="K279" s="101"/>
      <c r="L279" s="74">
        <v>9077.9610659266</v>
      </c>
      <c r="M279" s="101">
        <v>0.0011799271144014674</v>
      </c>
      <c r="N279" s="74">
        <v>218140.707990139</v>
      </c>
      <c r="O279" s="101">
        <v>0.0045310632013705054</v>
      </c>
      <c r="P279" s="74">
        <v>0</v>
      </c>
      <c r="Q279" s="101"/>
      <c r="R279" s="74">
        <v>0</v>
      </c>
      <c r="S279" s="101"/>
      <c r="T279" s="74">
        <v>0</v>
      </c>
      <c r="U279" s="101"/>
      <c r="V279" s="74">
        <v>0</v>
      </c>
      <c r="W279" s="101"/>
      <c r="X279" s="74">
        <v>0</v>
      </c>
      <c r="Y279" s="101"/>
      <c r="Z279" s="74">
        <v>0</v>
      </c>
      <c r="AA279" s="101"/>
      <c r="AB279" s="74">
        <v>0</v>
      </c>
      <c r="AC279" s="101"/>
      <c r="AD279" s="74">
        <v>1617.8544473927998</v>
      </c>
      <c r="AE279" s="101">
        <v>4.052084271832436E-05</v>
      </c>
      <c r="AF279" s="74">
        <v>0</v>
      </c>
      <c r="AG279" s="101"/>
      <c r="AH279" s="74">
        <v>230634.1395561171</v>
      </c>
      <c r="AI279" s="101">
        <v>0.0013361805195732618</v>
      </c>
    </row>
    <row r="280" spans="1:35" ht="16.5" customHeight="1">
      <c r="A280" s="76" t="s">
        <v>803</v>
      </c>
      <c r="B280" s="74">
        <v>0</v>
      </c>
      <c r="C280" s="101"/>
      <c r="D280" s="74">
        <v>431.4278526381</v>
      </c>
      <c r="E280" s="101">
        <v>0.00031245352289105193</v>
      </c>
      <c r="F280" s="74">
        <v>1366.1882000206</v>
      </c>
      <c r="G280" s="101">
        <v>0.00014769901060751774</v>
      </c>
      <c r="H280" s="74">
        <v>0</v>
      </c>
      <c r="I280" s="101"/>
      <c r="J280" s="74">
        <v>0</v>
      </c>
      <c r="K280" s="101"/>
      <c r="L280" s="74">
        <v>9077.9610659266</v>
      </c>
      <c r="M280" s="101">
        <v>0.0011799271144014674</v>
      </c>
      <c r="N280" s="74">
        <v>218140.707990139</v>
      </c>
      <c r="O280" s="101">
        <v>0.0045310632013705054</v>
      </c>
      <c r="P280" s="74">
        <v>0</v>
      </c>
      <c r="Q280" s="101"/>
      <c r="R280" s="74">
        <v>0</v>
      </c>
      <c r="S280" s="101"/>
      <c r="T280" s="74">
        <v>0</v>
      </c>
      <c r="U280" s="101"/>
      <c r="V280" s="74">
        <v>0</v>
      </c>
      <c r="W280" s="101"/>
      <c r="X280" s="74">
        <v>0</v>
      </c>
      <c r="Y280" s="101"/>
      <c r="Z280" s="74">
        <v>0</v>
      </c>
      <c r="AA280" s="101"/>
      <c r="AB280" s="74">
        <v>0</v>
      </c>
      <c r="AC280" s="101"/>
      <c r="AD280" s="74">
        <v>1617.8544473927998</v>
      </c>
      <c r="AE280" s="101">
        <v>4.052084271832436E-05</v>
      </c>
      <c r="AF280" s="74">
        <v>0</v>
      </c>
      <c r="AG280" s="101"/>
      <c r="AH280" s="74">
        <v>230634.1395561171</v>
      </c>
      <c r="AI280" s="101">
        <v>0.0013361805195732618</v>
      </c>
    </row>
    <row r="281" spans="1:35" ht="16.5" customHeight="1">
      <c r="A281" s="73" t="s">
        <v>805</v>
      </c>
      <c r="B281" s="74">
        <v>0</v>
      </c>
      <c r="C281" s="101"/>
      <c r="D281" s="74">
        <v>2637.4519026181</v>
      </c>
      <c r="E281" s="101">
        <v>0.0019101250264433143</v>
      </c>
      <c r="F281" s="74">
        <v>22552.905723838197</v>
      </c>
      <c r="G281" s="101">
        <v>0.0024382013120046696</v>
      </c>
      <c r="H281" s="74">
        <v>1722.4174595403001</v>
      </c>
      <c r="I281" s="101">
        <v>0.0013916745711151624</v>
      </c>
      <c r="J281" s="74">
        <v>0</v>
      </c>
      <c r="K281" s="101"/>
      <c r="L281" s="74">
        <v>0</v>
      </c>
      <c r="M281" s="101"/>
      <c r="N281" s="74">
        <v>0</v>
      </c>
      <c r="O281" s="101"/>
      <c r="P281" s="74">
        <v>0</v>
      </c>
      <c r="Q281" s="101"/>
      <c r="R281" s="74">
        <v>0</v>
      </c>
      <c r="S281" s="101"/>
      <c r="T281" s="74">
        <v>16147.664622293601</v>
      </c>
      <c r="U281" s="101">
        <v>0.0033198869854998013</v>
      </c>
      <c r="V281" s="74">
        <v>26912.775085996596</v>
      </c>
      <c r="W281" s="101">
        <v>0.0008278286263628943</v>
      </c>
      <c r="X281" s="74">
        <v>0</v>
      </c>
      <c r="Y281" s="101"/>
      <c r="Z281" s="74">
        <v>0</v>
      </c>
      <c r="AA281" s="101"/>
      <c r="AB281" s="74">
        <v>12421.193075140902</v>
      </c>
      <c r="AC281" s="101">
        <v>0.0018983751176849613</v>
      </c>
      <c r="AD281" s="74">
        <v>30935.6191745476</v>
      </c>
      <c r="AE281" s="101">
        <v>0.0007748146695062213</v>
      </c>
      <c r="AF281" s="74">
        <v>0</v>
      </c>
      <c r="AG281" s="101"/>
      <c r="AH281" s="74">
        <v>113330.02704397528</v>
      </c>
      <c r="AI281" s="101">
        <v>0.0006565783136456494</v>
      </c>
    </row>
    <row r="282" spans="1:35" ht="16.5" customHeight="1">
      <c r="A282" s="76" t="s">
        <v>803</v>
      </c>
      <c r="B282" s="74">
        <v>0</v>
      </c>
      <c r="C282" s="101"/>
      <c r="D282" s="74">
        <v>2637.4519026181</v>
      </c>
      <c r="E282" s="101">
        <v>0.0019101250264433143</v>
      </c>
      <c r="F282" s="74">
        <v>22552.905723838197</v>
      </c>
      <c r="G282" s="101">
        <v>0.0024382013120046696</v>
      </c>
      <c r="H282" s="74">
        <v>1722.4174595403001</v>
      </c>
      <c r="I282" s="101">
        <v>0.0013916745711151624</v>
      </c>
      <c r="J282" s="74">
        <v>0</v>
      </c>
      <c r="K282" s="101"/>
      <c r="L282" s="74">
        <v>0</v>
      </c>
      <c r="M282" s="101"/>
      <c r="N282" s="74">
        <v>0</v>
      </c>
      <c r="O282" s="101"/>
      <c r="P282" s="74">
        <v>0</v>
      </c>
      <c r="Q282" s="101"/>
      <c r="R282" s="74">
        <v>0</v>
      </c>
      <c r="S282" s="101"/>
      <c r="T282" s="74">
        <v>16147.664622293601</v>
      </c>
      <c r="U282" s="101">
        <v>0.0033198869854998013</v>
      </c>
      <c r="V282" s="74">
        <v>26912.775085996596</v>
      </c>
      <c r="W282" s="101">
        <v>0.0008278286263628943</v>
      </c>
      <c r="X282" s="74">
        <v>0</v>
      </c>
      <c r="Y282" s="101"/>
      <c r="Z282" s="74">
        <v>0</v>
      </c>
      <c r="AA282" s="101"/>
      <c r="AB282" s="74">
        <v>12421.193075140902</v>
      </c>
      <c r="AC282" s="101">
        <v>0.0018983751176849613</v>
      </c>
      <c r="AD282" s="74">
        <v>30935.6191745476</v>
      </c>
      <c r="AE282" s="101">
        <v>0.0007748146695062213</v>
      </c>
      <c r="AF282" s="74">
        <v>0</v>
      </c>
      <c r="AG282" s="101"/>
      <c r="AH282" s="74">
        <v>113330.02704397528</v>
      </c>
      <c r="AI282" s="101">
        <v>0.0006565783136456494</v>
      </c>
    </row>
    <row r="283" spans="1:35" ht="16.5" customHeight="1">
      <c r="A283" s="73" t="s">
        <v>807</v>
      </c>
      <c r="B283" s="74">
        <v>0</v>
      </c>
      <c r="C283" s="101"/>
      <c r="D283" s="74">
        <v>1168.7786608656</v>
      </c>
      <c r="E283" s="101">
        <v>0.0008464660031434707</v>
      </c>
      <c r="F283" s="74">
        <v>0</v>
      </c>
      <c r="G283" s="101"/>
      <c r="H283" s="74">
        <v>0</v>
      </c>
      <c r="I283" s="101"/>
      <c r="J283" s="74">
        <v>0</v>
      </c>
      <c r="K283" s="101"/>
      <c r="L283" s="74">
        <v>13579.7470659321</v>
      </c>
      <c r="M283" s="101">
        <v>0.0017650562338219894</v>
      </c>
      <c r="N283" s="74">
        <v>86179.1640722619</v>
      </c>
      <c r="O283" s="101">
        <v>0.0017900521303449183</v>
      </c>
      <c r="P283" s="74">
        <v>47963.754295272</v>
      </c>
      <c r="Q283" s="101">
        <v>0.006724330763624469</v>
      </c>
      <c r="R283" s="74">
        <v>0</v>
      </c>
      <c r="S283" s="101"/>
      <c r="T283" s="74">
        <v>27795.01752871</v>
      </c>
      <c r="U283" s="101">
        <v>0.005714530188341027</v>
      </c>
      <c r="V283" s="74">
        <v>64125.7717150541</v>
      </c>
      <c r="W283" s="101">
        <v>0.0019724888772602025</v>
      </c>
      <c r="X283" s="74">
        <v>0</v>
      </c>
      <c r="Y283" s="101"/>
      <c r="Z283" s="74">
        <v>0</v>
      </c>
      <c r="AA283" s="101"/>
      <c r="AB283" s="74">
        <v>0</v>
      </c>
      <c r="AC283" s="101"/>
      <c r="AD283" s="74">
        <v>36524.33315205001</v>
      </c>
      <c r="AE283" s="101">
        <v>0.0009147898078414523</v>
      </c>
      <c r="AF283" s="74">
        <v>0</v>
      </c>
      <c r="AG283" s="101"/>
      <c r="AH283" s="74">
        <v>277336.5664901457</v>
      </c>
      <c r="AI283" s="101">
        <v>0.0016067513604996935</v>
      </c>
    </row>
    <row r="284" spans="1:35" ht="16.5" customHeight="1">
      <c r="A284" s="76" t="s">
        <v>803</v>
      </c>
      <c r="B284" s="74">
        <v>0</v>
      </c>
      <c r="C284" s="101"/>
      <c r="D284" s="74">
        <v>1168.7786608656</v>
      </c>
      <c r="E284" s="101">
        <v>0.0008464660031434707</v>
      </c>
      <c r="F284" s="74">
        <v>0</v>
      </c>
      <c r="G284" s="101"/>
      <c r="H284" s="74">
        <v>0</v>
      </c>
      <c r="I284" s="101"/>
      <c r="J284" s="74">
        <v>0</v>
      </c>
      <c r="K284" s="101"/>
      <c r="L284" s="74">
        <v>13579.7470659321</v>
      </c>
      <c r="M284" s="101">
        <v>0.0017650562338219894</v>
      </c>
      <c r="N284" s="74">
        <v>86179.1640722619</v>
      </c>
      <c r="O284" s="101">
        <v>0.0017900521303449183</v>
      </c>
      <c r="P284" s="74">
        <v>47963.754295272</v>
      </c>
      <c r="Q284" s="101">
        <v>0.006724330763624469</v>
      </c>
      <c r="R284" s="74">
        <v>0</v>
      </c>
      <c r="S284" s="101"/>
      <c r="T284" s="74">
        <v>27795.01752871</v>
      </c>
      <c r="U284" s="101">
        <v>0.005714530188341027</v>
      </c>
      <c r="V284" s="74">
        <v>64125.7717150541</v>
      </c>
      <c r="W284" s="101">
        <v>0.0019724888772602025</v>
      </c>
      <c r="X284" s="74">
        <v>0</v>
      </c>
      <c r="Y284" s="101"/>
      <c r="Z284" s="74">
        <v>0</v>
      </c>
      <c r="AA284" s="101"/>
      <c r="AB284" s="74">
        <v>0</v>
      </c>
      <c r="AC284" s="101"/>
      <c r="AD284" s="74">
        <v>36524.33315205001</v>
      </c>
      <c r="AE284" s="101">
        <v>0.0009147898078414523</v>
      </c>
      <c r="AF284" s="74">
        <v>0</v>
      </c>
      <c r="AG284" s="101"/>
      <c r="AH284" s="74">
        <v>277336.5664901457</v>
      </c>
      <c r="AI284" s="101">
        <v>0.0016067513604996935</v>
      </c>
    </row>
    <row r="285" spans="1:35" ht="16.5" customHeight="1">
      <c r="A285" s="73" t="s">
        <v>808</v>
      </c>
      <c r="B285" s="74">
        <v>0</v>
      </c>
      <c r="C285" s="101"/>
      <c r="D285" s="74">
        <v>0</v>
      </c>
      <c r="E285" s="101"/>
      <c r="F285" s="74">
        <v>14949.6356984</v>
      </c>
      <c r="G285" s="101">
        <v>0.0016162095394786848</v>
      </c>
      <c r="H285" s="74">
        <v>779.98099296</v>
      </c>
      <c r="I285" s="101">
        <v>0.0006302071009807881</v>
      </c>
      <c r="J285" s="74">
        <v>0</v>
      </c>
      <c r="K285" s="101"/>
      <c r="L285" s="74">
        <v>0</v>
      </c>
      <c r="M285" s="101"/>
      <c r="N285" s="74">
        <v>17775.782702583</v>
      </c>
      <c r="O285" s="101">
        <v>0.0003692258800355279</v>
      </c>
      <c r="P285" s="74">
        <v>0</v>
      </c>
      <c r="Q285" s="101"/>
      <c r="R285" s="74">
        <v>0</v>
      </c>
      <c r="S285" s="101"/>
      <c r="T285" s="74">
        <v>10181.246450058</v>
      </c>
      <c r="U285" s="101">
        <v>0.0020932183307206067</v>
      </c>
      <c r="V285" s="74">
        <v>8941.619767999999</v>
      </c>
      <c r="W285" s="101">
        <v>0.00027504145471249667</v>
      </c>
      <c r="X285" s="74">
        <v>3374.4075209872</v>
      </c>
      <c r="Y285" s="101">
        <v>0.0006535288020730971</v>
      </c>
      <c r="Z285" s="74">
        <v>0</v>
      </c>
      <c r="AA285" s="101"/>
      <c r="AB285" s="74">
        <v>0</v>
      </c>
      <c r="AC285" s="101"/>
      <c r="AD285" s="74">
        <v>107543.50447553121</v>
      </c>
      <c r="AE285" s="101">
        <v>0.002693538616686443</v>
      </c>
      <c r="AF285" s="74">
        <v>0</v>
      </c>
      <c r="AG285" s="101"/>
      <c r="AH285" s="74">
        <v>163546.1776085194</v>
      </c>
      <c r="AI285" s="101">
        <v>0.0009475059372899176</v>
      </c>
    </row>
    <row r="286" spans="1:35" ht="16.5" customHeight="1">
      <c r="A286" s="76" t="s">
        <v>806</v>
      </c>
      <c r="B286" s="74">
        <v>0</v>
      </c>
      <c r="C286" s="101"/>
      <c r="D286" s="74">
        <v>0</v>
      </c>
      <c r="E286" s="101"/>
      <c r="F286" s="74">
        <v>0</v>
      </c>
      <c r="G286" s="101"/>
      <c r="H286" s="74">
        <v>0</v>
      </c>
      <c r="I286" s="101"/>
      <c r="J286" s="74">
        <v>0</v>
      </c>
      <c r="K286" s="101"/>
      <c r="L286" s="74">
        <v>0</v>
      </c>
      <c r="M286" s="101"/>
      <c r="N286" s="74">
        <v>0</v>
      </c>
      <c r="O286" s="101"/>
      <c r="P286" s="74">
        <v>0</v>
      </c>
      <c r="Q286" s="101"/>
      <c r="R286" s="74">
        <v>0</v>
      </c>
      <c r="S286" s="101"/>
      <c r="T286" s="74">
        <v>0</v>
      </c>
      <c r="U286" s="101"/>
      <c r="V286" s="74">
        <v>0</v>
      </c>
      <c r="W286" s="101"/>
      <c r="X286" s="74">
        <v>21.3001079872</v>
      </c>
      <c r="Y286" s="101">
        <v>4.12523797743018E-06</v>
      </c>
      <c r="Z286" s="74">
        <v>0</v>
      </c>
      <c r="AA286" s="101"/>
      <c r="AB286" s="74">
        <v>0</v>
      </c>
      <c r="AC286" s="101"/>
      <c r="AD286" s="74">
        <v>0</v>
      </c>
      <c r="AE286" s="101"/>
      <c r="AF286" s="74">
        <v>0</v>
      </c>
      <c r="AG286" s="101"/>
      <c r="AH286" s="74">
        <v>21.3001079872</v>
      </c>
      <c r="AI286" s="101">
        <v>1.234023263515092E-07</v>
      </c>
    </row>
    <row r="287" spans="1:35" ht="16.5" customHeight="1">
      <c r="A287" s="76" t="s">
        <v>803</v>
      </c>
      <c r="B287" s="74">
        <v>0</v>
      </c>
      <c r="C287" s="101"/>
      <c r="D287" s="74">
        <v>0</v>
      </c>
      <c r="E287" s="101"/>
      <c r="F287" s="74">
        <v>14949.6356984</v>
      </c>
      <c r="G287" s="101">
        <v>0.0016162095394786848</v>
      </c>
      <c r="H287" s="74">
        <v>779.98099296</v>
      </c>
      <c r="I287" s="101">
        <v>0.0006302071009807881</v>
      </c>
      <c r="J287" s="74">
        <v>0</v>
      </c>
      <c r="K287" s="101"/>
      <c r="L287" s="74">
        <v>0</v>
      </c>
      <c r="M287" s="101"/>
      <c r="N287" s="74">
        <v>17775.782702583</v>
      </c>
      <c r="O287" s="101">
        <v>0.0003692258800355279</v>
      </c>
      <c r="P287" s="74">
        <v>0</v>
      </c>
      <c r="Q287" s="101"/>
      <c r="R287" s="74">
        <v>0</v>
      </c>
      <c r="S287" s="101"/>
      <c r="T287" s="74">
        <v>10181.246450058</v>
      </c>
      <c r="U287" s="101">
        <v>0.0020932183307206067</v>
      </c>
      <c r="V287" s="74">
        <v>8941.619767999999</v>
      </c>
      <c r="W287" s="101">
        <v>0.00027504145471249667</v>
      </c>
      <c r="X287" s="74">
        <v>3353.107413</v>
      </c>
      <c r="Y287" s="101">
        <v>0.0006494035640956669</v>
      </c>
      <c r="Z287" s="74">
        <v>0</v>
      </c>
      <c r="AA287" s="101"/>
      <c r="AB287" s="74">
        <v>0</v>
      </c>
      <c r="AC287" s="101"/>
      <c r="AD287" s="74">
        <v>107543.50447553121</v>
      </c>
      <c r="AE287" s="101">
        <v>0.002693538616686443</v>
      </c>
      <c r="AF287" s="74">
        <v>0</v>
      </c>
      <c r="AG287" s="101"/>
      <c r="AH287" s="74">
        <v>163524.87750053222</v>
      </c>
      <c r="AI287" s="101">
        <v>0.0009473825349635662</v>
      </c>
    </row>
    <row r="288" spans="1:35" ht="16.5" customHeight="1">
      <c r="A288" s="73" t="s">
        <v>809</v>
      </c>
      <c r="B288" s="74">
        <v>0</v>
      </c>
      <c r="C288" s="101"/>
      <c r="D288" s="74">
        <v>0</v>
      </c>
      <c r="E288" s="101"/>
      <c r="F288" s="74">
        <v>0</v>
      </c>
      <c r="G288" s="101"/>
      <c r="H288" s="74">
        <v>0</v>
      </c>
      <c r="I288" s="101"/>
      <c r="J288" s="74">
        <v>0</v>
      </c>
      <c r="K288" s="101"/>
      <c r="L288" s="74">
        <v>1729.2260215358</v>
      </c>
      <c r="M288" s="101">
        <v>0.00022475979516997454</v>
      </c>
      <c r="N288" s="74">
        <v>15207.0170717413</v>
      </c>
      <c r="O288" s="101">
        <v>0.0003158693124783241</v>
      </c>
      <c r="P288" s="74">
        <v>0</v>
      </c>
      <c r="Q288" s="101"/>
      <c r="R288" s="74">
        <v>0</v>
      </c>
      <c r="S288" s="101"/>
      <c r="T288" s="74">
        <v>1780.0856104045001</v>
      </c>
      <c r="U288" s="101">
        <v>0.00036597756946836826</v>
      </c>
      <c r="V288" s="74">
        <v>10324.496540346101</v>
      </c>
      <c r="W288" s="101">
        <v>0.00031757831593258267</v>
      </c>
      <c r="X288" s="74">
        <v>0</v>
      </c>
      <c r="Y288" s="101"/>
      <c r="Z288" s="74">
        <v>0</v>
      </c>
      <c r="AA288" s="101"/>
      <c r="AB288" s="74">
        <v>9205.5855852347</v>
      </c>
      <c r="AC288" s="101">
        <v>0.0014069223876491972</v>
      </c>
      <c r="AD288" s="74">
        <v>0</v>
      </c>
      <c r="AE288" s="101"/>
      <c r="AF288" s="74">
        <v>12613.1780394376</v>
      </c>
      <c r="AG288" s="101">
        <v>0.0021482278382128875</v>
      </c>
      <c r="AH288" s="74">
        <v>50859.5888687</v>
      </c>
      <c r="AI288" s="101">
        <v>0.0002946553880126097</v>
      </c>
    </row>
    <row r="289" spans="1:35" ht="16.5" customHeight="1">
      <c r="A289" s="76" t="s">
        <v>803</v>
      </c>
      <c r="B289" s="74">
        <v>0</v>
      </c>
      <c r="C289" s="101"/>
      <c r="D289" s="74">
        <v>0</v>
      </c>
      <c r="E289" s="101"/>
      <c r="F289" s="74">
        <v>0</v>
      </c>
      <c r="G289" s="101"/>
      <c r="H289" s="74">
        <v>0</v>
      </c>
      <c r="I289" s="101"/>
      <c r="J289" s="74">
        <v>0</v>
      </c>
      <c r="K289" s="101"/>
      <c r="L289" s="74">
        <v>1729.2260215358</v>
      </c>
      <c r="M289" s="101">
        <v>0.00022475979516997454</v>
      </c>
      <c r="N289" s="74">
        <v>15207.0170717413</v>
      </c>
      <c r="O289" s="101">
        <v>0.0003158693124783241</v>
      </c>
      <c r="P289" s="74">
        <v>0</v>
      </c>
      <c r="Q289" s="101"/>
      <c r="R289" s="74">
        <v>0</v>
      </c>
      <c r="S289" s="101"/>
      <c r="T289" s="74">
        <v>1780.0856104045001</v>
      </c>
      <c r="U289" s="101">
        <v>0.00036597756946836826</v>
      </c>
      <c r="V289" s="74">
        <v>10324.496540346101</v>
      </c>
      <c r="W289" s="101">
        <v>0.00031757831593258267</v>
      </c>
      <c r="X289" s="74">
        <v>0</v>
      </c>
      <c r="Y289" s="101"/>
      <c r="Z289" s="74">
        <v>0</v>
      </c>
      <c r="AA289" s="101"/>
      <c r="AB289" s="74">
        <v>9205.5855852347</v>
      </c>
      <c r="AC289" s="101">
        <v>0.0014069223876491972</v>
      </c>
      <c r="AD289" s="74">
        <v>0</v>
      </c>
      <c r="AE289" s="101"/>
      <c r="AF289" s="74">
        <v>12613.1780394376</v>
      </c>
      <c r="AG289" s="101">
        <v>0.0021482278382128875</v>
      </c>
      <c r="AH289" s="74">
        <v>50859.5888687</v>
      </c>
      <c r="AI289" s="101">
        <v>0.0002946553880126097</v>
      </c>
    </row>
    <row r="290" spans="1:35" ht="16.5" customHeight="1">
      <c r="A290" s="73" t="s">
        <v>810</v>
      </c>
      <c r="B290" s="74">
        <v>0</v>
      </c>
      <c r="C290" s="101"/>
      <c r="D290" s="74">
        <v>0</v>
      </c>
      <c r="E290" s="101"/>
      <c r="F290" s="74">
        <v>0</v>
      </c>
      <c r="G290" s="101"/>
      <c r="H290" s="74">
        <v>0</v>
      </c>
      <c r="I290" s="101"/>
      <c r="J290" s="74">
        <v>0</v>
      </c>
      <c r="K290" s="101"/>
      <c r="L290" s="74">
        <v>0</v>
      </c>
      <c r="M290" s="101"/>
      <c r="N290" s="74">
        <v>0</v>
      </c>
      <c r="O290" s="101"/>
      <c r="P290" s="74">
        <v>0</v>
      </c>
      <c r="Q290" s="101"/>
      <c r="R290" s="74">
        <v>0</v>
      </c>
      <c r="S290" s="101"/>
      <c r="T290" s="74">
        <v>2575.4555264563996</v>
      </c>
      <c r="U290" s="101">
        <v>0.0005295020353724484</v>
      </c>
      <c r="V290" s="74">
        <v>11816.795944917601</v>
      </c>
      <c r="W290" s="101">
        <v>0.00036348098343012304</v>
      </c>
      <c r="X290" s="74">
        <v>984.7329954098</v>
      </c>
      <c r="Y290" s="101">
        <v>0.00019071536880161557</v>
      </c>
      <c r="Z290" s="74">
        <v>0</v>
      </c>
      <c r="AA290" s="101"/>
      <c r="AB290" s="74">
        <v>15376.984466783799</v>
      </c>
      <c r="AC290" s="101">
        <v>0.002350119229302728</v>
      </c>
      <c r="AD290" s="74">
        <v>0</v>
      </c>
      <c r="AE290" s="101"/>
      <c r="AF290" s="74">
        <v>0</v>
      </c>
      <c r="AG290" s="101"/>
      <c r="AH290" s="74">
        <v>30753.968933567598</v>
      </c>
      <c r="AI290" s="101">
        <v>0.0001781733366434059</v>
      </c>
    </row>
    <row r="291" spans="1:35" ht="16.5" customHeight="1">
      <c r="A291" s="76" t="s">
        <v>803</v>
      </c>
      <c r="B291" s="74">
        <v>0</v>
      </c>
      <c r="C291" s="101"/>
      <c r="D291" s="74">
        <v>0</v>
      </c>
      <c r="E291" s="101"/>
      <c r="F291" s="74">
        <v>0</v>
      </c>
      <c r="G291" s="101"/>
      <c r="H291" s="74">
        <v>0</v>
      </c>
      <c r="I291" s="101"/>
      <c r="J291" s="74">
        <v>0</v>
      </c>
      <c r="K291" s="101"/>
      <c r="L291" s="74">
        <v>0</v>
      </c>
      <c r="M291" s="101"/>
      <c r="N291" s="74">
        <v>0</v>
      </c>
      <c r="O291" s="101"/>
      <c r="P291" s="74">
        <v>0</v>
      </c>
      <c r="Q291" s="101"/>
      <c r="R291" s="74">
        <v>0</v>
      </c>
      <c r="S291" s="101"/>
      <c r="T291" s="74">
        <v>2575.4555264563996</v>
      </c>
      <c r="U291" s="101">
        <v>0.0005295020353724484</v>
      </c>
      <c r="V291" s="74">
        <v>11816.795944917601</v>
      </c>
      <c r="W291" s="101">
        <v>0.00036348098343012304</v>
      </c>
      <c r="X291" s="74">
        <v>984.7329954098</v>
      </c>
      <c r="Y291" s="101">
        <v>0.00019071536880161557</v>
      </c>
      <c r="Z291" s="74">
        <v>0</v>
      </c>
      <c r="AA291" s="101"/>
      <c r="AB291" s="74">
        <v>15376.984466783799</v>
      </c>
      <c r="AC291" s="101">
        <v>0.002350119229302728</v>
      </c>
      <c r="AD291" s="74">
        <v>0</v>
      </c>
      <c r="AE291" s="101"/>
      <c r="AF291" s="74">
        <v>0</v>
      </c>
      <c r="AG291" s="101"/>
      <c r="AH291" s="74">
        <v>30753.968933567598</v>
      </c>
      <c r="AI291" s="101">
        <v>0.0001781733366434059</v>
      </c>
    </row>
    <row r="292" spans="1:35" ht="16.5" customHeight="1">
      <c r="A292" s="73" t="s">
        <v>811</v>
      </c>
      <c r="B292" s="74">
        <v>0</v>
      </c>
      <c r="C292" s="101"/>
      <c r="D292" s="74">
        <v>28719.932135091</v>
      </c>
      <c r="E292" s="101">
        <v>0.02079987167710423</v>
      </c>
      <c r="F292" s="74">
        <v>95205.71184645689</v>
      </c>
      <c r="G292" s="101">
        <v>0.010292717682449666</v>
      </c>
      <c r="H292" s="74">
        <v>19012.26256914</v>
      </c>
      <c r="I292" s="101">
        <v>0.015361480580845037</v>
      </c>
      <c r="J292" s="74">
        <v>0</v>
      </c>
      <c r="K292" s="101"/>
      <c r="L292" s="74">
        <v>5864.9724370413005</v>
      </c>
      <c r="M292" s="101">
        <v>0.000762312148446731</v>
      </c>
      <c r="N292" s="74">
        <v>127124.683607122</v>
      </c>
      <c r="O292" s="101">
        <v>0.002640543258455626</v>
      </c>
      <c r="P292" s="74">
        <v>0</v>
      </c>
      <c r="Q292" s="101"/>
      <c r="R292" s="74">
        <v>0</v>
      </c>
      <c r="S292" s="101"/>
      <c r="T292" s="74">
        <v>39516.4099419712</v>
      </c>
      <c r="U292" s="101">
        <v>0.008124395579711452</v>
      </c>
      <c r="V292" s="74">
        <v>160195.4652440572</v>
      </c>
      <c r="W292" s="101">
        <v>0.00492756289601496</v>
      </c>
      <c r="X292" s="74">
        <v>0</v>
      </c>
      <c r="Y292" s="101"/>
      <c r="Z292" s="74">
        <v>0</v>
      </c>
      <c r="AA292" s="101"/>
      <c r="AB292" s="74">
        <v>34049.073482294996</v>
      </c>
      <c r="AC292" s="101">
        <v>0.0052038410068979985</v>
      </c>
      <c r="AD292" s="74">
        <v>101866.51653224659</v>
      </c>
      <c r="AE292" s="101">
        <v>0.0025513525653179984</v>
      </c>
      <c r="AF292" s="74">
        <v>0</v>
      </c>
      <c r="AG292" s="101"/>
      <c r="AH292" s="74">
        <v>611555.0277954211</v>
      </c>
      <c r="AI292" s="101">
        <v>0.0035430483811287657</v>
      </c>
    </row>
    <row r="293" spans="1:35" ht="16.5" customHeight="1">
      <c r="A293" s="76" t="s">
        <v>803</v>
      </c>
      <c r="B293" s="74">
        <v>0</v>
      </c>
      <c r="C293" s="101"/>
      <c r="D293" s="74">
        <v>28719.932135091</v>
      </c>
      <c r="E293" s="101">
        <v>0.02079987167710423</v>
      </c>
      <c r="F293" s="74">
        <v>95205.71184645689</v>
      </c>
      <c r="G293" s="101">
        <v>0.010292717682449666</v>
      </c>
      <c r="H293" s="74">
        <v>19012.26256914</v>
      </c>
      <c r="I293" s="101">
        <v>0.015361480580845037</v>
      </c>
      <c r="J293" s="74">
        <v>0</v>
      </c>
      <c r="K293" s="101"/>
      <c r="L293" s="74">
        <v>5864.9724370413005</v>
      </c>
      <c r="M293" s="101">
        <v>0.000762312148446731</v>
      </c>
      <c r="N293" s="74">
        <v>127124.683607122</v>
      </c>
      <c r="O293" s="101">
        <v>0.002640543258455626</v>
      </c>
      <c r="P293" s="74">
        <v>0</v>
      </c>
      <c r="Q293" s="101"/>
      <c r="R293" s="74">
        <v>0</v>
      </c>
      <c r="S293" s="101"/>
      <c r="T293" s="74">
        <v>39516.4099419712</v>
      </c>
      <c r="U293" s="101">
        <v>0.008124395579711452</v>
      </c>
      <c r="V293" s="74">
        <v>160195.4652440572</v>
      </c>
      <c r="W293" s="101">
        <v>0.00492756289601496</v>
      </c>
      <c r="X293" s="74">
        <v>0</v>
      </c>
      <c r="Y293" s="101"/>
      <c r="Z293" s="74">
        <v>0</v>
      </c>
      <c r="AA293" s="101"/>
      <c r="AB293" s="74">
        <v>34049.073482294996</v>
      </c>
      <c r="AC293" s="101">
        <v>0.0052038410068979985</v>
      </c>
      <c r="AD293" s="74">
        <v>101866.51653224659</v>
      </c>
      <c r="AE293" s="101">
        <v>0.0025513525653179984</v>
      </c>
      <c r="AF293" s="74">
        <v>0</v>
      </c>
      <c r="AG293" s="101"/>
      <c r="AH293" s="74">
        <v>611555.0277954211</v>
      </c>
      <c r="AI293" s="101">
        <v>0.0035430483811287657</v>
      </c>
    </row>
    <row r="294" spans="1:35" ht="16.5" customHeight="1">
      <c r="A294" s="73" t="s">
        <v>812</v>
      </c>
      <c r="B294" s="74">
        <v>0</v>
      </c>
      <c r="C294" s="101"/>
      <c r="D294" s="74">
        <v>9261.386937000001</v>
      </c>
      <c r="E294" s="101">
        <v>0.006707385621090676</v>
      </c>
      <c r="F294" s="74">
        <v>30871.28979</v>
      </c>
      <c r="G294" s="101">
        <v>0.003337504275100759</v>
      </c>
      <c r="H294" s="74">
        <v>7203.300951</v>
      </c>
      <c r="I294" s="101">
        <v>0.005820105170248256</v>
      </c>
      <c r="J294" s="74">
        <v>0</v>
      </c>
      <c r="K294" s="101"/>
      <c r="L294" s="74">
        <v>130273.511204925</v>
      </c>
      <c r="M294" s="101">
        <v>0.01693257407061645</v>
      </c>
      <c r="N294" s="74">
        <v>49064.852521</v>
      </c>
      <c r="O294" s="101">
        <v>0.0010191401219281993</v>
      </c>
      <c r="P294" s="74">
        <v>0</v>
      </c>
      <c r="Q294" s="101"/>
      <c r="R294" s="74">
        <v>0</v>
      </c>
      <c r="S294" s="101"/>
      <c r="T294" s="74">
        <v>47178.224737000004</v>
      </c>
      <c r="U294" s="101">
        <v>0.009699630130236381</v>
      </c>
      <c r="V294" s="74">
        <v>0</v>
      </c>
      <c r="W294" s="101"/>
      <c r="X294" s="74">
        <v>0</v>
      </c>
      <c r="Y294" s="101"/>
      <c r="Z294" s="74">
        <v>0</v>
      </c>
      <c r="AA294" s="101"/>
      <c r="AB294" s="74">
        <v>0</v>
      </c>
      <c r="AC294" s="101"/>
      <c r="AD294" s="74">
        <v>0</v>
      </c>
      <c r="AE294" s="101"/>
      <c r="AF294" s="74">
        <v>0</v>
      </c>
      <c r="AG294" s="101"/>
      <c r="AH294" s="74">
        <v>273852.566140925</v>
      </c>
      <c r="AI294" s="101">
        <v>0.001586566779822372</v>
      </c>
    </row>
    <row r="295" spans="1:35" ht="16.5" customHeight="1">
      <c r="A295" s="76" t="s">
        <v>803</v>
      </c>
      <c r="B295" s="74">
        <v>0</v>
      </c>
      <c r="C295" s="101"/>
      <c r="D295" s="74">
        <v>9261.386937000001</v>
      </c>
      <c r="E295" s="101">
        <v>0.006707385621090676</v>
      </c>
      <c r="F295" s="74">
        <v>30871.28979</v>
      </c>
      <c r="G295" s="101">
        <v>0.003337504275100759</v>
      </c>
      <c r="H295" s="74">
        <v>7203.300951</v>
      </c>
      <c r="I295" s="101">
        <v>0.005820105170248256</v>
      </c>
      <c r="J295" s="74">
        <v>0</v>
      </c>
      <c r="K295" s="101"/>
      <c r="L295" s="74">
        <v>130273.511204925</v>
      </c>
      <c r="M295" s="101">
        <v>0.01693257407061645</v>
      </c>
      <c r="N295" s="74">
        <v>49064.852521</v>
      </c>
      <c r="O295" s="101">
        <v>0.0010191401219281993</v>
      </c>
      <c r="P295" s="74">
        <v>0</v>
      </c>
      <c r="Q295" s="101"/>
      <c r="R295" s="74">
        <v>0</v>
      </c>
      <c r="S295" s="101"/>
      <c r="T295" s="74">
        <v>47178.224737000004</v>
      </c>
      <c r="U295" s="101">
        <v>0.009699630130236381</v>
      </c>
      <c r="V295" s="74">
        <v>0</v>
      </c>
      <c r="W295" s="101"/>
      <c r="X295" s="74">
        <v>0</v>
      </c>
      <c r="Y295" s="101"/>
      <c r="Z295" s="74">
        <v>0</v>
      </c>
      <c r="AA295" s="101"/>
      <c r="AB295" s="74">
        <v>0</v>
      </c>
      <c r="AC295" s="101"/>
      <c r="AD295" s="74">
        <v>0</v>
      </c>
      <c r="AE295" s="101"/>
      <c r="AF295" s="74">
        <v>0</v>
      </c>
      <c r="AG295" s="101"/>
      <c r="AH295" s="74">
        <v>273852.566140925</v>
      </c>
      <c r="AI295" s="101">
        <v>0.001586566779822372</v>
      </c>
    </row>
    <row r="296" spans="1:35" ht="16.5" customHeight="1">
      <c r="A296" s="73" t="s">
        <v>813</v>
      </c>
      <c r="B296" s="74">
        <v>0</v>
      </c>
      <c r="C296" s="101"/>
      <c r="D296" s="74">
        <v>0</v>
      </c>
      <c r="E296" s="101"/>
      <c r="F296" s="74">
        <v>0</v>
      </c>
      <c r="G296" s="101"/>
      <c r="H296" s="74">
        <v>0</v>
      </c>
      <c r="I296" s="101"/>
      <c r="J296" s="74">
        <v>0</v>
      </c>
      <c r="K296" s="101"/>
      <c r="L296" s="74">
        <v>3438.1244805</v>
      </c>
      <c r="M296" s="101">
        <v>0.00044687747256991927</v>
      </c>
      <c r="N296" s="74">
        <v>96973.0797076973</v>
      </c>
      <c r="O296" s="101">
        <v>0.00201425564735482</v>
      </c>
      <c r="P296" s="74">
        <v>18156.3829737612</v>
      </c>
      <c r="Q296" s="101">
        <v>0.002545453882425648</v>
      </c>
      <c r="R296" s="74">
        <v>0</v>
      </c>
      <c r="S296" s="101"/>
      <c r="T296" s="74">
        <v>8595.31120125</v>
      </c>
      <c r="U296" s="101">
        <v>0.0017671571995590148</v>
      </c>
      <c r="V296" s="74">
        <v>100517.4353583958</v>
      </c>
      <c r="W296" s="101">
        <v>0.0030918851798958013</v>
      </c>
      <c r="X296" s="74">
        <v>11173.904561625</v>
      </c>
      <c r="Y296" s="101">
        <v>0.0021640742611021466</v>
      </c>
      <c r="Z296" s="74">
        <v>0</v>
      </c>
      <c r="AA296" s="101"/>
      <c r="AB296" s="74">
        <v>0</v>
      </c>
      <c r="AC296" s="101"/>
      <c r="AD296" s="74">
        <v>0</v>
      </c>
      <c r="AE296" s="101"/>
      <c r="AF296" s="74">
        <v>0</v>
      </c>
      <c r="AG296" s="101"/>
      <c r="AH296" s="74">
        <v>238854.2382832293</v>
      </c>
      <c r="AI296" s="101">
        <v>0.0013838037197173316</v>
      </c>
    </row>
    <row r="297" spans="1:35" ht="16.5" customHeight="1">
      <c r="A297" s="76" t="s">
        <v>803</v>
      </c>
      <c r="B297" s="74">
        <v>0</v>
      </c>
      <c r="C297" s="101"/>
      <c r="D297" s="74">
        <v>0</v>
      </c>
      <c r="E297" s="101"/>
      <c r="F297" s="74">
        <v>0</v>
      </c>
      <c r="G297" s="101"/>
      <c r="H297" s="74">
        <v>0</v>
      </c>
      <c r="I297" s="101"/>
      <c r="J297" s="74">
        <v>0</v>
      </c>
      <c r="K297" s="101"/>
      <c r="L297" s="74">
        <v>3438.1244805</v>
      </c>
      <c r="M297" s="101">
        <v>0.00044687747256991927</v>
      </c>
      <c r="N297" s="74">
        <v>96973.0797076973</v>
      </c>
      <c r="O297" s="101">
        <v>0.00201425564735482</v>
      </c>
      <c r="P297" s="74">
        <v>18156.3829737612</v>
      </c>
      <c r="Q297" s="101">
        <v>0.002545453882425648</v>
      </c>
      <c r="R297" s="74">
        <v>0</v>
      </c>
      <c r="S297" s="101"/>
      <c r="T297" s="74">
        <v>8595.31120125</v>
      </c>
      <c r="U297" s="101">
        <v>0.0017671571995590148</v>
      </c>
      <c r="V297" s="74">
        <v>100517.4353583958</v>
      </c>
      <c r="W297" s="101">
        <v>0.0030918851798958013</v>
      </c>
      <c r="X297" s="74">
        <v>11173.904561625</v>
      </c>
      <c r="Y297" s="101">
        <v>0.0021640742611021466</v>
      </c>
      <c r="Z297" s="74">
        <v>0</v>
      </c>
      <c r="AA297" s="101"/>
      <c r="AB297" s="74">
        <v>0</v>
      </c>
      <c r="AC297" s="101"/>
      <c r="AD297" s="74">
        <v>0</v>
      </c>
      <c r="AE297" s="101"/>
      <c r="AF297" s="74">
        <v>0</v>
      </c>
      <c r="AG297" s="101"/>
      <c r="AH297" s="74">
        <v>238854.2382832293</v>
      </c>
      <c r="AI297" s="101">
        <v>0.0013838037197173316</v>
      </c>
    </row>
    <row r="298" spans="1:35" ht="16.5" customHeight="1">
      <c r="A298" s="73" t="s">
        <v>814</v>
      </c>
      <c r="B298" s="74">
        <v>0</v>
      </c>
      <c r="C298" s="101"/>
      <c r="D298" s="74">
        <v>0</v>
      </c>
      <c r="E298" s="101"/>
      <c r="F298" s="74">
        <v>0</v>
      </c>
      <c r="G298" s="101"/>
      <c r="H298" s="74">
        <v>0</v>
      </c>
      <c r="I298" s="101"/>
      <c r="J298" s="74">
        <v>0</v>
      </c>
      <c r="K298" s="101"/>
      <c r="L298" s="74">
        <v>0</v>
      </c>
      <c r="M298" s="101"/>
      <c r="N298" s="74">
        <v>0</v>
      </c>
      <c r="O298" s="101"/>
      <c r="P298" s="74">
        <v>0</v>
      </c>
      <c r="Q298" s="101"/>
      <c r="R298" s="74">
        <v>0</v>
      </c>
      <c r="S298" s="101"/>
      <c r="T298" s="74">
        <v>0</v>
      </c>
      <c r="U298" s="101"/>
      <c r="V298" s="74">
        <v>10498.2338367093</v>
      </c>
      <c r="W298" s="101">
        <v>0.0003229224213597181</v>
      </c>
      <c r="X298" s="74">
        <v>0</v>
      </c>
      <c r="Y298" s="101"/>
      <c r="Z298" s="74">
        <v>0</v>
      </c>
      <c r="AA298" s="101"/>
      <c r="AB298" s="74">
        <v>0</v>
      </c>
      <c r="AC298" s="101"/>
      <c r="AD298" s="74">
        <v>0</v>
      </c>
      <c r="AE298" s="101"/>
      <c r="AF298" s="74">
        <v>0</v>
      </c>
      <c r="AG298" s="101"/>
      <c r="AH298" s="74">
        <v>10498.2338367093</v>
      </c>
      <c r="AI298" s="101">
        <v>6.082159202247115E-05</v>
      </c>
    </row>
    <row r="299" spans="1:35" ht="16.5" customHeight="1">
      <c r="A299" s="76" t="s">
        <v>803</v>
      </c>
      <c r="B299" s="74">
        <v>0</v>
      </c>
      <c r="C299" s="101"/>
      <c r="D299" s="74">
        <v>0</v>
      </c>
      <c r="E299" s="101"/>
      <c r="F299" s="74">
        <v>0</v>
      </c>
      <c r="G299" s="101"/>
      <c r="H299" s="74">
        <v>0</v>
      </c>
      <c r="I299" s="101"/>
      <c r="J299" s="74">
        <v>0</v>
      </c>
      <c r="K299" s="101"/>
      <c r="L299" s="74">
        <v>0</v>
      </c>
      <c r="M299" s="101"/>
      <c r="N299" s="74">
        <v>0</v>
      </c>
      <c r="O299" s="101"/>
      <c r="P299" s="74">
        <v>0</v>
      </c>
      <c r="Q299" s="101"/>
      <c r="R299" s="74">
        <v>0</v>
      </c>
      <c r="S299" s="101"/>
      <c r="T299" s="74">
        <v>0</v>
      </c>
      <c r="U299" s="101"/>
      <c r="V299" s="74">
        <v>10498.2338367093</v>
      </c>
      <c r="W299" s="101">
        <v>0.0003229224213597181</v>
      </c>
      <c r="X299" s="74">
        <v>0</v>
      </c>
      <c r="Y299" s="101"/>
      <c r="Z299" s="74">
        <v>0</v>
      </c>
      <c r="AA299" s="101"/>
      <c r="AB299" s="74">
        <v>0</v>
      </c>
      <c r="AC299" s="101"/>
      <c r="AD299" s="74">
        <v>0</v>
      </c>
      <c r="AE299" s="101"/>
      <c r="AF299" s="74">
        <v>0</v>
      </c>
      <c r="AG299" s="101"/>
      <c r="AH299" s="74">
        <v>10498.2338367093</v>
      </c>
      <c r="AI299" s="101">
        <v>6.082159202247115E-05</v>
      </c>
    </row>
    <row r="300" spans="1:35" ht="16.5" customHeight="1">
      <c r="A300" s="73" t="s">
        <v>815</v>
      </c>
      <c r="B300" s="74">
        <v>0</v>
      </c>
      <c r="C300" s="101"/>
      <c r="D300" s="74">
        <v>0</v>
      </c>
      <c r="E300" s="101"/>
      <c r="F300" s="74">
        <v>0</v>
      </c>
      <c r="G300" s="101"/>
      <c r="H300" s="74">
        <v>0</v>
      </c>
      <c r="I300" s="101"/>
      <c r="J300" s="74">
        <v>0</v>
      </c>
      <c r="K300" s="101"/>
      <c r="L300" s="74">
        <v>0</v>
      </c>
      <c r="M300" s="101"/>
      <c r="N300" s="74">
        <v>26756.813127224097</v>
      </c>
      <c r="O300" s="101">
        <v>0.0005557734384551134</v>
      </c>
      <c r="P300" s="74">
        <v>0</v>
      </c>
      <c r="Q300" s="101"/>
      <c r="R300" s="74">
        <v>0</v>
      </c>
      <c r="S300" s="101"/>
      <c r="T300" s="74">
        <v>0</v>
      </c>
      <c r="U300" s="101"/>
      <c r="V300" s="74">
        <v>94487.8348150052</v>
      </c>
      <c r="W300" s="101">
        <v>0.0029064165346370965</v>
      </c>
      <c r="X300" s="74">
        <v>2390.2816801165</v>
      </c>
      <c r="Y300" s="101">
        <v>0.00046293102220409954</v>
      </c>
      <c r="Z300" s="74">
        <v>0</v>
      </c>
      <c r="AA300" s="101"/>
      <c r="AB300" s="74">
        <v>0</v>
      </c>
      <c r="AC300" s="101"/>
      <c r="AD300" s="74">
        <v>0</v>
      </c>
      <c r="AE300" s="101"/>
      <c r="AF300" s="74">
        <v>0</v>
      </c>
      <c r="AG300" s="101"/>
      <c r="AH300" s="74">
        <v>123634.92962234581</v>
      </c>
      <c r="AI300" s="101">
        <v>0.0007162798396548492</v>
      </c>
    </row>
    <row r="301" spans="1:35" ht="16.5" customHeight="1">
      <c r="A301" s="76" t="s">
        <v>803</v>
      </c>
      <c r="B301" s="74">
        <v>0</v>
      </c>
      <c r="C301" s="101"/>
      <c r="D301" s="74">
        <v>0</v>
      </c>
      <c r="E301" s="101"/>
      <c r="F301" s="74">
        <v>0</v>
      </c>
      <c r="G301" s="101"/>
      <c r="H301" s="74">
        <v>0</v>
      </c>
      <c r="I301" s="101"/>
      <c r="J301" s="74">
        <v>0</v>
      </c>
      <c r="K301" s="101"/>
      <c r="L301" s="74">
        <v>0</v>
      </c>
      <c r="M301" s="101"/>
      <c r="N301" s="74">
        <v>26756.813127224097</v>
      </c>
      <c r="O301" s="101">
        <v>0.0005557734384551134</v>
      </c>
      <c r="P301" s="74">
        <v>0</v>
      </c>
      <c r="Q301" s="101"/>
      <c r="R301" s="74">
        <v>0</v>
      </c>
      <c r="S301" s="101"/>
      <c r="T301" s="74">
        <v>0</v>
      </c>
      <c r="U301" s="101"/>
      <c r="V301" s="74">
        <v>94487.8348150052</v>
      </c>
      <c r="W301" s="101">
        <v>0.0029064165346370965</v>
      </c>
      <c r="X301" s="74">
        <v>2390.2816801165</v>
      </c>
      <c r="Y301" s="101">
        <v>0.00046293102220409954</v>
      </c>
      <c r="Z301" s="74">
        <v>0</v>
      </c>
      <c r="AA301" s="101"/>
      <c r="AB301" s="74">
        <v>0</v>
      </c>
      <c r="AC301" s="101"/>
      <c r="AD301" s="74">
        <v>0</v>
      </c>
      <c r="AE301" s="101"/>
      <c r="AF301" s="74">
        <v>0</v>
      </c>
      <c r="AG301" s="101"/>
      <c r="AH301" s="74">
        <v>123634.92962234581</v>
      </c>
      <c r="AI301" s="101">
        <v>0.0007162798396548492</v>
      </c>
    </row>
    <row r="302" spans="1:35" ht="16.5" customHeight="1">
      <c r="A302" s="73" t="s">
        <v>816</v>
      </c>
      <c r="B302" s="74">
        <v>0</v>
      </c>
      <c r="C302" s="101"/>
      <c r="D302" s="74">
        <v>0</v>
      </c>
      <c r="E302" s="101"/>
      <c r="F302" s="74">
        <v>0</v>
      </c>
      <c r="G302" s="101"/>
      <c r="H302" s="74">
        <v>0</v>
      </c>
      <c r="I302" s="101"/>
      <c r="J302" s="74">
        <v>0</v>
      </c>
      <c r="K302" s="101"/>
      <c r="L302" s="74">
        <v>18197.8326047125</v>
      </c>
      <c r="M302" s="101">
        <v>0.0023653016308070795</v>
      </c>
      <c r="N302" s="74">
        <v>79220.9714890375</v>
      </c>
      <c r="O302" s="101">
        <v>0.0016455215168139378</v>
      </c>
      <c r="P302" s="74">
        <v>0</v>
      </c>
      <c r="Q302" s="101"/>
      <c r="R302" s="74">
        <v>0</v>
      </c>
      <c r="S302" s="101"/>
      <c r="T302" s="74">
        <v>8689.7573251625</v>
      </c>
      <c r="U302" s="101">
        <v>0.0017865748964794178</v>
      </c>
      <c r="V302" s="74">
        <v>60984.1713626875</v>
      </c>
      <c r="W302" s="101">
        <v>0.0018758542234212515</v>
      </c>
      <c r="X302" s="74">
        <v>5143.71285615</v>
      </c>
      <c r="Y302" s="101">
        <v>0.000996193992628447</v>
      </c>
      <c r="Z302" s="74">
        <v>0</v>
      </c>
      <c r="AA302" s="101"/>
      <c r="AB302" s="74">
        <v>0</v>
      </c>
      <c r="AC302" s="101"/>
      <c r="AD302" s="74">
        <v>0</v>
      </c>
      <c r="AE302" s="101"/>
      <c r="AF302" s="74">
        <v>0</v>
      </c>
      <c r="AG302" s="101"/>
      <c r="AH302" s="74">
        <v>172236.44563775</v>
      </c>
      <c r="AI302" s="101">
        <v>0.0009978530666129072</v>
      </c>
    </row>
    <row r="303" spans="1:35" ht="16.5" customHeight="1">
      <c r="A303" s="76" t="s">
        <v>803</v>
      </c>
      <c r="B303" s="74">
        <v>0</v>
      </c>
      <c r="C303" s="101"/>
      <c r="D303" s="74">
        <v>0</v>
      </c>
      <c r="E303" s="101"/>
      <c r="F303" s="74">
        <v>0</v>
      </c>
      <c r="G303" s="101"/>
      <c r="H303" s="74">
        <v>0</v>
      </c>
      <c r="I303" s="101"/>
      <c r="J303" s="74">
        <v>0</v>
      </c>
      <c r="K303" s="101"/>
      <c r="L303" s="74">
        <v>18197.8326047125</v>
      </c>
      <c r="M303" s="101">
        <v>0.0023653016308070795</v>
      </c>
      <c r="N303" s="74">
        <v>79220.9714890375</v>
      </c>
      <c r="O303" s="101">
        <v>0.0016455215168139378</v>
      </c>
      <c r="P303" s="74">
        <v>0</v>
      </c>
      <c r="Q303" s="101"/>
      <c r="R303" s="74">
        <v>0</v>
      </c>
      <c r="S303" s="101"/>
      <c r="T303" s="74">
        <v>8689.7573251625</v>
      </c>
      <c r="U303" s="101">
        <v>0.0017865748964794178</v>
      </c>
      <c r="V303" s="74">
        <v>60984.1713626875</v>
      </c>
      <c r="W303" s="101">
        <v>0.0018758542234212515</v>
      </c>
      <c r="X303" s="74">
        <v>5143.71285615</v>
      </c>
      <c r="Y303" s="101">
        <v>0.000996193992628447</v>
      </c>
      <c r="Z303" s="74">
        <v>0</v>
      </c>
      <c r="AA303" s="101"/>
      <c r="AB303" s="74">
        <v>0</v>
      </c>
      <c r="AC303" s="101"/>
      <c r="AD303" s="74">
        <v>0</v>
      </c>
      <c r="AE303" s="101"/>
      <c r="AF303" s="74">
        <v>0</v>
      </c>
      <c r="AG303" s="101"/>
      <c r="AH303" s="74">
        <v>172236.44563775</v>
      </c>
      <c r="AI303" s="101">
        <v>0.0009978530666129072</v>
      </c>
    </row>
    <row r="304" spans="1:35" ht="16.5" customHeight="1">
      <c r="A304" s="73" t="s">
        <v>817</v>
      </c>
      <c r="B304" s="74">
        <v>0</v>
      </c>
      <c r="C304" s="101"/>
      <c r="D304" s="74">
        <v>753.088765016</v>
      </c>
      <c r="E304" s="101">
        <v>0.000545410400001005</v>
      </c>
      <c r="F304" s="74">
        <v>10543.242710224</v>
      </c>
      <c r="G304" s="101">
        <v>0.0011398330895198245</v>
      </c>
      <c r="H304" s="74">
        <v>753.088765016</v>
      </c>
      <c r="I304" s="101">
        <v>0.0006084787855930157</v>
      </c>
      <c r="J304" s="74">
        <v>0</v>
      </c>
      <c r="K304" s="101"/>
      <c r="L304" s="74">
        <v>0</v>
      </c>
      <c r="M304" s="101"/>
      <c r="N304" s="74">
        <v>0</v>
      </c>
      <c r="O304" s="101"/>
      <c r="P304" s="74">
        <v>0</v>
      </c>
      <c r="Q304" s="101"/>
      <c r="R304" s="74">
        <v>0</v>
      </c>
      <c r="S304" s="101"/>
      <c r="T304" s="74">
        <v>0</v>
      </c>
      <c r="U304" s="101"/>
      <c r="V304" s="74">
        <v>0</v>
      </c>
      <c r="W304" s="101"/>
      <c r="X304" s="74">
        <v>0</v>
      </c>
      <c r="Y304" s="101"/>
      <c r="Z304" s="74">
        <v>0</v>
      </c>
      <c r="AA304" s="101"/>
      <c r="AB304" s="74">
        <v>22592.66295048</v>
      </c>
      <c r="AC304" s="101">
        <v>0.003452917036872291</v>
      </c>
      <c r="AD304" s="74">
        <v>82839.76415176</v>
      </c>
      <c r="AE304" s="101">
        <v>0.002074807816874992</v>
      </c>
      <c r="AF304" s="74">
        <v>0</v>
      </c>
      <c r="AG304" s="101"/>
      <c r="AH304" s="74">
        <v>117481.84734249601</v>
      </c>
      <c r="AI304" s="101">
        <v>0.0006806319139249888</v>
      </c>
    </row>
    <row r="305" spans="1:35" ht="16.5" customHeight="1">
      <c r="A305" s="76" t="s">
        <v>803</v>
      </c>
      <c r="B305" s="74">
        <v>0</v>
      </c>
      <c r="C305" s="101"/>
      <c r="D305" s="74">
        <v>753.088765016</v>
      </c>
      <c r="E305" s="101">
        <v>0.000545410400001005</v>
      </c>
      <c r="F305" s="74">
        <v>10543.242710224</v>
      </c>
      <c r="G305" s="101">
        <v>0.0011398330895198245</v>
      </c>
      <c r="H305" s="74">
        <v>753.088765016</v>
      </c>
      <c r="I305" s="101">
        <v>0.0006084787855930157</v>
      </c>
      <c r="J305" s="74">
        <v>0</v>
      </c>
      <c r="K305" s="101"/>
      <c r="L305" s="74">
        <v>0</v>
      </c>
      <c r="M305" s="101"/>
      <c r="N305" s="74">
        <v>0</v>
      </c>
      <c r="O305" s="101"/>
      <c r="P305" s="74">
        <v>0</v>
      </c>
      <c r="Q305" s="101"/>
      <c r="R305" s="74">
        <v>0</v>
      </c>
      <c r="S305" s="101"/>
      <c r="T305" s="74">
        <v>0</v>
      </c>
      <c r="U305" s="101"/>
      <c r="V305" s="74">
        <v>0</v>
      </c>
      <c r="W305" s="101"/>
      <c r="X305" s="74">
        <v>0</v>
      </c>
      <c r="Y305" s="101"/>
      <c r="Z305" s="74">
        <v>0</v>
      </c>
      <c r="AA305" s="101"/>
      <c r="AB305" s="74">
        <v>22592.66295048</v>
      </c>
      <c r="AC305" s="101">
        <v>0.003452917036872291</v>
      </c>
      <c r="AD305" s="74">
        <v>82839.76415176</v>
      </c>
      <c r="AE305" s="101">
        <v>0.002074807816874992</v>
      </c>
      <c r="AF305" s="74">
        <v>0</v>
      </c>
      <c r="AG305" s="101"/>
      <c r="AH305" s="74">
        <v>117481.84734249601</v>
      </c>
      <c r="AI305" s="101">
        <v>0.0006806319139249888</v>
      </c>
    </row>
    <row r="306" spans="1:35" ht="16.5" customHeight="1">
      <c r="A306" s="73" t="s">
        <v>818</v>
      </c>
      <c r="B306" s="74">
        <v>0</v>
      </c>
      <c r="C306" s="101"/>
      <c r="D306" s="74">
        <v>19378.1474676608</v>
      </c>
      <c r="E306" s="101">
        <v>0.014034259509090924</v>
      </c>
      <c r="F306" s="74">
        <v>115254.60771240911</v>
      </c>
      <c r="G306" s="101">
        <v>0.012460209747693417</v>
      </c>
      <c r="H306" s="74">
        <v>14982.2396402848</v>
      </c>
      <c r="I306" s="101">
        <v>0.012105312687263834</v>
      </c>
      <c r="J306" s="74">
        <v>0</v>
      </c>
      <c r="K306" s="101"/>
      <c r="L306" s="74">
        <v>40793.54128121529</v>
      </c>
      <c r="M306" s="101">
        <v>0.005302226469204235</v>
      </c>
      <c r="N306" s="74">
        <v>1828.1487757755</v>
      </c>
      <c r="O306" s="101">
        <v>3.79730024756377E-05</v>
      </c>
      <c r="P306" s="74">
        <v>0</v>
      </c>
      <c r="Q306" s="101"/>
      <c r="R306" s="74">
        <v>0</v>
      </c>
      <c r="S306" s="101"/>
      <c r="T306" s="74">
        <v>71313.138559442</v>
      </c>
      <c r="U306" s="101">
        <v>0.014661659511541648</v>
      </c>
      <c r="V306" s="74">
        <v>21937.7853093067</v>
      </c>
      <c r="W306" s="101">
        <v>0.0006747994816594346</v>
      </c>
      <c r="X306" s="74">
        <v>0</v>
      </c>
      <c r="Y306" s="101"/>
      <c r="Z306" s="74">
        <v>0</v>
      </c>
      <c r="AA306" s="101"/>
      <c r="AB306" s="74">
        <v>44462.8115579926</v>
      </c>
      <c r="AC306" s="101">
        <v>0.006795409636851732</v>
      </c>
      <c r="AD306" s="74">
        <v>139333.011540664</v>
      </c>
      <c r="AE306" s="101">
        <v>0.0034897397940885037</v>
      </c>
      <c r="AF306" s="74">
        <v>0</v>
      </c>
      <c r="AG306" s="101"/>
      <c r="AH306" s="74">
        <v>469283.43184475065</v>
      </c>
      <c r="AI306" s="101">
        <v>0.002718796883220628</v>
      </c>
    </row>
    <row r="307" spans="1:35" ht="16.5" customHeight="1">
      <c r="A307" s="76" t="s">
        <v>803</v>
      </c>
      <c r="B307" s="74">
        <v>0</v>
      </c>
      <c r="C307" s="101"/>
      <c r="D307" s="74">
        <v>19378.1474676608</v>
      </c>
      <c r="E307" s="101">
        <v>0.014034259509090924</v>
      </c>
      <c r="F307" s="74">
        <v>115254.60771240911</v>
      </c>
      <c r="G307" s="101">
        <v>0.012460209747693417</v>
      </c>
      <c r="H307" s="74">
        <v>14982.2396402848</v>
      </c>
      <c r="I307" s="101">
        <v>0.012105312687263834</v>
      </c>
      <c r="J307" s="74">
        <v>0</v>
      </c>
      <c r="K307" s="101"/>
      <c r="L307" s="74">
        <v>40793.54128121529</v>
      </c>
      <c r="M307" s="101">
        <v>0.005302226469204235</v>
      </c>
      <c r="N307" s="74">
        <v>1828.1487757755</v>
      </c>
      <c r="O307" s="101">
        <v>3.79730024756377E-05</v>
      </c>
      <c r="P307" s="74">
        <v>0</v>
      </c>
      <c r="Q307" s="101"/>
      <c r="R307" s="74">
        <v>0</v>
      </c>
      <c r="S307" s="101"/>
      <c r="T307" s="74">
        <v>71313.138559442</v>
      </c>
      <c r="U307" s="101">
        <v>0.014661659511541648</v>
      </c>
      <c r="V307" s="74">
        <v>21937.7853093067</v>
      </c>
      <c r="W307" s="101">
        <v>0.0006747994816594346</v>
      </c>
      <c r="X307" s="74">
        <v>0</v>
      </c>
      <c r="Y307" s="101"/>
      <c r="Z307" s="74">
        <v>0</v>
      </c>
      <c r="AA307" s="101"/>
      <c r="AB307" s="74">
        <v>44462.8115579926</v>
      </c>
      <c r="AC307" s="101">
        <v>0.006795409636851732</v>
      </c>
      <c r="AD307" s="74">
        <v>139333.011540664</v>
      </c>
      <c r="AE307" s="101">
        <v>0.0034897397940885037</v>
      </c>
      <c r="AF307" s="74">
        <v>0</v>
      </c>
      <c r="AG307" s="101"/>
      <c r="AH307" s="74">
        <v>469283.43184475065</v>
      </c>
      <c r="AI307" s="101">
        <v>0.002718796883220628</v>
      </c>
    </row>
    <row r="308" spans="1:35" ht="16.5" customHeight="1">
      <c r="A308" s="73" t="s">
        <v>819</v>
      </c>
      <c r="B308" s="74">
        <v>0</v>
      </c>
      <c r="C308" s="101"/>
      <c r="D308" s="74">
        <v>0</v>
      </c>
      <c r="E308" s="101"/>
      <c r="F308" s="74">
        <v>0</v>
      </c>
      <c r="G308" s="101"/>
      <c r="H308" s="74">
        <v>0</v>
      </c>
      <c r="I308" s="101"/>
      <c r="J308" s="74">
        <v>0</v>
      </c>
      <c r="K308" s="101"/>
      <c r="L308" s="74">
        <v>0</v>
      </c>
      <c r="M308" s="101"/>
      <c r="N308" s="74">
        <v>0</v>
      </c>
      <c r="O308" s="101"/>
      <c r="P308" s="74">
        <v>0</v>
      </c>
      <c r="Q308" s="101"/>
      <c r="R308" s="74">
        <v>0</v>
      </c>
      <c r="S308" s="101"/>
      <c r="T308" s="74">
        <v>0</v>
      </c>
      <c r="U308" s="101"/>
      <c r="V308" s="74">
        <v>0</v>
      </c>
      <c r="W308" s="101"/>
      <c r="X308" s="74">
        <v>0</v>
      </c>
      <c r="Y308" s="101"/>
      <c r="Z308" s="74">
        <v>0</v>
      </c>
      <c r="AA308" s="101"/>
      <c r="AB308" s="74">
        <v>0</v>
      </c>
      <c r="AC308" s="101">
        <v>0</v>
      </c>
      <c r="AD308" s="74">
        <v>0</v>
      </c>
      <c r="AE308" s="101">
        <v>0</v>
      </c>
      <c r="AF308" s="74">
        <v>0</v>
      </c>
      <c r="AG308" s="101"/>
      <c r="AH308" s="74">
        <v>0</v>
      </c>
      <c r="AI308" s="101">
        <v>0</v>
      </c>
    </row>
    <row r="309" spans="1:35" ht="16.5" customHeight="1">
      <c r="A309" s="76" t="s">
        <v>801</v>
      </c>
      <c r="B309" s="74">
        <v>0</v>
      </c>
      <c r="C309" s="101"/>
      <c r="D309" s="74">
        <v>0</v>
      </c>
      <c r="E309" s="101"/>
      <c r="F309" s="74">
        <v>0</v>
      </c>
      <c r="G309" s="101"/>
      <c r="H309" s="74">
        <v>0</v>
      </c>
      <c r="I309" s="101"/>
      <c r="J309" s="74">
        <v>0</v>
      </c>
      <c r="K309" s="101"/>
      <c r="L309" s="74">
        <v>0</v>
      </c>
      <c r="M309" s="101"/>
      <c r="N309" s="74">
        <v>0</v>
      </c>
      <c r="O309" s="101"/>
      <c r="P309" s="74">
        <v>0</v>
      </c>
      <c r="Q309" s="101"/>
      <c r="R309" s="74">
        <v>0</v>
      </c>
      <c r="S309" s="101"/>
      <c r="T309" s="74">
        <v>0</v>
      </c>
      <c r="U309" s="101"/>
      <c r="V309" s="74">
        <v>0</v>
      </c>
      <c r="W309" s="101"/>
      <c r="X309" s="74">
        <v>0</v>
      </c>
      <c r="Y309" s="101"/>
      <c r="Z309" s="74">
        <v>0</v>
      </c>
      <c r="AA309" s="101"/>
      <c r="AB309" s="74">
        <v>0</v>
      </c>
      <c r="AC309" s="101">
        <v>0</v>
      </c>
      <c r="AD309" s="74">
        <v>0</v>
      </c>
      <c r="AE309" s="101">
        <v>0</v>
      </c>
      <c r="AF309" s="74">
        <v>0</v>
      </c>
      <c r="AG309" s="101"/>
      <c r="AH309" s="74">
        <v>0</v>
      </c>
      <c r="AI309" s="101">
        <v>0</v>
      </c>
    </row>
    <row r="310" spans="1:35" ht="16.5" customHeight="1">
      <c r="A310" s="67" t="s">
        <v>226</v>
      </c>
      <c r="B310" s="68">
        <v>0</v>
      </c>
      <c r="C310" s="96"/>
      <c r="D310" s="68">
        <v>509348.5488755262</v>
      </c>
      <c r="E310" s="96">
        <v>0.3688861243020007</v>
      </c>
      <c r="F310" s="68">
        <v>3988589.2164673554</v>
      </c>
      <c r="G310" s="96">
        <v>0.4312075605565617</v>
      </c>
      <c r="H310" s="68">
        <v>597636.2699415442</v>
      </c>
      <c r="I310" s="96">
        <v>0.48287666561144954</v>
      </c>
      <c r="J310" s="68">
        <v>0</v>
      </c>
      <c r="K310" s="96"/>
      <c r="L310" s="68">
        <v>3073713.3863517526</v>
      </c>
      <c r="M310" s="96">
        <v>0.39951237289042046</v>
      </c>
      <c r="N310" s="68">
        <v>23060105.48488458</v>
      </c>
      <c r="O310" s="96">
        <v>0.4789880639197614</v>
      </c>
      <c r="P310" s="68">
        <v>3918459.115850405</v>
      </c>
      <c r="Q310" s="96">
        <v>0.5493526427583039</v>
      </c>
      <c r="R310" s="68">
        <v>0</v>
      </c>
      <c r="S310" s="96"/>
      <c r="T310" s="68">
        <v>1745845.7352476688</v>
      </c>
      <c r="U310" s="96">
        <v>0.3589380056319131</v>
      </c>
      <c r="V310" s="68">
        <v>14828631.131742647</v>
      </c>
      <c r="W310" s="96">
        <v>0.45612410096719663</v>
      </c>
      <c r="X310" s="68">
        <v>2881311.530954562</v>
      </c>
      <c r="Y310" s="96">
        <v>0.5580298353155783</v>
      </c>
      <c r="Z310" s="68">
        <v>0</v>
      </c>
      <c r="AA310" s="96"/>
      <c r="AB310" s="68">
        <v>2825010.180453838</v>
      </c>
      <c r="AC310" s="96">
        <v>0.4317563539458495</v>
      </c>
      <c r="AD310" s="68">
        <v>19804753.683590364</v>
      </c>
      <c r="AE310" s="96">
        <v>0.49603059804370625</v>
      </c>
      <c r="AF310" s="68">
        <v>3166642.1635080716</v>
      </c>
      <c r="AG310" s="96">
        <v>0.5393302804445348</v>
      </c>
      <c r="AH310" s="68">
        <v>80400046.44786845</v>
      </c>
      <c r="AI310" s="96">
        <v>0.46579823803703535</v>
      </c>
    </row>
    <row r="311" spans="1:35" ht="16.5" customHeight="1">
      <c r="A311" s="70" t="s">
        <v>50</v>
      </c>
      <c r="B311" s="71">
        <v>0</v>
      </c>
      <c r="C311" s="99"/>
      <c r="D311" s="71">
        <v>41720.7295962269</v>
      </c>
      <c r="E311" s="99">
        <v>0.03021545516872561</v>
      </c>
      <c r="F311" s="71">
        <v>110475.93830311859</v>
      </c>
      <c r="G311" s="99">
        <v>0.01194358638367814</v>
      </c>
      <c r="H311" s="71">
        <v>0</v>
      </c>
      <c r="I311" s="99"/>
      <c r="J311" s="71">
        <v>0</v>
      </c>
      <c r="K311" s="99"/>
      <c r="L311" s="71">
        <v>790987.7013894306</v>
      </c>
      <c r="M311" s="99">
        <v>0.10281029288950981</v>
      </c>
      <c r="N311" s="71">
        <v>1260388.2583459713</v>
      </c>
      <c r="O311" s="99">
        <v>0.02617988595273585</v>
      </c>
      <c r="P311" s="71">
        <v>0</v>
      </c>
      <c r="Q311" s="99"/>
      <c r="R311" s="71">
        <v>0</v>
      </c>
      <c r="S311" s="99"/>
      <c r="T311" s="71">
        <v>348626.5518264975</v>
      </c>
      <c r="U311" s="99">
        <v>0.07167604599680277</v>
      </c>
      <c r="V311" s="71">
        <v>1018225.5312472329</v>
      </c>
      <c r="W311" s="99">
        <v>0.03132030198173863</v>
      </c>
      <c r="X311" s="71">
        <v>14860.552614813101</v>
      </c>
      <c r="Y311" s="99">
        <v>0.0028780753622970226</v>
      </c>
      <c r="Z311" s="71">
        <v>0</v>
      </c>
      <c r="AA311" s="99"/>
      <c r="AB311" s="71">
        <v>631876.827531428</v>
      </c>
      <c r="AC311" s="99">
        <v>0.09657198302698211</v>
      </c>
      <c r="AD311" s="71">
        <v>1463279.3155937747</v>
      </c>
      <c r="AE311" s="99">
        <v>0.036649348212816575</v>
      </c>
      <c r="AF311" s="71">
        <v>0</v>
      </c>
      <c r="AG311" s="99"/>
      <c r="AH311" s="71">
        <v>5680441.406448496</v>
      </c>
      <c r="AI311" s="99">
        <v>0.0329096774852234</v>
      </c>
    </row>
    <row r="312" spans="1:35" ht="16.5" customHeight="1">
      <c r="A312" s="73" t="s">
        <v>820</v>
      </c>
      <c r="B312" s="74">
        <v>0</v>
      </c>
      <c r="C312" s="101"/>
      <c r="D312" s="74">
        <v>28218.0333307269</v>
      </c>
      <c r="E312" s="101">
        <v>0.020436380890407346</v>
      </c>
      <c r="F312" s="74">
        <v>92818.56626361859</v>
      </c>
      <c r="G312" s="101">
        <v>0.010034642667048416</v>
      </c>
      <c r="H312" s="74">
        <v>0</v>
      </c>
      <c r="I312" s="101"/>
      <c r="J312" s="74">
        <v>0</v>
      </c>
      <c r="K312" s="101"/>
      <c r="L312" s="74">
        <v>303185.6772076195</v>
      </c>
      <c r="M312" s="101">
        <v>0.03940719712691636</v>
      </c>
      <c r="N312" s="74">
        <v>421914.83814541507</v>
      </c>
      <c r="O312" s="101">
        <v>0.008763714094662707</v>
      </c>
      <c r="P312" s="74">
        <v>0</v>
      </c>
      <c r="Q312" s="101"/>
      <c r="R312" s="74">
        <v>0</v>
      </c>
      <c r="S312" s="101"/>
      <c r="T312" s="74">
        <v>155889.4918681977</v>
      </c>
      <c r="U312" s="101">
        <v>0.0320501761297973</v>
      </c>
      <c r="V312" s="74">
        <v>398931.2072325627</v>
      </c>
      <c r="W312" s="101">
        <v>0.012271000379610028</v>
      </c>
      <c r="X312" s="74">
        <v>13212.1708906653</v>
      </c>
      <c r="Y312" s="101">
        <v>0.0025588297089959838</v>
      </c>
      <c r="Z312" s="74">
        <v>0</v>
      </c>
      <c r="AA312" s="101"/>
      <c r="AB312" s="74">
        <v>373346.0592221752</v>
      </c>
      <c r="AC312" s="101">
        <v>0.057059806157555744</v>
      </c>
      <c r="AD312" s="74">
        <v>868472.4841833209</v>
      </c>
      <c r="AE312" s="101">
        <v>0.021751794170047908</v>
      </c>
      <c r="AF312" s="74">
        <v>0</v>
      </c>
      <c r="AG312" s="101"/>
      <c r="AH312" s="74">
        <v>2655988.5283443015</v>
      </c>
      <c r="AI312" s="101">
        <v>0.015387488333747791</v>
      </c>
    </row>
    <row r="313" spans="1:35" ht="16.5" customHeight="1">
      <c r="A313" s="76" t="s">
        <v>821</v>
      </c>
      <c r="B313" s="74">
        <v>0</v>
      </c>
      <c r="C313" s="101"/>
      <c r="D313" s="74">
        <v>28218.0333307269</v>
      </c>
      <c r="E313" s="101">
        <v>0.020436380890407346</v>
      </c>
      <c r="F313" s="74">
        <v>92818.56626361859</v>
      </c>
      <c r="G313" s="101">
        <v>0.010034642667048416</v>
      </c>
      <c r="H313" s="74">
        <v>0</v>
      </c>
      <c r="I313" s="101"/>
      <c r="J313" s="74">
        <v>0</v>
      </c>
      <c r="K313" s="101"/>
      <c r="L313" s="74">
        <v>303185.6772076195</v>
      </c>
      <c r="M313" s="101">
        <v>0.03940719712691636</v>
      </c>
      <c r="N313" s="74">
        <v>421914.83814541507</v>
      </c>
      <c r="O313" s="101">
        <v>0.008763714094662707</v>
      </c>
      <c r="P313" s="74">
        <v>0</v>
      </c>
      <c r="Q313" s="101"/>
      <c r="R313" s="74">
        <v>0</v>
      </c>
      <c r="S313" s="101"/>
      <c r="T313" s="74">
        <v>155889.4918681977</v>
      </c>
      <c r="U313" s="101">
        <v>0.0320501761297973</v>
      </c>
      <c r="V313" s="74">
        <v>398931.2072325627</v>
      </c>
      <c r="W313" s="101">
        <v>0.012271000379610028</v>
      </c>
      <c r="X313" s="74">
        <v>13212.1708906653</v>
      </c>
      <c r="Y313" s="101">
        <v>0.0025588297089959838</v>
      </c>
      <c r="Z313" s="74">
        <v>0</v>
      </c>
      <c r="AA313" s="101"/>
      <c r="AB313" s="74">
        <v>373346.0592221752</v>
      </c>
      <c r="AC313" s="101">
        <v>0.057059806157555744</v>
      </c>
      <c r="AD313" s="74">
        <v>868472.4841833209</v>
      </c>
      <c r="AE313" s="101">
        <v>0.021751794170047908</v>
      </c>
      <c r="AF313" s="74">
        <v>0</v>
      </c>
      <c r="AG313" s="101"/>
      <c r="AH313" s="74">
        <v>2655988.5283443015</v>
      </c>
      <c r="AI313" s="101">
        <v>0.015387488333747791</v>
      </c>
    </row>
    <row r="314" spans="1:35" ht="16.5" customHeight="1">
      <c r="A314" s="73" t="s">
        <v>822</v>
      </c>
      <c r="B314" s="74">
        <v>0</v>
      </c>
      <c r="C314" s="101"/>
      <c r="D314" s="74">
        <v>0</v>
      </c>
      <c r="E314" s="101"/>
      <c r="F314" s="74">
        <v>0</v>
      </c>
      <c r="G314" s="101"/>
      <c r="H314" s="74">
        <v>0</v>
      </c>
      <c r="I314" s="101"/>
      <c r="J314" s="74">
        <v>0</v>
      </c>
      <c r="K314" s="101"/>
      <c r="L314" s="74">
        <v>517.4964884999999</v>
      </c>
      <c r="M314" s="101">
        <v>6.726269632071522E-05</v>
      </c>
      <c r="N314" s="74">
        <v>0</v>
      </c>
      <c r="O314" s="101"/>
      <c r="P314" s="74">
        <v>0</v>
      </c>
      <c r="Q314" s="101"/>
      <c r="R314" s="74">
        <v>0</v>
      </c>
      <c r="S314" s="101"/>
      <c r="T314" s="74">
        <v>1487.8024044375</v>
      </c>
      <c r="U314" s="101">
        <v>0.00030588546115009596</v>
      </c>
      <c r="V314" s="74">
        <v>258.74824424999997</v>
      </c>
      <c r="W314" s="101">
        <v>7.959015854992281E-06</v>
      </c>
      <c r="X314" s="74">
        <v>0</v>
      </c>
      <c r="Y314" s="101"/>
      <c r="Z314" s="74">
        <v>0</v>
      </c>
      <c r="AA314" s="101"/>
      <c r="AB314" s="74">
        <v>0</v>
      </c>
      <c r="AC314" s="101"/>
      <c r="AD314" s="74">
        <v>1836.4516425327</v>
      </c>
      <c r="AE314" s="101">
        <v>4.599583620565887E-05</v>
      </c>
      <c r="AF314" s="74">
        <v>0</v>
      </c>
      <c r="AG314" s="101"/>
      <c r="AH314" s="74">
        <v>4100.498779720199</v>
      </c>
      <c r="AI314" s="101">
        <v>2.375626869699805E-05</v>
      </c>
    </row>
    <row r="315" spans="1:35" ht="16.5" customHeight="1">
      <c r="A315" s="76" t="s">
        <v>821</v>
      </c>
      <c r="B315" s="74">
        <v>0</v>
      </c>
      <c r="C315" s="101"/>
      <c r="D315" s="74">
        <v>0</v>
      </c>
      <c r="E315" s="101"/>
      <c r="F315" s="74">
        <v>0</v>
      </c>
      <c r="G315" s="101"/>
      <c r="H315" s="74">
        <v>0</v>
      </c>
      <c r="I315" s="101"/>
      <c r="J315" s="74">
        <v>0</v>
      </c>
      <c r="K315" s="101"/>
      <c r="L315" s="74">
        <v>517.4964884999999</v>
      </c>
      <c r="M315" s="101">
        <v>6.726269632071522E-05</v>
      </c>
      <c r="N315" s="74">
        <v>0</v>
      </c>
      <c r="O315" s="101"/>
      <c r="P315" s="74">
        <v>0</v>
      </c>
      <c r="Q315" s="101"/>
      <c r="R315" s="74">
        <v>0</v>
      </c>
      <c r="S315" s="101"/>
      <c r="T315" s="74">
        <v>1487.8024044375</v>
      </c>
      <c r="U315" s="101">
        <v>0.00030588546115009596</v>
      </c>
      <c r="V315" s="74">
        <v>258.74824424999997</v>
      </c>
      <c r="W315" s="101">
        <v>7.959015854992281E-06</v>
      </c>
      <c r="X315" s="74">
        <v>0</v>
      </c>
      <c r="Y315" s="101"/>
      <c r="Z315" s="74">
        <v>0</v>
      </c>
      <c r="AA315" s="101"/>
      <c r="AB315" s="74">
        <v>0</v>
      </c>
      <c r="AC315" s="101"/>
      <c r="AD315" s="74">
        <v>1836.4516425327</v>
      </c>
      <c r="AE315" s="101">
        <v>4.599583620565887E-05</v>
      </c>
      <c r="AF315" s="74">
        <v>0</v>
      </c>
      <c r="AG315" s="101"/>
      <c r="AH315" s="74">
        <v>4100.498779720199</v>
      </c>
      <c r="AI315" s="101">
        <v>2.375626869699805E-05</v>
      </c>
    </row>
    <row r="316" spans="1:35" ht="16.5" customHeight="1">
      <c r="A316" s="73" t="s">
        <v>823</v>
      </c>
      <c r="B316" s="74">
        <v>0</v>
      </c>
      <c r="C316" s="101"/>
      <c r="D316" s="74">
        <v>13502.696265499999</v>
      </c>
      <c r="E316" s="101">
        <v>0.009779074278318263</v>
      </c>
      <c r="F316" s="74">
        <v>17657.372039500002</v>
      </c>
      <c r="G316" s="101">
        <v>0.0019089437166297245</v>
      </c>
      <c r="H316" s="74">
        <v>0</v>
      </c>
      <c r="I316" s="101"/>
      <c r="J316" s="74">
        <v>0</v>
      </c>
      <c r="K316" s="101"/>
      <c r="L316" s="74">
        <v>195243.89159929997</v>
      </c>
      <c r="M316" s="101">
        <v>0.025377236137745035</v>
      </c>
      <c r="N316" s="74">
        <v>231703.5205334143</v>
      </c>
      <c r="O316" s="101">
        <v>0.004812780270083325</v>
      </c>
      <c r="P316" s="74">
        <v>0</v>
      </c>
      <c r="Q316" s="101"/>
      <c r="R316" s="74">
        <v>0</v>
      </c>
      <c r="S316" s="101"/>
      <c r="T316" s="74">
        <v>47219.077749713506</v>
      </c>
      <c r="U316" s="101">
        <v>0.009708029325314954</v>
      </c>
      <c r="V316" s="74">
        <v>1886.8906045063</v>
      </c>
      <c r="W316" s="101">
        <v>5.804017059683532E-05</v>
      </c>
      <c r="X316" s="74">
        <v>0</v>
      </c>
      <c r="Y316" s="101"/>
      <c r="Z316" s="74">
        <v>0</v>
      </c>
      <c r="AA316" s="101"/>
      <c r="AB316" s="74">
        <v>2530.3954347504</v>
      </c>
      <c r="AC316" s="101">
        <v>0.0003867293344668736</v>
      </c>
      <c r="AD316" s="74">
        <v>5071.2190391875</v>
      </c>
      <c r="AE316" s="101">
        <v>0.00012701394084507382</v>
      </c>
      <c r="AF316" s="74">
        <v>0</v>
      </c>
      <c r="AG316" s="101"/>
      <c r="AH316" s="74">
        <v>514815.06326587196</v>
      </c>
      <c r="AI316" s="101">
        <v>0.002982584712058036</v>
      </c>
    </row>
    <row r="317" spans="1:35" ht="16.5" customHeight="1">
      <c r="A317" s="76" t="s">
        <v>821</v>
      </c>
      <c r="B317" s="74">
        <v>0</v>
      </c>
      <c r="C317" s="101"/>
      <c r="D317" s="74">
        <v>13502.696265499999</v>
      </c>
      <c r="E317" s="101">
        <v>0.009779074278318263</v>
      </c>
      <c r="F317" s="74">
        <v>17657.372039500002</v>
      </c>
      <c r="G317" s="101">
        <v>0.0019089437166297245</v>
      </c>
      <c r="H317" s="74">
        <v>0</v>
      </c>
      <c r="I317" s="101"/>
      <c r="J317" s="74">
        <v>0</v>
      </c>
      <c r="K317" s="101"/>
      <c r="L317" s="74">
        <v>195243.89159929997</v>
      </c>
      <c r="M317" s="101">
        <v>0.025377236137745035</v>
      </c>
      <c r="N317" s="74">
        <v>231703.5205334143</v>
      </c>
      <c r="O317" s="101">
        <v>0.004812780270083325</v>
      </c>
      <c r="P317" s="74">
        <v>0</v>
      </c>
      <c r="Q317" s="101"/>
      <c r="R317" s="74">
        <v>0</v>
      </c>
      <c r="S317" s="101"/>
      <c r="T317" s="74">
        <v>47219.077749713506</v>
      </c>
      <c r="U317" s="101">
        <v>0.009708029325314954</v>
      </c>
      <c r="V317" s="74">
        <v>1886.8906045063</v>
      </c>
      <c r="W317" s="101">
        <v>5.804017059683532E-05</v>
      </c>
      <c r="X317" s="74">
        <v>0</v>
      </c>
      <c r="Y317" s="101"/>
      <c r="Z317" s="74">
        <v>0</v>
      </c>
      <c r="AA317" s="101"/>
      <c r="AB317" s="74">
        <v>2530.3954347504</v>
      </c>
      <c r="AC317" s="101">
        <v>0.0003867293344668736</v>
      </c>
      <c r="AD317" s="74">
        <v>5071.2190391875</v>
      </c>
      <c r="AE317" s="101">
        <v>0.00012701394084507382</v>
      </c>
      <c r="AF317" s="74">
        <v>0</v>
      </c>
      <c r="AG317" s="101"/>
      <c r="AH317" s="74">
        <v>514815.06326587196</v>
      </c>
      <c r="AI317" s="101">
        <v>0.002982584712058036</v>
      </c>
    </row>
    <row r="318" spans="1:35" ht="16.5" customHeight="1">
      <c r="A318" s="73" t="s">
        <v>824</v>
      </c>
      <c r="B318" s="74">
        <v>0</v>
      </c>
      <c r="C318" s="101"/>
      <c r="D318" s="74">
        <v>0</v>
      </c>
      <c r="E318" s="101"/>
      <c r="F318" s="74">
        <v>0</v>
      </c>
      <c r="G318" s="101"/>
      <c r="H318" s="74">
        <v>0</v>
      </c>
      <c r="I318" s="101"/>
      <c r="J318" s="74">
        <v>0</v>
      </c>
      <c r="K318" s="101"/>
      <c r="L318" s="74">
        <v>292040.636094011</v>
      </c>
      <c r="M318" s="101">
        <v>0.037958596928527696</v>
      </c>
      <c r="N318" s="74">
        <v>606769.8996671421</v>
      </c>
      <c r="O318" s="101">
        <v>0.012603391587989819</v>
      </c>
      <c r="P318" s="74">
        <v>0</v>
      </c>
      <c r="Q318" s="101"/>
      <c r="R318" s="74">
        <v>0</v>
      </c>
      <c r="S318" s="101"/>
      <c r="T318" s="74">
        <v>144030.1798041488</v>
      </c>
      <c r="U318" s="101">
        <v>0.029611955080540424</v>
      </c>
      <c r="V318" s="74">
        <v>617148.6851659139</v>
      </c>
      <c r="W318" s="101">
        <v>0.018983302415676775</v>
      </c>
      <c r="X318" s="74">
        <v>1648.3817241477998</v>
      </c>
      <c r="Y318" s="101">
        <v>0.00031924565330103893</v>
      </c>
      <c r="Z318" s="74">
        <v>0</v>
      </c>
      <c r="AA318" s="101"/>
      <c r="AB318" s="74">
        <v>256000.3728745024</v>
      </c>
      <c r="AC318" s="101">
        <v>0.0391254475349595</v>
      </c>
      <c r="AD318" s="74">
        <v>587899.1607287335</v>
      </c>
      <c r="AE318" s="101">
        <v>0.014724544265717933</v>
      </c>
      <c r="AF318" s="74">
        <v>0</v>
      </c>
      <c r="AG318" s="101"/>
      <c r="AH318" s="74">
        <v>2505537.3160586</v>
      </c>
      <c r="AI318" s="101">
        <v>0.014515848170720571</v>
      </c>
    </row>
    <row r="319" spans="1:35" ht="16.5" customHeight="1">
      <c r="A319" s="76" t="s">
        <v>821</v>
      </c>
      <c r="B319" s="74">
        <v>0</v>
      </c>
      <c r="C319" s="101"/>
      <c r="D319" s="74">
        <v>0</v>
      </c>
      <c r="E319" s="101"/>
      <c r="F319" s="74">
        <v>0</v>
      </c>
      <c r="G319" s="101"/>
      <c r="H319" s="74">
        <v>0</v>
      </c>
      <c r="I319" s="101"/>
      <c r="J319" s="74">
        <v>0</v>
      </c>
      <c r="K319" s="101"/>
      <c r="L319" s="74">
        <v>292040.636094011</v>
      </c>
      <c r="M319" s="101">
        <v>0.037958596928527696</v>
      </c>
      <c r="N319" s="74">
        <v>606769.8996671421</v>
      </c>
      <c r="O319" s="101">
        <v>0.012603391587989819</v>
      </c>
      <c r="P319" s="74">
        <v>0</v>
      </c>
      <c r="Q319" s="101"/>
      <c r="R319" s="74">
        <v>0</v>
      </c>
      <c r="S319" s="101"/>
      <c r="T319" s="74">
        <v>144030.1798041488</v>
      </c>
      <c r="U319" s="101">
        <v>0.029611955080540424</v>
      </c>
      <c r="V319" s="74">
        <v>617148.6851659139</v>
      </c>
      <c r="W319" s="101">
        <v>0.018983302415676775</v>
      </c>
      <c r="X319" s="74">
        <v>1648.3817241477998</v>
      </c>
      <c r="Y319" s="101">
        <v>0.00031924565330103893</v>
      </c>
      <c r="Z319" s="74">
        <v>0</v>
      </c>
      <c r="AA319" s="101"/>
      <c r="AB319" s="74">
        <v>256000.3728745024</v>
      </c>
      <c r="AC319" s="101">
        <v>0.0391254475349595</v>
      </c>
      <c r="AD319" s="74">
        <v>587899.1607287335</v>
      </c>
      <c r="AE319" s="101">
        <v>0.014724544265717933</v>
      </c>
      <c r="AF319" s="74">
        <v>0</v>
      </c>
      <c r="AG319" s="101"/>
      <c r="AH319" s="74">
        <v>2505537.3160586</v>
      </c>
      <c r="AI319" s="101">
        <v>0.014515848170720571</v>
      </c>
    </row>
    <row r="320" spans="1:35" ht="16.5" customHeight="1">
      <c r="A320" s="70" t="s">
        <v>51</v>
      </c>
      <c r="B320" s="71">
        <v>0</v>
      </c>
      <c r="C320" s="99"/>
      <c r="D320" s="71">
        <v>73.29595355000001</v>
      </c>
      <c r="E320" s="99">
        <v>5.308321834187934E-05</v>
      </c>
      <c r="F320" s="71">
        <v>320.33337654999997</v>
      </c>
      <c r="G320" s="99">
        <v>3.4631336136768716E-05</v>
      </c>
      <c r="H320" s="71">
        <v>182.78508605000002</v>
      </c>
      <c r="I320" s="99">
        <v>0.0001476862387953111</v>
      </c>
      <c r="J320" s="71">
        <v>0</v>
      </c>
      <c r="K320" s="99"/>
      <c r="L320" s="71">
        <v>57398.598935663</v>
      </c>
      <c r="M320" s="99">
        <v>0.007460503820296026</v>
      </c>
      <c r="N320" s="71">
        <v>93478.47967216281</v>
      </c>
      <c r="O320" s="99">
        <v>0.0019416683078783466</v>
      </c>
      <c r="P320" s="71">
        <v>24926.2089059694</v>
      </c>
      <c r="Q320" s="99">
        <v>0.0034945570010032046</v>
      </c>
      <c r="R320" s="71">
        <v>0</v>
      </c>
      <c r="S320" s="99"/>
      <c r="T320" s="71">
        <v>83103.39956691791</v>
      </c>
      <c r="U320" s="99">
        <v>0.01708568397513651</v>
      </c>
      <c r="V320" s="71">
        <v>161139.57313421028</v>
      </c>
      <c r="W320" s="99">
        <v>0.004956603362311966</v>
      </c>
      <c r="X320" s="71">
        <v>9302.555537426902</v>
      </c>
      <c r="Y320" s="99">
        <v>0.001801646048611957</v>
      </c>
      <c r="Z320" s="71">
        <v>0</v>
      </c>
      <c r="AA320" s="99"/>
      <c r="AB320" s="71">
        <v>101191.33442332159</v>
      </c>
      <c r="AC320" s="99">
        <v>0.015465431559793408</v>
      </c>
      <c r="AD320" s="71">
        <v>170829.519054592</v>
      </c>
      <c r="AE320" s="99">
        <v>0.0042786024938234034</v>
      </c>
      <c r="AF320" s="71">
        <v>30159.372422497898</v>
      </c>
      <c r="AG320" s="99">
        <v>0.00513662799482127</v>
      </c>
      <c r="AH320" s="71">
        <v>732105.4560689117</v>
      </c>
      <c r="AI320" s="99">
        <v>0.004241458140391917</v>
      </c>
    </row>
    <row r="321" spans="1:35" ht="16.5" customHeight="1">
      <c r="A321" s="73" t="s">
        <v>826</v>
      </c>
      <c r="B321" s="74">
        <v>0</v>
      </c>
      <c r="C321" s="101"/>
      <c r="D321" s="74">
        <v>0</v>
      </c>
      <c r="E321" s="101"/>
      <c r="F321" s="74">
        <v>0</v>
      </c>
      <c r="G321" s="101"/>
      <c r="H321" s="74">
        <v>0</v>
      </c>
      <c r="I321" s="101"/>
      <c r="J321" s="74">
        <v>0</v>
      </c>
      <c r="K321" s="101"/>
      <c r="L321" s="74">
        <v>0</v>
      </c>
      <c r="M321" s="101"/>
      <c r="N321" s="74">
        <v>0</v>
      </c>
      <c r="O321" s="101"/>
      <c r="P321" s="74">
        <v>0</v>
      </c>
      <c r="Q321" s="101"/>
      <c r="R321" s="74">
        <v>0</v>
      </c>
      <c r="S321" s="101"/>
      <c r="T321" s="74">
        <v>21613.755375599998</v>
      </c>
      <c r="U321" s="101">
        <v>0.004443690580504436</v>
      </c>
      <c r="V321" s="74">
        <v>91552.6053174</v>
      </c>
      <c r="W321" s="101">
        <v>0.0028161297843745164</v>
      </c>
      <c r="X321" s="74">
        <v>0</v>
      </c>
      <c r="Y321" s="101"/>
      <c r="Z321" s="74">
        <v>0</v>
      </c>
      <c r="AA321" s="101"/>
      <c r="AB321" s="74">
        <v>0</v>
      </c>
      <c r="AC321" s="101"/>
      <c r="AD321" s="74">
        <v>0</v>
      </c>
      <c r="AE321" s="101"/>
      <c r="AF321" s="74">
        <v>0</v>
      </c>
      <c r="AG321" s="101"/>
      <c r="AH321" s="74">
        <v>113166.360693</v>
      </c>
      <c r="AI321" s="101">
        <v>0.0006556301114831087</v>
      </c>
    </row>
    <row r="322" spans="1:35" ht="16.5" customHeight="1">
      <c r="A322" s="76" t="s">
        <v>825</v>
      </c>
      <c r="B322" s="74">
        <v>0</v>
      </c>
      <c r="C322" s="101"/>
      <c r="D322" s="74">
        <v>0</v>
      </c>
      <c r="E322" s="101"/>
      <c r="F322" s="74">
        <v>0</v>
      </c>
      <c r="G322" s="101"/>
      <c r="H322" s="74">
        <v>0</v>
      </c>
      <c r="I322" s="101"/>
      <c r="J322" s="74">
        <v>0</v>
      </c>
      <c r="K322" s="101"/>
      <c r="L322" s="74">
        <v>0</v>
      </c>
      <c r="M322" s="101"/>
      <c r="N322" s="74">
        <v>0</v>
      </c>
      <c r="O322" s="101"/>
      <c r="P322" s="74">
        <v>0</v>
      </c>
      <c r="Q322" s="101"/>
      <c r="R322" s="74">
        <v>0</v>
      </c>
      <c r="S322" s="101"/>
      <c r="T322" s="74">
        <v>21613.755375599998</v>
      </c>
      <c r="U322" s="101">
        <v>0.004443690580504436</v>
      </c>
      <c r="V322" s="74">
        <v>91552.6053174</v>
      </c>
      <c r="W322" s="101">
        <v>0.0028161297843745164</v>
      </c>
      <c r="X322" s="74">
        <v>0</v>
      </c>
      <c r="Y322" s="101"/>
      <c r="Z322" s="74">
        <v>0</v>
      </c>
      <c r="AA322" s="101"/>
      <c r="AB322" s="74">
        <v>0</v>
      </c>
      <c r="AC322" s="101"/>
      <c r="AD322" s="74">
        <v>0</v>
      </c>
      <c r="AE322" s="101"/>
      <c r="AF322" s="74">
        <v>0</v>
      </c>
      <c r="AG322" s="101"/>
      <c r="AH322" s="74">
        <v>113166.360693</v>
      </c>
      <c r="AI322" s="101">
        <v>0.0006556301114831087</v>
      </c>
    </row>
    <row r="323" spans="1:35" ht="16.5" customHeight="1">
      <c r="A323" s="73" t="s">
        <v>828</v>
      </c>
      <c r="B323" s="74">
        <v>0</v>
      </c>
      <c r="C323" s="101"/>
      <c r="D323" s="74">
        <v>0</v>
      </c>
      <c r="E323" s="101"/>
      <c r="F323" s="74">
        <v>0</v>
      </c>
      <c r="G323" s="101"/>
      <c r="H323" s="74">
        <v>0</v>
      </c>
      <c r="I323" s="101"/>
      <c r="J323" s="74">
        <v>0</v>
      </c>
      <c r="K323" s="101"/>
      <c r="L323" s="74">
        <v>0</v>
      </c>
      <c r="M323" s="101"/>
      <c r="N323" s="74">
        <v>0</v>
      </c>
      <c r="O323" s="101"/>
      <c r="P323" s="74">
        <v>0</v>
      </c>
      <c r="Q323" s="101"/>
      <c r="R323" s="74">
        <v>0</v>
      </c>
      <c r="S323" s="101"/>
      <c r="T323" s="74">
        <v>0</v>
      </c>
      <c r="U323" s="101"/>
      <c r="V323" s="74">
        <v>0</v>
      </c>
      <c r="W323" s="101"/>
      <c r="X323" s="74">
        <v>0</v>
      </c>
      <c r="Y323" s="101"/>
      <c r="Z323" s="74">
        <v>0</v>
      </c>
      <c r="AA323" s="101"/>
      <c r="AB323" s="74">
        <v>0</v>
      </c>
      <c r="AC323" s="101"/>
      <c r="AD323" s="74">
        <v>729.72903125</v>
      </c>
      <c r="AE323" s="101">
        <v>1.8276820482786803E-05</v>
      </c>
      <c r="AF323" s="74">
        <v>0</v>
      </c>
      <c r="AG323" s="101"/>
      <c r="AH323" s="74">
        <v>729.72903125</v>
      </c>
      <c r="AI323" s="101">
        <v>4.227690306387066E-06</v>
      </c>
    </row>
    <row r="324" spans="1:35" ht="16.5" customHeight="1">
      <c r="A324" s="76" t="s">
        <v>825</v>
      </c>
      <c r="B324" s="74">
        <v>0</v>
      </c>
      <c r="C324" s="101"/>
      <c r="D324" s="74">
        <v>0</v>
      </c>
      <c r="E324" s="101"/>
      <c r="F324" s="74">
        <v>0</v>
      </c>
      <c r="G324" s="101"/>
      <c r="H324" s="74">
        <v>0</v>
      </c>
      <c r="I324" s="101"/>
      <c r="J324" s="74">
        <v>0</v>
      </c>
      <c r="K324" s="101"/>
      <c r="L324" s="74">
        <v>0</v>
      </c>
      <c r="M324" s="101"/>
      <c r="N324" s="74">
        <v>0</v>
      </c>
      <c r="O324" s="101"/>
      <c r="P324" s="74">
        <v>0</v>
      </c>
      <c r="Q324" s="101"/>
      <c r="R324" s="74">
        <v>0</v>
      </c>
      <c r="S324" s="101"/>
      <c r="T324" s="74">
        <v>0</v>
      </c>
      <c r="U324" s="101"/>
      <c r="V324" s="74">
        <v>0</v>
      </c>
      <c r="W324" s="101"/>
      <c r="X324" s="74">
        <v>0</v>
      </c>
      <c r="Y324" s="101"/>
      <c r="Z324" s="74">
        <v>0</v>
      </c>
      <c r="AA324" s="101"/>
      <c r="AB324" s="74">
        <v>0</v>
      </c>
      <c r="AC324" s="101"/>
      <c r="AD324" s="74">
        <v>729.72903125</v>
      </c>
      <c r="AE324" s="101">
        <v>1.8276820482786803E-05</v>
      </c>
      <c r="AF324" s="74">
        <v>0</v>
      </c>
      <c r="AG324" s="101"/>
      <c r="AH324" s="74">
        <v>729.72903125</v>
      </c>
      <c r="AI324" s="101">
        <v>4.227690306387066E-06</v>
      </c>
    </row>
    <row r="325" spans="1:35" ht="16.5" customHeight="1">
      <c r="A325" s="73" t="s">
        <v>829</v>
      </c>
      <c r="B325" s="74">
        <v>0</v>
      </c>
      <c r="C325" s="101"/>
      <c r="D325" s="74">
        <v>0</v>
      </c>
      <c r="E325" s="101"/>
      <c r="F325" s="74">
        <v>0</v>
      </c>
      <c r="G325" s="101"/>
      <c r="H325" s="74">
        <v>0</v>
      </c>
      <c r="I325" s="101"/>
      <c r="J325" s="74">
        <v>0</v>
      </c>
      <c r="K325" s="101"/>
      <c r="L325" s="74">
        <v>0</v>
      </c>
      <c r="M325" s="101"/>
      <c r="N325" s="74">
        <v>0</v>
      </c>
      <c r="O325" s="101"/>
      <c r="P325" s="74">
        <v>0</v>
      </c>
      <c r="Q325" s="101"/>
      <c r="R325" s="74">
        <v>0</v>
      </c>
      <c r="S325" s="101"/>
      <c r="T325" s="74">
        <v>46735.169596249696</v>
      </c>
      <c r="U325" s="101">
        <v>0.00960853999243373</v>
      </c>
      <c r="V325" s="74">
        <v>30717.1674512203</v>
      </c>
      <c r="W325" s="101">
        <v>0.0009448505572408931</v>
      </c>
      <c r="X325" s="74">
        <v>0</v>
      </c>
      <c r="Y325" s="101"/>
      <c r="Z325" s="74">
        <v>0</v>
      </c>
      <c r="AA325" s="101"/>
      <c r="AB325" s="74">
        <v>8887.0406929812</v>
      </c>
      <c r="AC325" s="101">
        <v>0.0013582380387576296</v>
      </c>
      <c r="AD325" s="74">
        <v>0</v>
      </c>
      <c r="AE325" s="101"/>
      <c r="AF325" s="74">
        <v>0</v>
      </c>
      <c r="AG325" s="101"/>
      <c r="AH325" s="74">
        <v>86339.37774045121</v>
      </c>
      <c r="AI325" s="101">
        <v>0.0005002077959095816</v>
      </c>
    </row>
    <row r="326" spans="1:35" ht="16.5" customHeight="1">
      <c r="A326" s="76" t="s">
        <v>825</v>
      </c>
      <c r="B326" s="74">
        <v>0</v>
      </c>
      <c r="C326" s="101"/>
      <c r="D326" s="74">
        <v>0</v>
      </c>
      <c r="E326" s="101"/>
      <c r="F326" s="74">
        <v>0</v>
      </c>
      <c r="G326" s="101"/>
      <c r="H326" s="74">
        <v>0</v>
      </c>
      <c r="I326" s="101"/>
      <c r="J326" s="74">
        <v>0</v>
      </c>
      <c r="K326" s="101"/>
      <c r="L326" s="74">
        <v>0</v>
      </c>
      <c r="M326" s="101"/>
      <c r="N326" s="74">
        <v>0</v>
      </c>
      <c r="O326" s="101"/>
      <c r="P326" s="74">
        <v>0</v>
      </c>
      <c r="Q326" s="101"/>
      <c r="R326" s="74">
        <v>0</v>
      </c>
      <c r="S326" s="101"/>
      <c r="T326" s="74">
        <v>46735.169596249696</v>
      </c>
      <c r="U326" s="101">
        <v>0.00960853999243373</v>
      </c>
      <c r="V326" s="74">
        <v>30717.1674512203</v>
      </c>
      <c r="W326" s="101">
        <v>0.0009448505572408931</v>
      </c>
      <c r="X326" s="74">
        <v>0</v>
      </c>
      <c r="Y326" s="101"/>
      <c r="Z326" s="74">
        <v>0</v>
      </c>
      <c r="AA326" s="101"/>
      <c r="AB326" s="74">
        <v>8887.0406929812</v>
      </c>
      <c r="AC326" s="101">
        <v>0.0013582380387576296</v>
      </c>
      <c r="AD326" s="74">
        <v>0</v>
      </c>
      <c r="AE326" s="101"/>
      <c r="AF326" s="74">
        <v>0</v>
      </c>
      <c r="AG326" s="101"/>
      <c r="AH326" s="74">
        <v>86339.37774045121</v>
      </c>
      <c r="AI326" s="101">
        <v>0.0005002077959095816</v>
      </c>
    </row>
    <row r="327" spans="1:35" ht="16.5" customHeight="1">
      <c r="A327" s="73" t="s">
        <v>830</v>
      </c>
      <c r="B327" s="74">
        <v>0</v>
      </c>
      <c r="C327" s="101"/>
      <c r="D327" s="74">
        <v>0</v>
      </c>
      <c r="E327" s="101"/>
      <c r="F327" s="74">
        <v>0</v>
      </c>
      <c r="G327" s="101"/>
      <c r="H327" s="74">
        <v>0</v>
      </c>
      <c r="I327" s="101"/>
      <c r="J327" s="74">
        <v>0</v>
      </c>
      <c r="K327" s="101"/>
      <c r="L327" s="74">
        <v>0</v>
      </c>
      <c r="M327" s="101"/>
      <c r="N327" s="74">
        <v>17727.6443885018</v>
      </c>
      <c r="O327" s="101">
        <v>0.00036822598530923407</v>
      </c>
      <c r="P327" s="74">
        <v>0</v>
      </c>
      <c r="Q327" s="101"/>
      <c r="R327" s="74">
        <v>0</v>
      </c>
      <c r="S327" s="101"/>
      <c r="T327" s="74">
        <v>0</v>
      </c>
      <c r="U327" s="101"/>
      <c r="V327" s="74">
        <v>24946.315860949</v>
      </c>
      <c r="W327" s="101">
        <v>0.000767340949641781</v>
      </c>
      <c r="X327" s="74">
        <v>0</v>
      </c>
      <c r="Y327" s="101"/>
      <c r="Z327" s="74">
        <v>0</v>
      </c>
      <c r="AA327" s="101"/>
      <c r="AB327" s="74">
        <v>385.390326911</v>
      </c>
      <c r="AC327" s="101">
        <v>5.890057442779234E-05</v>
      </c>
      <c r="AD327" s="74">
        <v>2054.1304424356</v>
      </c>
      <c r="AE327" s="101">
        <v>5.144782753169778E-05</v>
      </c>
      <c r="AF327" s="74">
        <v>0</v>
      </c>
      <c r="AG327" s="101"/>
      <c r="AH327" s="74">
        <v>45113.48101879741</v>
      </c>
      <c r="AI327" s="101">
        <v>0.0002613652715225541</v>
      </c>
    </row>
    <row r="328" spans="1:35" ht="16.5" customHeight="1">
      <c r="A328" s="76" t="s">
        <v>825</v>
      </c>
      <c r="B328" s="74">
        <v>0</v>
      </c>
      <c r="C328" s="101"/>
      <c r="D328" s="74">
        <v>0</v>
      </c>
      <c r="E328" s="101"/>
      <c r="F328" s="74">
        <v>0</v>
      </c>
      <c r="G328" s="101"/>
      <c r="H328" s="74">
        <v>0</v>
      </c>
      <c r="I328" s="101"/>
      <c r="J328" s="74">
        <v>0</v>
      </c>
      <c r="K328" s="101"/>
      <c r="L328" s="74">
        <v>0</v>
      </c>
      <c r="M328" s="101"/>
      <c r="N328" s="74">
        <v>17727.6443885018</v>
      </c>
      <c r="O328" s="101">
        <v>0.00036822598530923407</v>
      </c>
      <c r="P328" s="74">
        <v>0</v>
      </c>
      <c r="Q328" s="101"/>
      <c r="R328" s="74">
        <v>0</v>
      </c>
      <c r="S328" s="101"/>
      <c r="T328" s="74">
        <v>0</v>
      </c>
      <c r="U328" s="101"/>
      <c r="V328" s="74">
        <v>24946.315860949</v>
      </c>
      <c r="W328" s="101">
        <v>0.000767340949641781</v>
      </c>
      <c r="X328" s="74">
        <v>0</v>
      </c>
      <c r="Y328" s="101"/>
      <c r="Z328" s="74">
        <v>0</v>
      </c>
      <c r="AA328" s="101"/>
      <c r="AB328" s="74">
        <v>385.390326911</v>
      </c>
      <c r="AC328" s="101">
        <v>5.890057442779234E-05</v>
      </c>
      <c r="AD328" s="74">
        <v>2054.1304424356</v>
      </c>
      <c r="AE328" s="101">
        <v>5.144782753169778E-05</v>
      </c>
      <c r="AF328" s="74">
        <v>0</v>
      </c>
      <c r="AG328" s="101"/>
      <c r="AH328" s="74">
        <v>45113.48101879741</v>
      </c>
      <c r="AI328" s="101">
        <v>0.0002613652715225541</v>
      </c>
    </row>
    <row r="329" spans="1:35" ht="16.5" customHeight="1">
      <c r="A329" s="73" t="s">
        <v>831</v>
      </c>
      <c r="B329" s="74">
        <v>0</v>
      </c>
      <c r="C329" s="101"/>
      <c r="D329" s="74">
        <v>0</v>
      </c>
      <c r="E329" s="101"/>
      <c r="F329" s="74">
        <v>0</v>
      </c>
      <c r="G329" s="101"/>
      <c r="H329" s="74">
        <v>0</v>
      </c>
      <c r="I329" s="101"/>
      <c r="J329" s="74">
        <v>0</v>
      </c>
      <c r="K329" s="101"/>
      <c r="L329" s="74">
        <v>89.9227102</v>
      </c>
      <c r="M329" s="101">
        <v>1.1687893701559448E-05</v>
      </c>
      <c r="N329" s="74">
        <v>1036.305817975</v>
      </c>
      <c r="O329" s="101">
        <v>2.1525405324186197E-05</v>
      </c>
      <c r="P329" s="74">
        <v>1120.051246125</v>
      </c>
      <c r="Q329" s="101">
        <v>0.00015702680413190014</v>
      </c>
      <c r="R329" s="74">
        <v>0</v>
      </c>
      <c r="S329" s="101"/>
      <c r="T329" s="74">
        <v>0</v>
      </c>
      <c r="U329" s="101"/>
      <c r="V329" s="74">
        <v>0</v>
      </c>
      <c r="W329" s="101"/>
      <c r="X329" s="74">
        <v>0</v>
      </c>
      <c r="Y329" s="101"/>
      <c r="Z329" s="74">
        <v>0</v>
      </c>
      <c r="AA329" s="101"/>
      <c r="AB329" s="74">
        <v>0</v>
      </c>
      <c r="AC329" s="101"/>
      <c r="AD329" s="74">
        <v>0</v>
      </c>
      <c r="AE329" s="101"/>
      <c r="AF329" s="74">
        <v>0</v>
      </c>
      <c r="AG329" s="101"/>
      <c r="AH329" s="74">
        <v>2246.2797743</v>
      </c>
      <c r="AI329" s="101">
        <v>1.3013837767937148E-05</v>
      </c>
    </row>
    <row r="330" spans="1:35" ht="16.5" customHeight="1">
      <c r="A330" s="76" t="s">
        <v>832</v>
      </c>
      <c r="B330" s="74">
        <v>0</v>
      </c>
      <c r="C330" s="101"/>
      <c r="D330" s="74">
        <v>0</v>
      </c>
      <c r="E330" s="101"/>
      <c r="F330" s="74">
        <v>0</v>
      </c>
      <c r="G330" s="101"/>
      <c r="H330" s="74">
        <v>0</v>
      </c>
      <c r="I330" s="101"/>
      <c r="J330" s="74">
        <v>0</v>
      </c>
      <c r="K330" s="101"/>
      <c r="L330" s="74">
        <v>89.9227102</v>
      </c>
      <c r="M330" s="101">
        <v>1.1687893701559448E-05</v>
      </c>
      <c r="N330" s="74">
        <v>1036.305817975</v>
      </c>
      <c r="O330" s="101">
        <v>2.1525405324186197E-05</v>
      </c>
      <c r="P330" s="74">
        <v>1120.051246125</v>
      </c>
      <c r="Q330" s="101">
        <v>0.00015702680413190014</v>
      </c>
      <c r="R330" s="74">
        <v>0</v>
      </c>
      <c r="S330" s="101"/>
      <c r="T330" s="74">
        <v>0</v>
      </c>
      <c r="U330" s="101"/>
      <c r="V330" s="74">
        <v>0</v>
      </c>
      <c r="W330" s="101"/>
      <c r="X330" s="74">
        <v>0</v>
      </c>
      <c r="Y330" s="101"/>
      <c r="Z330" s="74">
        <v>0</v>
      </c>
      <c r="AA330" s="101"/>
      <c r="AB330" s="74">
        <v>0</v>
      </c>
      <c r="AC330" s="101"/>
      <c r="AD330" s="74">
        <v>0</v>
      </c>
      <c r="AE330" s="101"/>
      <c r="AF330" s="74">
        <v>0</v>
      </c>
      <c r="AG330" s="101"/>
      <c r="AH330" s="74">
        <v>2246.2797743</v>
      </c>
      <c r="AI330" s="101">
        <v>1.3013837767937148E-05</v>
      </c>
    </row>
    <row r="331" spans="1:35" ht="16.5" customHeight="1">
      <c r="A331" s="73" t="s">
        <v>833</v>
      </c>
      <c r="B331" s="74">
        <v>0</v>
      </c>
      <c r="C331" s="101"/>
      <c r="D331" s="74">
        <v>73.29595355000001</v>
      </c>
      <c r="E331" s="101">
        <v>5.308321834187934E-05</v>
      </c>
      <c r="F331" s="74">
        <v>320.33337654999997</v>
      </c>
      <c r="G331" s="101">
        <v>3.4631336136768716E-05</v>
      </c>
      <c r="H331" s="74">
        <v>182.78508605000002</v>
      </c>
      <c r="I331" s="101">
        <v>0.0001476862387953111</v>
      </c>
      <c r="J331" s="74">
        <v>0</v>
      </c>
      <c r="K331" s="101"/>
      <c r="L331" s="74">
        <v>5015.112399513</v>
      </c>
      <c r="M331" s="101">
        <v>0.0006518497996391647</v>
      </c>
      <c r="N331" s="74">
        <v>3505.209598811</v>
      </c>
      <c r="O331" s="101">
        <v>7.280771375776937E-05</v>
      </c>
      <c r="P331" s="74">
        <v>8808.4860249194</v>
      </c>
      <c r="Q331" s="101">
        <v>0.0012349152902770256</v>
      </c>
      <c r="R331" s="74">
        <v>0</v>
      </c>
      <c r="S331" s="101"/>
      <c r="T331" s="74">
        <v>14754.4745950682</v>
      </c>
      <c r="U331" s="101">
        <v>0.0030334534021983443</v>
      </c>
      <c r="V331" s="74">
        <v>7577.405004641001</v>
      </c>
      <c r="W331" s="101">
        <v>0.00023307863110895517</v>
      </c>
      <c r="X331" s="74">
        <v>9302.555537426902</v>
      </c>
      <c r="Y331" s="101">
        <v>0.001801646048611957</v>
      </c>
      <c r="Z331" s="74">
        <v>0</v>
      </c>
      <c r="AA331" s="101"/>
      <c r="AB331" s="74">
        <v>8616.3364739794</v>
      </c>
      <c r="AC331" s="101">
        <v>0.0013168653501200265</v>
      </c>
      <c r="AD331" s="74">
        <v>35464.8515603564</v>
      </c>
      <c r="AE331" s="101">
        <v>0.0008882539924538811</v>
      </c>
      <c r="AF331" s="74">
        <v>2710.5162654729</v>
      </c>
      <c r="AG331" s="101">
        <v>0.00046164467663990463</v>
      </c>
      <c r="AH331" s="74">
        <v>96331.36187633823</v>
      </c>
      <c r="AI331" s="101">
        <v>0.0005580964267079234</v>
      </c>
    </row>
    <row r="332" spans="1:35" ht="16.5" customHeight="1">
      <c r="A332" s="76" t="s">
        <v>832</v>
      </c>
      <c r="B332" s="74">
        <v>0</v>
      </c>
      <c r="C332" s="101"/>
      <c r="D332" s="74">
        <v>73.29595355000001</v>
      </c>
      <c r="E332" s="101">
        <v>5.308321834187934E-05</v>
      </c>
      <c r="F332" s="74">
        <v>320.33337654999997</v>
      </c>
      <c r="G332" s="101">
        <v>3.4631336136768716E-05</v>
      </c>
      <c r="H332" s="74">
        <v>182.78508605000002</v>
      </c>
      <c r="I332" s="101">
        <v>0.0001476862387953111</v>
      </c>
      <c r="J332" s="74">
        <v>0</v>
      </c>
      <c r="K332" s="101"/>
      <c r="L332" s="74">
        <v>5015.112399513</v>
      </c>
      <c r="M332" s="101">
        <v>0.0006518497996391647</v>
      </c>
      <c r="N332" s="74">
        <v>3505.209598811</v>
      </c>
      <c r="O332" s="101">
        <v>7.280771375776937E-05</v>
      </c>
      <c r="P332" s="74">
        <v>8808.4860249194</v>
      </c>
      <c r="Q332" s="101">
        <v>0.0012349152902770256</v>
      </c>
      <c r="R332" s="74">
        <v>0</v>
      </c>
      <c r="S332" s="101"/>
      <c r="T332" s="74">
        <v>14754.4745950682</v>
      </c>
      <c r="U332" s="101">
        <v>0.0030334534021983443</v>
      </c>
      <c r="V332" s="74">
        <v>7577.405004641001</v>
      </c>
      <c r="W332" s="101">
        <v>0.00023307863110895517</v>
      </c>
      <c r="X332" s="74">
        <v>9302.555537426902</v>
      </c>
      <c r="Y332" s="101">
        <v>0.001801646048611957</v>
      </c>
      <c r="Z332" s="74">
        <v>0</v>
      </c>
      <c r="AA332" s="101"/>
      <c r="AB332" s="74">
        <v>8616.3364739794</v>
      </c>
      <c r="AC332" s="101">
        <v>0.0013168653501200265</v>
      </c>
      <c r="AD332" s="74">
        <v>35464.8515603564</v>
      </c>
      <c r="AE332" s="101">
        <v>0.0008882539924538811</v>
      </c>
      <c r="AF332" s="74">
        <v>2710.5162654729</v>
      </c>
      <c r="AG332" s="101">
        <v>0.00046164467663990463</v>
      </c>
      <c r="AH332" s="74">
        <v>96331.36187633823</v>
      </c>
      <c r="AI332" s="101">
        <v>0.0005580964267079234</v>
      </c>
    </row>
    <row r="333" spans="1:35" ht="16.5" customHeight="1">
      <c r="A333" s="73" t="s">
        <v>1357</v>
      </c>
      <c r="B333" s="74">
        <v>0</v>
      </c>
      <c r="C333" s="101"/>
      <c r="D333" s="74">
        <v>0</v>
      </c>
      <c r="E333" s="101"/>
      <c r="F333" s="74">
        <v>0</v>
      </c>
      <c r="G333" s="101"/>
      <c r="H333" s="74">
        <v>0</v>
      </c>
      <c r="I333" s="101"/>
      <c r="J333" s="74">
        <v>0</v>
      </c>
      <c r="K333" s="101"/>
      <c r="L333" s="74">
        <v>32645.625790275</v>
      </c>
      <c r="M333" s="101">
        <v>0.00424318398777111</v>
      </c>
      <c r="N333" s="74">
        <v>0</v>
      </c>
      <c r="O333" s="101"/>
      <c r="P333" s="74">
        <v>0</v>
      </c>
      <c r="Q333" s="101"/>
      <c r="R333" s="74">
        <v>0</v>
      </c>
      <c r="S333" s="101"/>
      <c r="T333" s="74">
        <v>0</v>
      </c>
      <c r="U333" s="101"/>
      <c r="V333" s="74">
        <v>0</v>
      </c>
      <c r="W333" s="101"/>
      <c r="X333" s="74">
        <v>0</v>
      </c>
      <c r="Y333" s="101"/>
      <c r="Z333" s="74">
        <v>0</v>
      </c>
      <c r="AA333" s="101"/>
      <c r="AB333" s="74">
        <v>0</v>
      </c>
      <c r="AC333" s="101"/>
      <c r="AD333" s="74">
        <v>0</v>
      </c>
      <c r="AE333" s="101"/>
      <c r="AF333" s="74">
        <v>0</v>
      </c>
      <c r="AG333" s="101"/>
      <c r="AH333" s="74">
        <v>32645.625790275</v>
      </c>
      <c r="AI333" s="101">
        <v>0.00018913266402882366</v>
      </c>
    </row>
    <row r="334" spans="1:35" ht="16.5" customHeight="1">
      <c r="A334" s="76" t="s">
        <v>834</v>
      </c>
      <c r="B334" s="74">
        <v>0</v>
      </c>
      <c r="C334" s="101"/>
      <c r="D334" s="74">
        <v>0</v>
      </c>
      <c r="E334" s="101"/>
      <c r="F334" s="74">
        <v>0</v>
      </c>
      <c r="G334" s="101"/>
      <c r="H334" s="74">
        <v>0</v>
      </c>
      <c r="I334" s="101"/>
      <c r="J334" s="74">
        <v>0</v>
      </c>
      <c r="K334" s="101"/>
      <c r="L334" s="74">
        <v>32645.625790275</v>
      </c>
      <c r="M334" s="101">
        <v>0.00424318398777111</v>
      </c>
      <c r="N334" s="74">
        <v>0</v>
      </c>
      <c r="O334" s="101"/>
      <c r="P334" s="74">
        <v>0</v>
      </c>
      <c r="Q334" s="101"/>
      <c r="R334" s="74">
        <v>0</v>
      </c>
      <c r="S334" s="101"/>
      <c r="T334" s="74">
        <v>0</v>
      </c>
      <c r="U334" s="101"/>
      <c r="V334" s="74">
        <v>0</v>
      </c>
      <c r="W334" s="101"/>
      <c r="X334" s="74">
        <v>0</v>
      </c>
      <c r="Y334" s="101"/>
      <c r="Z334" s="74">
        <v>0</v>
      </c>
      <c r="AA334" s="101"/>
      <c r="AB334" s="74">
        <v>0</v>
      </c>
      <c r="AC334" s="101"/>
      <c r="AD334" s="74">
        <v>0</v>
      </c>
      <c r="AE334" s="101"/>
      <c r="AF334" s="74">
        <v>0</v>
      </c>
      <c r="AG334" s="101"/>
      <c r="AH334" s="74">
        <v>32645.625790275</v>
      </c>
      <c r="AI334" s="101">
        <v>0.00018913266402882366</v>
      </c>
    </row>
    <row r="335" spans="1:35" ht="16.5" customHeight="1">
      <c r="A335" s="73" t="s">
        <v>1070</v>
      </c>
      <c r="B335" s="74">
        <v>0</v>
      </c>
      <c r="C335" s="101"/>
      <c r="D335" s="74">
        <v>0</v>
      </c>
      <c r="E335" s="101"/>
      <c r="F335" s="74">
        <v>0</v>
      </c>
      <c r="G335" s="101"/>
      <c r="H335" s="74">
        <v>0</v>
      </c>
      <c r="I335" s="101"/>
      <c r="J335" s="74">
        <v>0</v>
      </c>
      <c r="K335" s="101"/>
      <c r="L335" s="74">
        <v>0</v>
      </c>
      <c r="M335" s="101"/>
      <c r="N335" s="74">
        <v>0</v>
      </c>
      <c r="O335" s="101"/>
      <c r="P335" s="74">
        <v>0</v>
      </c>
      <c r="Q335" s="101"/>
      <c r="R335" s="74">
        <v>0</v>
      </c>
      <c r="S335" s="101"/>
      <c r="T335" s="74">
        <v>0</v>
      </c>
      <c r="U335" s="101"/>
      <c r="V335" s="74">
        <v>0</v>
      </c>
      <c r="W335" s="101"/>
      <c r="X335" s="74">
        <v>0</v>
      </c>
      <c r="Y335" s="101"/>
      <c r="Z335" s="74">
        <v>0</v>
      </c>
      <c r="AA335" s="101"/>
      <c r="AB335" s="74">
        <v>72061.2593139</v>
      </c>
      <c r="AC335" s="101">
        <v>0.011013378570238482</v>
      </c>
      <c r="AD335" s="74">
        <v>101999.88643285</v>
      </c>
      <c r="AE335" s="101">
        <v>0.0025546929528135597</v>
      </c>
      <c r="AF335" s="74">
        <v>10947.623292425</v>
      </c>
      <c r="AG335" s="101">
        <v>0.0018645569772757949</v>
      </c>
      <c r="AH335" s="74">
        <v>185008.769039175</v>
      </c>
      <c r="AI335" s="101">
        <v>0.0010718496126208815</v>
      </c>
    </row>
    <row r="336" spans="1:35" ht="16.5" customHeight="1">
      <c r="A336" s="76" t="s">
        <v>834</v>
      </c>
      <c r="B336" s="74">
        <v>0</v>
      </c>
      <c r="C336" s="101"/>
      <c r="D336" s="74">
        <v>0</v>
      </c>
      <c r="E336" s="101"/>
      <c r="F336" s="74">
        <v>0</v>
      </c>
      <c r="G336" s="101"/>
      <c r="H336" s="74">
        <v>0</v>
      </c>
      <c r="I336" s="101"/>
      <c r="J336" s="74">
        <v>0</v>
      </c>
      <c r="K336" s="101"/>
      <c r="L336" s="74">
        <v>0</v>
      </c>
      <c r="M336" s="101"/>
      <c r="N336" s="74">
        <v>0</v>
      </c>
      <c r="O336" s="101"/>
      <c r="P336" s="74">
        <v>0</v>
      </c>
      <c r="Q336" s="101"/>
      <c r="R336" s="74">
        <v>0</v>
      </c>
      <c r="S336" s="101"/>
      <c r="T336" s="74">
        <v>0</v>
      </c>
      <c r="U336" s="101"/>
      <c r="V336" s="74">
        <v>0</v>
      </c>
      <c r="W336" s="101"/>
      <c r="X336" s="74">
        <v>0</v>
      </c>
      <c r="Y336" s="101"/>
      <c r="Z336" s="74">
        <v>0</v>
      </c>
      <c r="AA336" s="101"/>
      <c r="AB336" s="74">
        <v>72061.2593139</v>
      </c>
      <c r="AC336" s="101">
        <v>0.011013378570238482</v>
      </c>
      <c r="AD336" s="74">
        <v>101999.88643285</v>
      </c>
      <c r="AE336" s="101">
        <v>0.0025546929528135597</v>
      </c>
      <c r="AF336" s="74">
        <v>10947.623292425</v>
      </c>
      <c r="AG336" s="101">
        <v>0.0018645569772757949</v>
      </c>
      <c r="AH336" s="74">
        <v>185008.769039175</v>
      </c>
      <c r="AI336" s="101">
        <v>0.0010718496126208815</v>
      </c>
    </row>
    <row r="337" spans="1:35" ht="16.5" customHeight="1">
      <c r="A337" s="73" t="s">
        <v>835</v>
      </c>
      <c r="B337" s="74">
        <v>0</v>
      </c>
      <c r="C337" s="101"/>
      <c r="D337" s="74">
        <v>0</v>
      </c>
      <c r="E337" s="101"/>
      <c r="F337" s="74">
        <v>0</v>
      </c>
      <c r="G337" s="101"/>
      <c r="H337" s="74">
        <v>0</v>
      </c>
      <c r="I337" s="101"/>
      <c r="J337" s="74">
        <v>0</v>
      </c>
      <c r="K337" s="101"/>
      <c r="L337" s="74">
        <v>0</v>
      </c>
      <c r="M337" s="101"/>
      <c r="N337" s="74">
        <v>0</v>
      </c>
      <c r="O337" s="101"/>
      <c r="P337" s="74">
        <v>0</v>
      </c>
      <c r="Q337" s="101"/>
      <c r="R337" s="74">
        <v>0</v>
      </c>
      <c r="S337" s="101"/>
      <c r="T337" s="74">
        <v>0</v>
      </c>
      <c r="U337" s="101"/>
      <c r="V337" s="74">
        <v>0</v>
      </c>
      <c r="W337" s="101"/>
      <c r="X337" s="74">
        <v>0</v>
      </c>
      <c r="Y337" s="101"/>
      <c r="Z337" s="74">
        <v>0</v>
      </c>
      <c r="AA337" s="101"/>
      <c r="AB337" s="74">
        <v>11241.30761555</v>
      </c>
      <c r="AC337" s="101">
        <v>0.0017180490262494782</v>
      </c>
      <c r="AD337" s="74">
        <v>30580.9215877</v>
      </c>
      <c r="AE337" s="101">
        <v>0.0007659309005414775</v>
      </c>
      <c r="AF337" s="74">
        <v>16501.232864600002</v>
      </c>
      <c r="AG337" s="101">
        <v>0.0028104263409055707</v>
      </c>
      <c r="AH337" s="74">
        <v>58323.46206785</v>
      </c>
      <c r="AI337" s="101">
        <v>0.00033789739020909093</v>
      </c>
    </row>
    <row r="338" spans="1:35" ht="16.5" customHeight="1">
      <c r="A338" s="76" t="s">
        <v>832</v>
      </c>
      <c r="B338" s="74">
        <v>0</v>
      </c>
      <c r="C338" s="101"/>
      <c r="D338" s="74">
        <v>0</v>
      </c>
      <c r="E338" s="101"/>
      <c r="F338" s="74">
        <v>0</v>
      </c>
      <c r="G338" s="101"/>
      <c r="H338" s="74">
        <v>0</v>
      </c>
      <c r="I338" s="101"/>
      <c r="J338" s="74">
        <v>0</v>
      </c>
      <c r="K338" s="101"/>
      <c r="L338" s="74">
        <v>0</v>
      </c>
      <c r="M338" s="101"/>
      <c r="N338" s="74">
        <v>0</v>
      </c>
      <c r="O338" s="101"/>
      <c r="P338" s="74">
        <v>0</v>
      </c>
      <c r="Q338" s="101"/>
      <c r="R338" s="74">
        <v>0</v>
      </c>
      <c r="S338" s="101"/>
      <c r="T338" s="74">
        <v>0</v>
      </c>
      <c r="U338" s="101"/>
      <c r="V338" s="74">
        <v>0</v>
      </c>
      <c r="W338" s="101"/>
      <c r="X338" s="74">
        <v>0</v>
      </c>
      <c r="Y338" s="101"/>
      <c r="Z338" s="74">
        <v>0</v>
      </c>
      <c r="AA338" s="101"/>
      <c r="AB338" s="74">
        <v>11241.30761555</v>
      </c>
      <c r="AC338" s="101">
        <v>0.0017180490262494782</v>
      </c>
      <c r="AD338" s="74">
        <v>30580.9215877</v>
      </c>
      <c r="AE338" s="101">
        <v>0.0007659309005414775</v>
      </c>
      <c r="AF338" s="74">
        <v>16501.232864600002</v>
      </c>
      <c r="AG338" s="101">
        <v>0.0028104263409055707</v>
      </c>
      <c r="AH338" s="74">
        <v>58323.46206785</v>
      </c>
      <c r="AI338" s="101">
        <v>0.00033789739020909093</v>
      </c>
    </row>
    <row r="339" spans="1:35" ht="16.5" customHeight="1">
      <c r="A339" s="73" t="s">
        <v>836</v>
      </c>
      <c r="B339" s="74">
        <v>0</v>
      </c>
      <c r="C339" s="101"/>
      <c r="D339" s="74">
        <v>0</v>
      </c>
      <c r="E339" s="101"/>
      <c r="F339" s="74">
        <v>0</v>
      </c>
      <c r="G339" s="101"/>
      <c r="H339" s="74">
        <v>0</v>
      </c>
      <c r="I339" s="101"/>
      <c r="J339" s="74">
        <v>0</v>
      </c>
      <c r="K339" s="101"/>
      <c r="L339" s="74">
        <v>2483.2485</v>
      </c>
      <c r="M339" s="101">
        <v>0.0003227654553338512</v>
      </c>
      <c r="N339" s="74">
        <v>12416.2425</v>
      </c>
      <c r="O339" s="101">
        <v>0.00025790133354470314</v>
      </c>
      <c r="P339" s="74">
        <v>0</v>
      </c>
      <c r="Q339" s="101"/>
      <c r="R339" s="74">
        <v>0</v>
      </c>
      <c r="S339" s="101"/>
      <c r="T339" s="74">
        <v>0</v>
      </c>
      <c r="U339" s="101"/>
      <c r="V339" s="74">
        <v>6346.0795</v>
      </c>
      <c r="W339" s="101">
        <v>0.00019520343994582095</v>
      </c>
      <c r="X339" s="74">
        <v>0</v>
      </c>
      <c r="Y339" s="101"/>
      <c r="Z339" s="74">
        <v>0</v>
      </c>
      <c r="AA339" s="101"/>
      <c r="AB339" s="74">
        <v>0</v>
      </c>
      <c r="AC339" s="101"/>
      <c r="AD339" s="74">
        <v>0</v>
      </c>
      <c r="AE339" s="101"/>
      <c r="AF339" s="74">
        <v>0</v>
      </c>
      <c r="AG339" s="101"/>
      <c r="AH339" s="74">
        <v>21245.5705</v>
      </c>
      <c r="AI339" s="101">
        <v>0.000123086363033488</v>
      </c>
    </row>
    <row r="340" spans="1:35" ht="16.5" customHeight="1">
      <c r="A340" s="76" t="s">
        <v>825</v>
      </c>
      <c r="B340" s="74">
        <v>0</v>
      </c>
      <c r="C340" s="101"/>
      <c r="D340" s="74">
        <v>0</v>
      </c>
      <c r="E340" s="101"/>
      <c r="F340" s="74">
        <v>0</v>
      </c>
      <c r="G340" s="101"/>
      <c r="H340" s="74">
        <v>0</v>
      </c>
      <c r="I340" s="101"/>
      <c r="J340" s="74">
        <v>0</v>
      </c>
      <c r="K340" s="101"/>
      <c r="L340" s="74">
        <v>2483.2485</v>
      </c>
      <c r="M340" s="101">
        <v>0.0003227654553338512</v>
      </c>
      <c r="N340" s="74">
        <v>12416.2425</v>
      </c>
      <c r="O340" s="101">
        <v>0.00025790133354470314</v>
      </c>
      <c r="P340" s="74">
        <v>0</v>
      </c>
      <c r="Q340" s="101"/>
      <c r="R340" s="74">
        <v>0</v>
      </c>
      <c r="S340" s="101"/>
      <c r="T340" s="74">
        <v>0</v>
      </c>
      <c r="U340" s="101"/>
      <c r="V340" s="74">
        <v>6346.0795</v>
      </c>
      <c r="W340" s="101">
        <v>0.00019520343994582095</v>
      </c>
      <c r="X340" s="74">
        <v>0</v>
      </c>
      <c r="Y340" s="101"/>
      <c r="Z340" s="74">
        <v>0</v>
      </c>
      <c r="AA340" s="101"/>
      <c r="AB340" s="74">
        <v>0</v>
      </c>
      <c r="AC340" s="101"/>
      <c r="AD340" s="74">
        <v>0</v>
      </c>
      <c r="AE340" s="101"/>
      <c r="AF340" s="74">
        <v>0</v>
      </c>
      <c r="AG340" s="101"/>
      <c r="AH340" s="74">
        <v>21245.5705</v>
      </c>
      <c r="AI340" s="101">
        <v>0.000123086363033488</v>
      </c>
    </row>
    <row r="341" spans="1:35" ht="16.5" customHeight="1">
      <c r="A341" s="73" t="s">
        <v>990</v>
      </c>
      <c r="B341" s="74">
        <v>0</v>
      </c>
      <c r="C341" s="101"/>
      <c r="D341" s="74">
        <v>0</v>
      </c>
      <c r="E341" s="101"/>
      <c r="F341" s="74">
        <v>0</v>
      </c>
      <c r="G341" s="101"/>
      <c r="H341" s="74">
        <v>0</v>
      </c>
      <c r="I341" s="101"/>
      <c r="J341" s="74">
        <v>0</v>
      </c>
      <c r="K341" s="101"/>
      <c r="L341" s="74">
        <v>17164.689535675</v>
      </c>
      <c r="M341" s="101">
        <v>0.0022310166838503407</v>
      </c>
      <c r="N341" s="74">
        <v>4714.895542475</v>
      </c>
      <c r="O341" s="101">
        <v>9.793444739246025E-05</v>
      </c>
      <c r="P341" s="74">
        <v>2483.299734025</v>
      </c>
      <c r="Q341" s="101">
        <v>0.0003481489104044305</v>
      </c>
      <c r="R341" s="74">
        <v>0</v>
      </c>
      <c r="S341" s="101"/>
      <c r="T341" s="74">
        <v>0</v>
      </c>
      <c r="U341" s="101"/>
      <c r="V341" s="74">
        <v>0</v>
      </c>
      <c r="W341" s="101"/>
      <c r="X341" s="74">
        <v>0</v>
      </c>
      <c r="Y341" s="101"/>
      <c r="Z341" s="74">
        <v>0</v>
      </c>
      <c r="AA341" s="101"/>
      <c r="AB341" s="74">
        <v>0</v>
      </c>
      <c r="AC341" s="101"/>
      <c r="AD341" s="74">
        <v>0</v>
      </c>
      <c r="AE341" s="101"/>
      <c r="AF341" s="74">
        <v>0</v>
      </c>
      <c r="AG341" s="101"/>
      <c r="AH341" s="74">
        <v>24362.884812175</v>
      </c>
      <c r="AI341" s="101">
        <v>0.00014114654556037566</v>
      </c>
    </row>
    <row r="342" spans="1:35" ht="16.5" customHeight="1">
      <c r="A342" s="76" t="s">
        <v>832</v>
      </c>
      <c r="B342" s="74">
        <v>0</v>
      </c>
      <c r="C342" s="101"/>
      <c r="D342" s="74">
        <v>0</v>
      </c>
      <c r="E342" s="101"/>
      <c r="F342" s="74">
        <v>0</v>
      </c>
      <c r="G342" s="101"/>
      <c r="H342" s="74">
        <v>0</v>
      </c>
      <c r="I342" s="101"/>
      <c r="J342" s="74">
        <v>0</v>
      </c>
      <c r="K342" s="101"/>
      <c r="L342" s="74">
        <v>17164.689535675</v>
      </c>
      <c r="M342" s="101">
        <v>0.0022310166838503407</v>
      </c>
      <c r="N342" s="74">
        <v>4714.895542475</v>
      </c>
      <c r="O342" s="101">
        <v>9.793444739246025E-05</v>
      </c>
      <c r="P342" s="74">
        <v>2483.299734025</v>
      </c>
      <c r="Q342" s="101">
        <v>0.0003481489104044305</v>
      </c>
      <c r="R342" s="74">
        <v>0</v>
      </c>
      <c r="S342" s="101"/>
      <c r="T342" s="74">
        <v>0</v>
      </c>
      <c r="U342" s="101"/>
      <c r="V342" s="74">
        <v>0</v>
      </c>
      <c r="W342" s="101"/>
      <c r="X342" s="74">
        <v>0</v>
      </c>
      <c r="Y342" s="101"/>
      <c r="Z342" s="74">
        <v>0</v>
      </c>
      <c r="AA342" s="101"/>
      <c r="AB342" s="74">
        <v>0</v>
      </c>
      <c r="AC342" s="101"/>
      <c r="AD342" s="74">
        <v>0</v>
      </c>
      <c r="AE342" s="101"/>
      <c r="AF342" s="74">
        <v>0</v>
      </c>
      <c r="AG342" s="101"/>
      <c r="AH342" s="74">
        <v>24362.884812175</v>
      </c>
      <c r="AI342" s="101">
        <v>0.00014114654556037566</v>
      </c>
    </row>
    <row r="343" spans="1:35" ht="16.5" customHeight="1">
      <c r="A343" s="73" t="s">
        <v>1389</v>
      </c>
      <c r="B343" s="74">
        <v>0</v>
      </c>
      <c r="C343" s="101"/>
      <c r="D343" s="74">
        <v>0</v>
      </c>
      <c r="E343" s="101"/>
      <c r="F343" s="74">
        <v>0</v>
      </c>
      <c r="G343" s="101"/>
      <c r="H343" s="74">
        <v>0</v>
      </c>
      <c r="I343" s="101"/>
      <c r="J343" s="74">
        <v>0</v>
      </c>
      <c r="K343" s="101"/>
      <c r="L343" s="74">
        <v>0</v>
      </c>
      <c r="M343" s="101"/>
      <c r="N343" s="74">
        <v>54078.1818244</v>
      </c>
      <c r="O343" s="101">
        <v>0.0011232734225499936</v>
      </c>
      <c r="P343" s="74">
        <v>0</v>
      </c>
      <c r="Q343" s="101"/>
      <c r="R343" s="74">
        <v>0</v>
      </c>
      <c r="S343" s="101"/>
      <c r="T343" s="74">
        <v>0</v>
      </c>
      <c r="U343" s="101"/>
      <c r="V343" s="74">
        <v>0</v>
      </c>
      <c r="W343" s="101"/>
      <c r="X343" s="74">
        <v>0</v>
      </c>
      <c r="Y343" s="101"/>
      <c r="Z343" s="74">
        <v>0</v>
      </c>
      <c r="AA343" s="101"/>
      <c r="AB343" s="74">
        <v>0</v>
      </c>
      <c r="AC343" s="101"/>
      <c r="AD343" s="74">
        <v>0</v>
      </c>
      <c r="AE343" s="101"/>
      <c r="AF343" s="74">
        <v>0</v>
      </c>
      <c r="AG343" s="101"/>
      <c r="AH343" s="74">
        <v>54078.1818244</v>
      </c>
      <c r="AI343" s="101">
        <v>0.00031330232907744564</v>
      </c>
    </row>
    <row r="344" spans="1:35" ht="16.5" customHeight="1">
      <c r="A344" s="76" t="s">
        <v>834</v>
      </c>
      <c r="B344" s="74">
        <v>0</v>
      </c>
      <c r="C344" s="101"/>
      <c r="D344" s="74">
        <v>0</v>
      </c>
      <c r="E344" s="101"/>
      <c r="F344" s="74">
        <v>0</v>
      </c>
      <c r="G344" s="101"/>
      <c r="H344" s="74">
        <v>0</v>
      </c>
      <c r="I344" s="101"/>
      <c r="J344" s="74">
        <v>0</v>
      </c>
      <c r="K344" s="101"/>
      <c r="L344" s="74">
        <v>0</v>
      </c>
      <c r="M344" s="101"/>
      <c r="N344" s="74">
        <v>54078.1818244</v>
      </c>
      <c r="O344" s="101">
        <v>0.0011232734225499936</v>
      </c>
      <c r="P344" s="74">
        <v>0</v>
      </c>
      <c r="Q344" s="101"/>
      <c r="R344" s="74">
        <v>0</v>
      </c>
      <c r="S344" s="101"/>
      <c r="T344" s="74">
        <v>0</v>
      </c>
      <c r="U344" s="101"/>
      <c r="V344" s="74">
        <v>0</v>
      </c>
      <c r="W344" s="101"/>
      <c r="X344" s="74">
        <v>0</v>
      </c>
      <c r="Y344" s="101"/>
      <c r="Z344" s="74">
        <v>0</v>
      </c>
      <c r="AA344" s="101"/>
      <c r="AB344" s="74">
        <v>0</v>
      </c>
      <c r="AC344" s="101"/>
      <c r="AD344" s="74">
        <v>0</v>
      </c>
      <c r="AE344" s="101"/>
      <c r="AF344" s="74">
        <v>0</v>
      </c>
      <c r="AG344" s="101"/>
      <c r="AH344" s="74">
        <v>54078.1818244</v>
      </c>
      <c r="AI344" s="101">
        <v>0.00031330232907744564</v>
      </c>
    </row>
    <row r="345" spans="1:35" ht="16.5" customHeight="1">
      <c r="A345" s="73" t="s">
        <v>1347</v>
      </c>
      <c r="B345" s="74">
        <v>0</v>
      </c>
      <c r="C345" s="101"/>
      <c r="D345" s="74">
        <v>0</v>
      </c>
      <c r="E345" s="101"/>
      <c r="F345" s="74">
        <v>0</v>
      </c>
      <c r="G345" s="101"/>
      <c r="H345" s="74">
        <v>0</v>
      </c>
      <c r="I345" s="101"/>
      <c r="J345" s="74">
        <v>0</v>
      </c>
      <c r="K345" s="101"/>
      <c r="L345" s="74">
        <v>0</v>
      </c>
      <c r="M345" s="101"/>
      <c r="N345" s="74">
        <v>0</v>
      </c>
      <c r="O345" s="101"/>
      <c r="P345" s="74">
        <v>12514.371900900001</v>
      </c>
      <c r="Q345" s="101">
        <v>0.0017544659961898483</v>
      </c>
      <c r="R345" s="74">
        <v>0</v>
      </c>
      <c r="S345" s="101"/>
      <c r="T345" s="74">
        <v>0</v>
      </c>
      <c r="U345" s="101"/>
      <c r="V345" s="74">
        <v>0</v>
      </c>
      <c r="W345" s="101"/>
      <c r="X345" s="74">
        <v>0</v>
      </c>
      <c r="Y345" s="101"/>
      <c r="Z345" s="74">
        <v>0</v>
      </c>
      <c r="AA345" s="101"/>
      <c r="AB345" s="74">
        <v>0</v>
      </c>
      <c r="AC345" s="101"/>
      <c r="AD345" s="74">
        <v>0</v>
      </c>
      <c r="AE345" s="101"/>
      <c r="AF345" s="74">
        <v>0</v>
      </c>
      <c r="AG345" s="101"/>
      <c r="AH345" s="74">
        <v>12514.371900900001</v>
      </c>
      <c r="AI345" s="101">
        <v>7.25021021643198E-05</v>
      </c>
    </row>
    <row r="346" spans="1:35" ht="16.5" customHeight="1">
      <c r="A346" s="76" t="s">
        <v>834</v>
      </c>
      <c r="B346" s="74">
        <v>0</v>
      </c>
      <c r="C346" s="101"/>
      <c r="D346" s="74">
        <v>0</v>
      </c>
      <c r="E346" s="101"/>
      <c r="F346" s="74">
        <v>0</v>
      </c>
      <c r="G346" s="101"/>
      <c r="H346" s="74">
        <v>0</v>
      </c>
      <c r="I346" s="101"/>
      <c r="J346" s="74">
        <v>0</v>
      </c>
      <c r="K346" s="101"/>
      <c r="L346" s="74">
        <v>0</v>
      </c>
      <c r="M346" s="101"/>
      <c r="N346" s="74">
        <v>0</v>
      </c>
      <c r="O346" s="101"/>
      <c r="P346" s="74">
        <v>12514.371900900001</v>
      </c>
      <c r="Q346" s="101">
        <v>0.0017544659961898483</v>
      </c>
      <c r="R346" s="74">
        <v>0</v>
      </c>
      <c r="S346" s="101"/>
      <c r="T346" s="74">
        <v>0</v>
      </c>
      <c r="U346" s="101"/>
      <c r="V346" s="74">
        <v>0</v>
      </c>
      <c r="W346" s="101"/>
      <c r="X346" s="74">
        <v>0</v>
      </c>
      <c r="Y346" s="101"/>
      <c r="Z346" s="74">
        <v>0</v>
      </c>
      <c r="AA346" s="101"/>
      <c r="AB346" s="74">
        <v>0</v>
      </c>
      <c r="AC346" s="101"/>
      <c r="AD346" s="74">
        <v>0</v>
      </c>
      <c r="AE346" s="101"/>
      <c r="AF346" s="74">
        <v>0</v>
      </c>
      <c r="AG346" s="101"/>
      <c r="AH346" s="74">
        <v>12514.371900900001</v>
      </c>
      <c r="AI346" s="101">
        <v>7.25021021643198E-05</v>
      </c>
    </row>
    <row r="347" spans="1:35" ht="16.5" customHeight="1">
      <c r="A347" s="70" t="s">
        <v>52</v>
      </c>
      <c r="B347" s="71">
        <v>0</v>
      </c>
      <c r="C347" s="99"/>
      <c r="D347" s="71">
        <v>19893.8374731612</v>
      </c>
      <c r="E347" s="99">
        <v>0.014407738314302577</v>
      </c>
      <c r="F347" s="71">
        <v>13648.181899330599</v>
      </c>
      <c r="G347" s="99">
        <v>0.0014755089841151944</v>
      </c>
      <c r="H347" s="71">
        <v>0</v>
      </c>
      <c r="I347" s="99"/>
      <c r="J347" s="71">
        <v>0</v>
      </c>
      <c r="K347" s="99"/>
      <c r="L347" s="71">
        <v>73410.5406321674</v>
      </c>
      <c r="M347" s="99">
        <v>0.009541689675216031</v>
      </c>
      <c r="N347" s="71">
        <v>227890.53771372317</v>
      </c>
      <c r="O347" s="99">
        <v>0.004733579710495239</v>
      </c>
      <c r="P347" s="71">
        <v>10982.96335065</v>
      </c>
      <c r="Q347" s="99">
        <v>0.001539768506858019</v>
      </c>
      <c r="R347" s="71">
        <v>0</v>
      </c>
      <c r="S347" s="99"/>
      <c r="T347" s="71">
        <v>171365.22103667582</v>
      </c>
      <c r="U347" s="99">
        <v>0.0352319162178728</v>
      </c>
      <c r="V347" s="71">
        <v>298012.77098473575</v>
      </c>
      <c r="W347" s="99">
        <v>0.009166780536551197</v>
      </c>
      <c r="X347" s="71">
        <v>0</v>
      </c>
      <c r="Y347" s="99"/>
      <c r="Z347" s="71">
        <v>0</v>
      </c>
      <c r="AA347" s="99"/>
      <c r="AB347" s="71">
        <v>416337.632006744</v>
      </c>
      <c r="AC347" s="99">
        <v>0.06363036113972612</v>
      </c>
      <c r="AD347" s="71">
        <v>939640.5799685557</v>
      </c>
      <c r="AE347" s="99">
        <v>0.023534272946506087</v>
      </c>
      <c r="AF347" s="71">
        <v>0</v>
      </c>
      <c r="AG347" s="99"/>
      <c r="AH347" s="71">
        <v>2171182.2650657436</v>
      </c>
      <c r="AI347" s="99">
        <v>0.012578759816769947</v>
      </c>
    </row>
    <row r="348" spans="1:35" ht="16.5" customHeight="1">
      <c r="A348" s="73" t="s">
        <v>838</v>
      </c>
      <c r="B348" s="74">
        <v>0</v>
      </c>
      <c r="C348" s="101"/>
      <c r="D348" s="74">
        <v>0</v>
      </c>
      <c r="E348" s="101"/>
      <c r="F348" s="74">
        <v>0</v>
      </c>
      <c r="G348" s="101"/>
      <c r="H348" s="74">
        <v>0</v>
      </c>
      <c r="I348" s="101"/>
      <c r="J348" s="74">
        <v>0</v>
      </c>
      <c r="K348" s="101"/>
      <c r="L348" s="74">
        <v>681.938525025</v>
      </c>
      <c r="M348" s="101">
        <v>8.863639645383417E-05</v>
      </c>
      <c r="N348" s="74">
        <v>9178.6586517</v>
      </c>
      <c r="O348" s="101">
        <v>0.0001906525509972165</v>
      </c>
      <c r="P348" s="74">
        <v>3907.58251815</v>
      </c>
      <c r="Q348" s="101">
        <v>0.0005478277862996088</v>
      </c>
      <c r="R348" s="74">
        <v>0</v>
      </c>
      <c r="S348" s="101"/>
      <c r="T348" s="74">
        <v>0</v>
      </c>
      <c r="U348" s="101"/>
      <c r="V348" s="74">
        <v>0</v>
      </c>
      <c r="W348" s="101"/>
      <c r="X348" s="74">
        <v>0</v>
      </c>
      <c r="Y348" s="101"/>
      <c r="Z348" s="74">
        <v>0</v>
      </c>
      <c r="AA348" s="101"/>
      <c r="AB348" s="74">
        <v>0</v>
      </c>
      <c r="AC348" s="101"/>
      <c r="AD348" s="74">
        <v>0</v>
      </c>
      <c r="AE348" s="101"/>
      <c r="AF348" s="74">
        <v>0</v>
      </c>
      <c r="AG348" s="101"/>
      <c r="AH348" s="74">
        <v>13768.179694875</v>
      </c>
      <c r="AI348" s="101">
        <v>7.97660464911348E-05</v>
      </c>
    </row>
    <row r="349" spans="1:35" ht="16.5" customHeight="1">
      <c r="A349" s="76" t="s">
        <v>827</v>
      </c>
      <c r="B349" s="74">
        <v>0</v>
      </c>
      <c r="C349" s="101"/>
      <c r="D349" s="74">
        <v>0</v>
      </c>
      <c r="E349" s="101"/>
      <c r="F349" s="74">
        <v>0</v>
      </c>
      <c r="G349" s="101"/>
      <c r="H349" s="74">
        <v>0</v>
      </c>
      <c r="I349" s="101"/>
      <c r="J349" s="74">
        <v>0</v>
      </c>
      <c r="K349" s="101"/>
      <c r="L349" s="74">
        <v>681.938525025</v>
      </c>
      <c r="M349" s="101">
        <v>8.863639645383417E-05</v>
      </c>
      <c r="N349" s="74">
        <v>9178.6586517</v>
      </c>
      <c r="O349" s="101">
        <v>0.0001906525509972165</v>
      </c>
      <c r="P349" s="74">
        <v>3907.58251815</v>
      </c>
      <c r="Q349" s="101">
        <v>0.0005478277862996088</v>
      </c>
      <c r="R349" s="74">
        <v>0</v>
      </c>
      <c r="S349" s="101"/>
      <c r="T349" s="74">
        <v>0</v>
      </c>
      <c r="U349" s="101"/>
      <c r="V349" s="74">
        <v>0</v>
      </c>
      <c r="W349" s="101"/>
      <c r="X349" s="74">
        <v>0</v>
      </c>
      <c r="Y349" s="101"/>
      <c r="Z349" s="74">
        <v>0</v>
      </c>
      <c r="AA349" s="101"/>
      <c r="AB349" s="74">
        <v>0</v>
      </c>
      <c r="AC349" s="101"/>
      <c r="AD349" s="74">
        <v>0</v>
      </c>
      <c r="AE349" s="101"/>
      <c r="AF349" s="74">
        <v>0</v>
      </c>
      <c r="AG349" s="101"/>
      <c r="AH349" s="74">
        <v>13768.179694875</v>
      </c>
      <c r="AI349" s="101">
        <v>7.97660464911348E-05</v>
      </c>
    </row>
    <row r="350" spans="1:35" ht="16.5" customHeight="1">
      <c r="A350" s="73" t="s">
        <v>839</v>
      </c>
      <c r="B350" s="74">
        <v>0</v>
      </c>
      <c r="C350" s="101"/>
      <c r="D350" s="74">
        <v>0</v>
      </c>
      <c r="E350" s="101"/>
      <c r="F350" s="74">
        <v>0</v>
      </c>
      <c r="G350" s="101"/>
      <c r="H350" s="74">
        <v>0</v>
      </c>
      <c r="I350" s="101"/>
      <c r="J350" s="74">
        <v>0</v>
      </c>
      <c r="K350" s="101"/>
      <c r="L350" s="74">
        <v>0</v>
      </c>
      <c r="M350" s="101"/>
      <c r="N350" s="74">
        <v>0</v>
      </c>
      <c r="O350" s="101"/>
      <c r="P350" s="74">
        <v>0</v>
      </c>
      <c r="Q350" s="101"/>
      <c r="R350" s="74">
        <v>0</v>
      </c>
      <c r="S350" s="101"/>
      <c r="T350" s="74">
        <v>0</v>
      </c>
      <c r="U350" s="101"/>
      <c r="V350" s="74">
        <v>0</v>
      </c>
      <c r="W350" s="101"/>
      <c r="X350" s="74">
        <v>0</v>
      </c>
      <c r="Y350" s="101"/>
      <c r="Z350" s="74">
        <v>0</v>
      </c>
      <c r="AA350" s="101"/>
      <c r="AB350" s="74">
        <v>0</v>
      </c>
      <c r="AC350" s="101"/>
      <c r="AD350" s="74">
        <v>1498.7252598945</v>
      </c>
      <c r="AE350" s="101">
        <v>3.753712865334186E-05</v>
      </c>
      <c r="AF350" s="74">
        <v>0</v>
      </c>
      <c r="AG350" s="101"/>
      <c r="AH350" s="74">
        <v>1498.7252598945</v>
      </c>
      <c r="AI350" s="101">
        <v>8.682875398748793E-06</v>
      </c>
    </row>
    <row r="351" spans="1:35" ht="16.5" customHeight="1">
      <c r="A351" s="76" t="s">
        <v>767</v>
      </c>
      <c r="B351" s="74">
        <v>0</v>
      </c>
      <c r="C351" s="101"/>
      <c r="D351" s="74">
        <v>0</v>
      </c>
      <c r="E351" s="101"/>
      <c r="F351" s="74">
        <v>0</v>
      </c>
      <c r="G351" s="101"/>
      <c r="H351" s="74">
        <v>0</v>
      </c>
      <c r="I351" s="101"/>
      <c r="J351" s="74">
        <v>0</v>
      </c>
      <c r="K351" s="101"/>
      <c r="L351" s="74">
        <v>0</v>
      </c>
      <c r="M351" s="101"/>
      <c r="N351" s="74">
        <v>0</v>
      </c>
      <c r="O351" s="101"/>
      <c r="P351" s="74">
        <v>0</v>
      </c>
      <c r="Q351" s="101"/>
      <c r="R351" s="74">
        <v>0</v>
      </c>
      <c r="S351" s="101"/>
      <c r="T351" s="74">
        <v>0</v>
      </c>
      <c r="U351" s="101"/>
      <c r="V351" s="74">
        <v>0</v>
      </c>
      <c r="W351" s="101"/>
      <c r="X351" s="74">
        <v>0</v>
      </c>
      <c r="Y351" s="101"/>
      <c r="Z351" s="74">
        <v>0</v>
      </c>
      <c r="AA351" s="101"/>
      <c r="AB351" s="74">
        <v>0</v>
      </c>
      <c r="AC351" s="101"/>
      <c r="AD351" s="74">
        <v>1498.7252598945</v>
      </c>
      <c r="AE351" s="101">
        <v>3.753712865334186E-05</v>
      </c>
      <c r="AF351" s="74">
        <v>0</v>
      </c>
      <c r="AG351" s="101"/>
      <c r="AH351" s="74">
        <v>1498.7252598945</v>
      </c>
      <c r="AI351" s="101">
        <v>8.682875398748793E-06</v>
      </c>
    </row>
    <row r="352" spans="1:35" ht="16.5" customHeight="1">
      <c r="A352" s="73" t="s">
        <v>840</v>
      </c>
      <c r="B352" s="74">
        <v>0</v>
      </c>
      <c r="C352" s="101"/>
      <c r="D352" s="74">
        <v>0</v>
      </c>
      <c r="E352" s="101"/>
      <c r="F352" s="74">
        <v>0</v>
      </c>
      <c r="G352" s="101"/>
      <c r="H352" s="74">
        <v>0</v>
      </c>
      <c r="I352" s="101"/>
      <c r="J352" s="74">
        <v>0</v>
      </c>
      <c r="K352" s="101"/>
      <c r="L352" s="74">
        <v>0</v>
      </c>
      <c r="M352" s="101"/>
      <c r="N352" s="74">
        <v>0</v>
      </c>
      <c r="O352" s="101"/>
      <c r="P352" s="74">
        <v>0</v>
      </c>
      <c r="Q352" s="101"/>
      <c r="R352" s="74">
        <v>0</v>
      </c>
      <c r="S352" s="101"/>
      <c r="T352" s="74">
        <v>0</v>
      </c>
      <c r="U352" s="101"/>
      <c r="V352" s="74">
        <v>0</v>
      </c>
      <c r="W352" s="101"/>
      <c r="X352" s="74">
        <v>0</v>
      </c>
      <c r="Y352" s="101"/>
      <c r="Z352" s="74">
        <v>0</v>
      </c>
      <c r="AA352" s="101"/>
      <c r="AB352" s="74">
        <v>132.17904885389999</v>
      </c>
      <c r="AC352" s="101">
        <v>2.0201394174098874E-05</v>
      </c>
      <c r="AD352" s="74">
        <v>330.4476221348</v>
      </c>
      <c r="AE352" s="101">
        <v>8.276403445777678E-06</v>
      </c>
      <c r="AF352" s="74">
        <v>0</v>
      </c>
      <c r="AG352" s="101"/>
      <c r="AH352" s="74">
        <v>462.6266709887</v>
      </c>
      <c r="AI352" s="101">
        <v>2.680230892095326E-06</v>
      </c>
    </row>
    <row r="353" spans="1:35" ht="16.5" customHeight="1">
      <c r="A353" s="76" t="s">
        <v>767</v>
      </c>
      <c r="B353" s="74">
        <v>0</v>
      </c>
      <c r="C353" s="101"/>
      <c r="D353" s="74">
        <v>0</v>
      </c>
      <c r="E353" s="101"/>
      <c r="F353" s="74">
        <v>0</v>
      </c>
      <c r="G353" s="101"/>
      <c r="H353" s="74">
        <v>0</v>
      </c>
      <c r="I353" s="101"/>
      <c r="J353" s="74">
        <v>0</v>
      </c>
      <c r="K353" s="101"/>
      <c r="L353" s="74">
        <v>0</v>
      </c>
      <c r="M353" s="101"/>
      <c r="N353" s="74">
        <v>0</v>
      </c>
      <c r="O353" s="101"/>
      <c r="P353" s="74">
        <v>0</v>
      </c>
      <c r="Q353" s="101"/>
      <c r="R353" s="74">
        <v>0</v>
      </c>
      <c r="S353" s="101"/>
      <c r="T353" s="74">
        <v>0</v>
      </c>
      <c r="U353" s="101"/>
      <c r="V353" s="74">
        <v>0</v>
      </c>
      <c r="W353" s="101"/>
      <c r="X353" s="74">
        <v>0</v>
      </c>
      <c r="Y353" s="101"/>
      <c r="Z353" s="74">
        <v>0</v>
      </c>
      <c r="AA353" s="101"/>
      <c r="AB353" s="74">
        <v>132.17904885389999</v>
      </c>
      <c r="AC353" s="101">
        <v>2.0201394174098874E-05</v>
      </c>
      <c r="AD353" s="74">
        <v>330.4476221348</v>
      </c>
      <c r="AE353" s="101">
        <v>8.276403445777678E-06</v>
      </c>
      <c r="AF353" s="74">
        <v>0</v>
      </c>
      <c r="AG353" s="101"/>
      <c r="AH353" s="74">
        <v>462.6266709887</v>
      </c>
      <c r="AI353" s="101">
        <v>2.680230892095326E-06</v>
      </c>
    </row>
    <row r="354" spans="1:35" ht="16.5" customHeight="1">
      <c r="A354" s="73" t="s">
        <v>841</v>
      </c>
      <c r="B354" s="74">
        <v>0</v>
      </c>
      <c r="C354" s="101"/>
      <c r="D354" s="74">
        <v>0</v>
      </c>
      <c r="E354" s="101"/>
      <c r="F354" s="74">
        <v>0</v>
      </c>
      <c r="G354" s="101"/>
      <c r="H354" s="74">
        <v>0</v>
      </c>
      <c r="I354" s="101"/>
      <c r="J354" s="74">
        <v>0</v>
      </c>
      <c r="K354" s="101"/>
      <c r="L354" s="74">
        <v>0</v>
      </c>
      <c r="M354" s="101"/>
      <c r="N354" s="74">
        <v>0</v>
      </c>
      <c r="O354" s="101"/>
      <c r="P354" s="74">
        <v>0</v>
      </c>
      <c r="Q354" s="101"/>
      <c r="R354" s="74">
        <v>0</v>
      </c>
      <c r="S354" s="101"/>
      <c r="T354" s="74">
        <v>0</v>
      </c>
      <c r="U354" s="101"/>
      <c r="V354" s="74">
        <v>0</v>
      </c>
      <c r="W354" s="101"/>
      <c r="X354" s="74">
        <v>0</v>
      </c>
      <c r="Y354" s="101"/>
      <c r="Z354" s="74">
        <v>0</v>
      </c>
      <c r="AA354" s="101"/>
      <c r="AB354" s="74">
        <v>0</v>
      </c>
      <c r="AC354" s="101"/>
      <c r="AD354" s="74">
        <v>91.7832163867</v>
      </c>
      <c r="AE354" s="101">
        <v>2.2988058544950376E-06</v>
      </c>
      <c r="AF354" s="74">
        <v>0</v>
      </c>
      <c r="AG354" s="101"/>
      <c r="AH354" s="74">
        <v>91.7832163867</v>
      </c>
      <c r="AI354" s="101">
        <v>5.317467136292971E-07</v>
      </c>
    </row>
    <row r="355" spans="1:35" ht="16.5" customHeight="1">
      <c r="A355" s="76" t="s">
        <v>767</v>
      </c>
      <c r="B355" s="74">
        <v>0</v>
      </c>
      <c r="C355" s="101"/>
      <c r="D355" s="74">
        <v>0</v>
      </c>
      <c r="E355" s="101"/>
      <c r="F355" s="74">
        <v>0</v>
      </c>
      <c r="G355" s="101"/>
      <c r="H355" s="74">
        <v>0</v>
      </c>
      <c r="I355" s="101"/>
      <c r="J355" s="74">
        <v>0</v>
      </c>
      <c r="K355" s="101"/>
      <c r="L355" s="74">
        <v>0</v>
      </c>
      <c r="M355" s="101"/>
      <c r="N355" s="74">
        <v>0</v>
      </c>
      <c r="O355" s="101"/>
      <c r="P355" s="74">
        <v>0</v>
      </c>
      <c r="Q355" s="101"/>
      <c r="R355" s="74">
        <v>0</v>
      </c>
      <c r="S355" s="101"/>
      <c r="T355" s="74">
        <v>0</v>
      </c>
      <c r="U355" s="101"/>
      <c r="V355" s="74">
        <v>0</v>
      </c>
      <c r="W355" s="101"/>
      <c r="X355" s="74">
        <v>0</v>
      </c>
      <c r="Y355" s="101"/>
      <c r="Z355" s="74">
        <v>0</v>
      </c>
      <c r="AA355" s="101"/>
      <c r="AB355" s="74">
        <v>0</v>
      </c>
      <c r="AC355" s="101"/>
      <c r="AD355" s="74">
        <v>91.7832163867</v>
      </c>
      <c r="AE355" s="101">
        <v>2.2988058544950376E-06</v>
      </c>
      <c r="AF355" s="74">
        <v>0</v>
      </c>
      <c r="AG355" s="101"/>
      <c r="AH355" s="74">
        <v>91.7832163867</v>
      </c>
      <c r="AI355" s="101">
        <v>5.317467136292971E-07</v>
      </c>
    </row>
    <row r="356" spans="1:35" ht="16.5" customHeight="1">
      <c r="A356" s="73" t="s">
        <v>842</v>
      </c>
      <c r="B356" s="74">
        <v>0</v>
      </c>
      <c r="C356" s="101"/>
      <c r="D356" s="74">
        <v>0</v>
      </c>
      <c r="E356" s="101"/>
      <c r="F356" s="74">
        <v>0</v>
      </c>
      <c r="G356" s="101"/>
      <c r="H356" s="74">
        <v>0</v>
      </c>
      <c r="I356" s="101"/>
      <c r="J356" s="74">
        <v>0</v>
      </c>
      <c r="K356" s="101"/>
      <c r="L356" s="74">
        <v>13062.20889321</v>
      </c>
      <c r="M356" s="101">
        <v>0.001697788119506689</v>
      </c>
      <c r="N356" s="74">
        <v>13329.704657475</v>
      </c>
      <c r="O356" s="101">
        <v>0.00027687511796905086</v>
      </c>
      <c r="P356" s="74">
        <v>3406.313103</v>
      </c>
      <c r="Q356" s="101">
        <v>0.0004775517747846084</v>
      </c>
      <c r="R356" s="74">
        <v>0</v>
      </c>
      <c r="S356" s="101"/>
      <c r="T356" s="74">
        <v>0</v>
      </c>
      <c r="U356" s="101"/>
      <c r="V356" s="74">
        <v>0</v>
      </c>
      <c r="W356" s="101"/>
      <c r="X356" s="74">
        <v>0</v>
      </c>
      <c r="Y356" s="101"/>
      <c r="Z356" s="74">
        <v>0</v>
      </c>
      <c r="AA356" s="101"/>
      <c r="AB356" s="74">
        <v>0</v>
      </c>
      <c r="AC356" s="101"/>
      <c r="AD356" s="74">
        <v>0</v>
      </c>
      <c r="AE356" s="101"/>
      <c r="AF356" s="74">
        <v>0</v>
      </c>
      <c r="AG356" s="101"/>
      <c r="AH356" s="74">
        <v>29798.226653685</v>
      </c>
      <c r="AI356" s="101">
        <v>0.00017263623698171013</v>
      </c>
    </row>
    <row r="357" spans="1:35" ht="16.5" customHeight="1">
      <c r="A357" s="76" t="s">
        <v>767</v>
      </c>
      <c r="B357" s="74">
        <v>0</v>
      </c>
      <c r="C357" s="101"/>
      <c r="D357" s="74">
        <v>0</v>
      </c>
      <c r="E357" s="101"/>
      <c r="F357" s="74">
        <v>0</v>
      </c>
      <c r="G357" s="101"/>
      <c r="H357" s="74">
        <v>0</v>
      </c>
      <c r="I357" s="101"/>
      <c r="J357" s="74">
        <v>0</v>
      </c>
      <c r="K357" s="101"/>
      <c r="L357" s="74">
        <v>13062.20889321</v>
      </c>
      <c r="M357" s="101">
        <v>0.001697788119506689</v>
      </c>
      <c r="N357" s="74">
        <v>13329.704657475</v>
      </c>
      <c r="O357" s="101">
        <v>0.00027687511796905086</v>
      </c>
      <c r="P357" s="74">
        <v>3406.313103</v>
      </c>
      <c r="Q357" s="101">
        <v>0.0004775517747846084</v>
      </c>
      <c r="R357" s="74">
        <v>0</v>
      </c>
      <c r="S357" s="101"/>
      <c r="T357" s="74">
        <v>0</v>
      </c>
      <c r="U357" s="101"/>
      <c r="V357" s="74">
        <v>0</v>
      </c>
      <c r="W357" s="101"/>
      <c r="X357" s="74">
        <v>0</v>
      </c>
      <c r="Y357" s="101"/>
      <c r="Z357" s="74">
        <v>0</v>
      </c>
      <c r="AA357" s="101"/>
      <c r="AB357" s="74">
        <v>0</v>
      </c>
      <c r="AC357" s="101"/>
      <c r="AD357" s="74">
        <v>0</v>
      </c>
      <c r="AE357" s="101"/>
      <c r="AF357" s="74">
        <v>0</v>
      </c>
      <c r="AG357" s="101"/>
      <c r="AH357" s="74">
        <v>29798.226653685</v>
      </c>
      <c r="AI357" s="101">
        <v>0.00017263623698171013</v>
      </c>
    </row>
    <row r="358" spans="1:35" ht="16.5" customHeight="1">
      <c r="A358" s="73" t="s">
        <v>843</v>
      </c>
      <c r="B358" s="74">
        <v>0</v>
      </c>
      <c r="C358" s="101"/>
      <c r="D358" s="74">
        <v>10681.956095829999</v>
      </c>
      <c r="E358" s="101">
        <v>0.007736206165412698</v>
      </c>
      <c r="F358" s="74">
        <v>10681.956095829999</v>
      </c>
      <c r="G358" s="101">
        <v>0.001154829434687874</v>
      </c>
      <c r="H358" s="74">
        <v>0</v>
      </c>
      <c r="I358" s="101"/>
      <c r="J358" s="74">
        <v>0</v>
      </c>
      <c r="K358" s="101"/>
      <c r="L358" s="74">
        <v>0</v>
      </c>
      <c r="M358" s="101"/>
      <c r="N358" s="74">
        <v>0</v>
      </c>
      <c r="O358" s="101"/>
      <c r="P358" s="74">
        <v>0</v>
      </c>
      <c r="Q358" s="101"/>
      <c r="R358" s="74">
        <v>0</v>
      </c>
      <c r="S358" s="101"/>
      <c r="T358" s="74">
        <v>83966.5752811079</v>
      </c>
      <c r="U358" s="101">
        <v>0.017263149007187187</v>
      </c>
      <c r="V358" s="74">
        <v>182569.4735640207</v>
      </c>
      <c r="W358" s="101">
        <v>0.005615780462377514</v>
      </c>
      <c r="X358" s="74">
        <v>0</v>
      </c>
      <c r="Y358" s="101"/>
      <c r="Z358" s="74">
        <v>0</v>
      </c>
      <c r="AA358" s="101"/>
      <c r="AB358" s="74">
        <v>234190.0508281332</v>
      </c>
      <c r="AC358" s="101">
        <v>0.03579209844111222</v>
      </c>
      <c r="AD358" s="74">
        <v>694530.7027009282</v>
      </c>
      <c r="AE358" s="101">
        <v>0.017395241835595585</v>
      </c>
      <c r="AF358" s="74">
        <v>0</v>
      </c>
      <c r="AG358" s="101"/>
      <c r="AH358" s="74">
        <v>1216620.71456585</v>
      </c>
      <c r="AI358" s="101">
        <v>0.007048500719108192</v>
      </c>
    </row>
    <row r="359" spans="1:35" ht="16.5" customHeight="1">
      <c r="A359" s="76" t="s">
        <v>844</v>
      </c>
      <c r="B359" s="74">
        <v>0</v>
      </c>
      <c r="C359" s="101"/>
      <c r="D359" s="74">
        <v>10681.956095829999</v>
      </c>
      <c r="E359" s="101">
        <v>0.007736206165412698</v>
      </c>
      <c r="F359" s="74">
        <v>10681.956095829999</v>
      </c>
      <c r="G359" s="101">
        <v>0.001154829434687874</v>
      </c>
      <c r="H359" s="74">
        <v>0</v>
      </c>
      <c r="I359" s="101"/>
      <c r="J359" s="74">
        <v>0</v>
      </c>
      <c r="K359" s="101"/>
      <c r="L359" s="74">
        <v>0</v>
      </c>
      <c r="M359" s="101"/>
      <c r="N359" s="74">
        <v>0</v>
      </c>
      <c r="O359" s="101"/>
      <c r="P359" s="74">
        <v>0</v>
      </c>
      <c r="Q359" s="101"/>
      <c r="R359" s="74">
        <v>0</v>
      </c>
      <c r="S359" s="101"/>
      <c r="T359" s="74">
        <v>83966.5752811079</v>
      </c>
      <c r="U359" s="101">
        <v>0.017263149007187187</v>
      </c>
      <c r="V359" s="74">
        <v>182569.4735640207</v>
      </c>
      <c r="W359" s="101">
        <v>0.005615780462377514</v>
      </c>
      <c r="X359" s="74">
        <v>0</v>
      </c>
      <c r="Y359" s="101"/>
      <c r="Z359" s="74">
        <v>0</v>
      </c>
      <c r="AA359" s="101"/>
      <c r="AB359" s="74">
        <v>234190.0508281332</v>
      </c>
      <c r="AC359" s="101">
        <v>0.03579209844111222</v>
      </c>
      <c r="AD359" s="74">
        <v>694530.7027009282</v>
      </c>
      <c r="AE359" s="101">
        <v>0.017395241835595585</v>
      </c>
      <c r="AF359" s="74">
        <v>0</v>
      </c>
      <c r="AG359" s="101"/>
      <c r="AH359" s="74">
        <v>1216620.71456585</v>
      </c>
      <c r="AI359" s="101">
        <v>0.007048500719108192</v>
      </c>
    </row>
    <row r="360" spans="1:35" ht="16.5" customHeight="1">
      <c r="A360" s="73" t="s">
        <v>845</v>
      </c>
      <c r="B360" s="74">
        <v>0</v>
      </c>
      <c r="C360" s="101"/>
      <c r="D360" s="74">
        <v>0</v>
      </c>
      <c r="E360" s="101"/>
      <c r="F360" s="74">
        <v>0</v>
      </c>
      <c r="G360" s="101"/>
      <c r="H360" s="74">
        <v>0</v>
      </c>
      <c r="I360" s="101"/>
      <c r="J360" s="74">
        <v>0</v>
      </c>
      <c r="K360" s="101"/>
      <c r="L360" s="74">
        <v>678.15386</v>
      </c>
      <c r="M360" s="101">
        <v>8.81444766439238E-05</v>
      </c>
      <c r="N360" s="74">
        <v>8698.896904</v>
      </c>
      <c r="O360" s="101">
        <v>0.00018068728215557076</v>
      </c>
      <c r="P360" s="74">
        <v>3669.0677295</v>
      </c>
      <c r="Q360" s="101">
        <v>0.000514388945773802</v>
      </c>
      <c r="R360" s="74">
        <v>0</v>
      </c>
      <c r="S360" s="101"/>
      <c r="T360" s="74">
        <v>0</v>
      </c>
      <c r="U360" s="101"/>
      <c r="V360" s="74">
        <v>0</v>
      </c>
      <c r="W360" s="101"/>
      <c r="X360" s="74">
        <v>0</v>
      </c>
      <c r="Y360" s="101"/>
      <c r="Z360" s="74">
        <v>0</v>
      </c>
      <c r="AA360" s="101"/>
      <c r="AB360" s="74">
        <v>0</v>
      </c>
      <c r="AC360" s="101"/>
      <c r="AD360" s="74">
        <v>0</v>
      </c>
      <c r="AE360" s="101"/>
      <c r="AF360" s="74">
        <v>0</v>
      </c>
      <c r="AG360" s="101"/>
      <c r="AH360" s="74">
        <v>13046.118493499998</v>
      </c>
      <c r="AI360" s="101">
        <v>7.558277981138903E-05</v>
      </c>
    </row>
    <row r="361" spans="1:35" ht="16.5" customHeight="1">
      <c r="A361" s="76" t="s">
        <v>827</v>
      </c>
      <c r="B361" s="74">
        <v>0</v>
      </c>
      <c r="C361" s="101"/>
      <c r="D361" s="74">
        <v>0</v>
      </c>
      <c r="E361" s="101"/>
      <c r="F361" s="74">
        <v>0</v>
      </c>
      <c r="G361" s="101"/>
      <c r="H361" s="74">
        <v>0</v>
      </c>
      <c r="I361" s="101"/>
      <c r="J361" s="74">
        <v>0</v>
      </c>
      <c r="K361" s="101"/>
      <c r="L361" s="74">
        <v>678.15386</v>
      </c>
      <c r="M361" s="101">
        <v>8.81444766439238E-05</v>
      </c>
      <c r="N361" s="74">
        <v>8698.896904</v>
      </c>
      <c r="O361" s="101">
        <v>0.00018068728215557076</v>
      </c>
      <c r="P361" s="74">
        <v>3669.0677295</v>
      </c>
      <c r="Q361" s="101">
        <v>0.000514388945773802</v>
      </c>
      <c r="R361" s="74">
        <v>0</v>
      </c>
      <c r="S361" s="101"/>
      <c r="T361" s="74">
        <v>0</v>
      </c>
      <c r="U361" s="101"/>
      <c r="V361" s="74">
        <v>0</v>
      </c>
      <c r="W361" s="101"/>
      <c r="X361" s="74">
        <v>0</v>
      </c>
      <c r="Y361" s="101"/>
      <c r="Z361" s="74">
        <v>0</v>
      </c>
      <c r="AA361" s="101"/>
      <c r="AB361" s="74">
        <v>0</v>
      </c>
      <c r="AC361" s="101"/>
      <c r="AD361" s="74">
        <v>0</v>
      </c>
      <c r="AE361" s="101"/>
      <c r="AF361" s="74">
        <v>0</v>
      </c>
      <c r="AG361" s="101"/>
      <c r="AH361" s="74">
        <v>13046.118493499998</v>
      </c>
      <c r="AI361" s="101">
        <v>7.558277981138903E-05</v>
      </c>
    </row>
    <row r="362" spans="1:35" ht="16.5" customHeight="1">
      <c r="A362" s="73" t="s">
        <v>846</v>
      </c>
      <c r="B362" s="74">
        <v>0</v>
      </c>
      <c r="C362" s="101"/>
      <c r="D362" s="74">
        <v>0</v>
      </c>
      <c r="E362" s="101"/>
      <c r="F362" s="74">
        <v>0</v>
      </c>
      <c r="G362" s="101"/>
      <c r="H362" s="74">
        <v>0</v>
      </c>
      <c r="I362" s="101"/>
      <c r="J362" s="74">
        <v>0</v>
      </c>
      <c r="K362" s="101"/>
      <c r="L362" s="74">
        <v>0</v>
      </c>
      <c r="M362" s="101"/>
      <c r="N362" s="74">
        <v>0</v>
      </c>
      <c r="O362" s="101"/>
      <c r="P362" s="74">
        <v>0</v>
      </c>
      <c r="Q362" s="101"/>
      <c r="R362" s="74">
        <v>0</v>
      </c>
      <c r="S362" s="101"/>
      <c r="T362" s="74">
        <v>0</v>
      </c>
      <c r="U362" s="101"/>
      <c r="V362" s="74">
        <v>0</v>
      </c>
      <c r="W362" s="101"/>
      <c r="X362" s="74">
        <v>0</v>
      </c>
      <c r="Y362" s="101"/>
      <c r="Z362" s="74">
        <v>0</v>
      </c>
      <c r="AA362" s="101"/>
      <c r="AB362" s="74">
        <v>0</v>
      </c>
      <c r="AC362" s="101"/>
      <c r="AD362" s="74">
        <v>2838.0437102612</v>
      </c>
      <c r="AE362" s="101">
        <v>7.108174842090902E-05</v>
      </c>
      <c r="AF362" s="74">
        <v>0</v>
      </c>
      <c r="AG362" s="101"/>
      <c r="AH362" s="74">
        <v>2838.0437102612</v>
      </c>
      <c r="AI362" s="101">
        <v>1.6442226318475058E-05</v>
      </c>
    </row>
    <row r="363" spans="1:35" ht="16.5" customHeight="1">
      <c r="A363" s="76" t="s">
        <v>767</v>
      </c>
      <c r="B363" s="74">
        <v>0</v>
      </c>
      <c r="C363" s="101"/>
      <c r="D363" s="74">
        <v>0</v>
      </c>
      <c r="E363" s="101"/>
      <c r="F363" s="74">
        <v>0</v>
      </c>
      <c r="G363" s="101"/>
      <c r="H363" s="74">
        <v>0</v>
      </c>
      <c r="I363" s="101"/>
      <c r="J363" s="74">
        <v>0</v>
      </c>
      <c r="K363" s="101"/>
      <c r="L363" s="74">
        <v>0</v>
      </c>
      <c r="M363" s="101"/>
      <c r="N363" s="74">
        <v>0</v>
      </c>
      <c r="O363" s="101"/>
      <c r="P363" s="74">
        <v>0</v>
      </c>
      <c r="Q363" s="101"/>
      <c r="R363" s="74">
        <v>0</v>
      </c>
      <c r="S363" s="101"/>
      <c r="T363" s="74">
        <v>0</v>
      </c>
      <c r="U363" s="101"/>
      <c r="V363" s="74">
        <v>0</v>
      </c>
      <c r="W363" s="101"/>
      <c r="X363" s="74">
        <v>0</v>
      </c>
      <c r="Y363" s="101"/>
      <c r="Z363" s="74">
        <v>0</v>
      </c>
      <c r="AA363" s="101"/>
      <c r="AB363" s="74">
        <v>0</v>
      </c>
      <c r="AC363" s="101"/>
      <c r="AD363" s="74">
        <v>2838.0437102612</v>
      </c>
      <c r="AE363" s="101">
        <v>7.108174842090902E-05</v>
      </c>
      <c r="AF363" s="74">
        <v>0</v>
      </c>
      <c r="AG363" s="101"/>
      <c r="AH363" s="74">
        <v>2838.0437102612</v>
      </c>
      <c r="AI363" s="101">
        <v>1.6442226318475058E-05</v>
      </c>
    </row>
    <row r="364" spans="1:35" ht="16.5" customHeight="1">
      <c r="A364" s="73" t="s">
        <v>847</v>
      </c>
      <c r="B364" s="74">
        <v>0</v>
      </c>
      <c r="C364" s="101"/>
      <c r="D364" s="74">
        <v>0</v>
      </c>
      <c r="E364" s="101"/>
      <c r="F364" s="74">
        <v>0</v>
      </c>
      <c r="G364" s="101"/>
      <c r="H364" s="74">
        <v>0</v>
      </c>
      <c r="I364" s="101"/>
      <c r="J364" s="74">
        <v>0</v>
      </c>
      <c r="K364" s="101"/>
      <c r="L364" s="74">
        <v>5134.232847316601</v>
      </c>
      <c r="M364" s="101">
        <v>0.0006673327307976459</v>
      </c>
      <c r="N364" s="74">
        <v>860.7338164357001</v>
      </c>
      <c r="O364" s="101">
        <v>1.787854893183576E-05</v>
      </c>
      <c r="P364" s="74">
        <v>0</v>
      </c>
      <c r="Q364" s="101"/>
      <c r="R364" s="74">
        <v>0</v>
      </c>
      <c r="S364" s="101"/>
      <c r="T364" s="74">
        <v>0</v>
      </c>
      <c r="U364" s="101"/>
      <c r="V364" s="74">
        <v>0</v>
      </c>
      <c r="W364" s="101"/>
      <c r="X364" s="74">
        <v>0</v>
      </c>
      <c r="Y364" s="101"/>
      <c r="Z364" s="74">
        <v>0</v>
      </c>
      <c r="AA364" s="101"/>
      <c r="AB364" s="74">
        <v>0</v>
      </c>
      <c r="AC364" s="101"/>
      <c r="AD364" s="74">
        <v>0</v>
      </c>
      <c r="AE364" s="101"/>
      <c r="AF364" s="74">
        <v>0</v>
      </c>
      <c r="AG364" s="101"/>
      <c r="AH364" s="74">
        <v>5994.9666637523005</v>
      </c>
      <c r="AI364" s="101">
        <v>3.4731881789113356E-05</v>
      </c>
    </row>
    <row r="365" spans="1:35" ht="16.5" customHeight="1">
      <c r="A365" s="76" t="s">
        <v>848</v>
      </c>
      <c r="B365" s="74">
        <v>0</v>
      </c>
      <c r="C365" s="101"/>
      <c r="D365" s="74">
        <v>0</v>
      </c>
      <c r="E365" s="101"/>
      <c r="F365" s="74">
        <v>0</v>
      </c>
      <c r="G365" s="101"/>
      <c r="H365" s="74">
        <v>0</v>
      </c>
      <c r="I365" s="101"/>
      <c r="J365" s="74">
        <v>0</v>
      </c>
      <c r="K365" s="101"/>
      <c r="L365" s="74">
        <v>5134.232847316601</v>
      </c>
      <c r="M365" s="101">
        <v>0.0006673327307976459</v>
      </c>
      <c r="N365" s="74">
        <v>860.7338164357001</v>
      </c>
      <c r="O365" s="101">
        <v>1.787854893183576E-05</v>
      </c>
      <c r="P365" s="74">
        <v>0</v>
      </c>
      <c r="Q365" s="101"/>
      <c r="R365" s="74">
        <v>0</v>
      </c>
      <c r="S365" s="101"/>
      <c r="T365" s="74">
        <v>0</v>
      </c>
      <c r="U365" s="101"/>
      <c r="V365" s="74">
        <v>0</v>
      </c>
      <c r="W365" s="101"/>
      <c r="X365" s="74">
        <v>0</v>
      </c>
      <c r="Y365" s="101"/>
      <c r="Z365" s="74">
        <v>0</v>
      </c>
      <c r="AA365" s="101"/>
      <c r="AB365" s="74">
        <v>0</v>
      </c>
      <c r="AC365" s="101"/>
      <c r="AD365" s="74">
        <v>0</v>
      </c>
      <c r="AE365" s="101"/>
      <c r="AF365" s="74">
        <v>0</v>
      </c>
      <c r="AG365" s="101"/>
      <c r="AH365" s="74">
        <v>5994.9666637523005</v>
      </c>
      <c r="AI365" s="101">
        <v>3.4731881789113356E-05</v>
      </c>
    </row>
    <row r="366" spans="1:35" ht="16.5" customHeight="1">
      <c r="A366" s="73" t="s">
        <v>849</v>
      </c>
      <c r="B366" s="74">
        <v>0</v>
      </c>
      <c r="C366" s="101"/>
      <c r="D366" s="74">
        <v>9211.8813773312</v>
      </c>
      <c r="E366" s="101">
        <v>0.006671532148889878</v>
      </c>
      <c r="F366" s="74">
        <v>2966.2258035006003</v>
      </c>
      <c r="G366" s="101">
        <v>0.0003206795494273204</v>
      </c>
      <c r="H366" s="74">
        <v>0</v>
      </c>
      <c r="I366" s="101"/>
      <c r="J366" s="74">
        <v>0</v>
      </c>
      <c r="K366" s="101"/>
      <c r="L366" s="74">
        <v>14713.2169358734</v>
      </c>
      <c r="M366" s="101">
        <v>0.0019123813680881753</v>
      </c>
      <c r="N366" s="74">
        <v>44217.03061119</v>
      </c>
      <c r="O366" s="101">
        <v>0.0009184446228408362</v>
      </c>
      <c r="P366" s="74">
        <v>0</v>
      </c>
      <c r="Q366" s="101"/>
      <c r="R366" s="74">
        <v>0</v>
      </c>
      <c r="S366" s="101"/>
      <c r="T366" s="74">
        <v>87398.6457555679</v>
      </c>
      <c r="U366" s="101">
        <v>0.01796876721068561</v>
      </c>
      <c r="V366" s="74">
        <v>115443.29742071501</v>
      </c>
      <c r="W366" s="101">
        <v>0.003551000074173683</v>
      </c>
      <c r="X366" s="74">
        <v>0</v>
      </c>
      <c r="Y366" s="101"/>
      <c r="Z366" s="74">
        <v>0</v>
      </c>
      <c r="AA366" s="101"/>
      <c r="AB366" s="74">
        <v>5527.1288263987</v>
      </c>
      <c r="AC366" s="101">
        <v>0.0008447307575689988</v>
      </c>
      <c r="AD366" s="74">
        <v>2579.3267856527</v>
      </c>
      <c r="AE366" s="101">
        <v>6.460191469574059E-05</v>
      </c>
      <c r="AF366" s="74">
        <v>0</v>
      </c>
      <c r="AG366" s="101"/>
      <c r="AH366" s="74">
        <v>282056.7535162295</v>
      </c>
      <c r="AI366" s="101">
        <v>0.001634097797437149</v>
      </c>
    </row>
    <row r="367" spans="1:35" ht="16.5" customHeight="1">
      <c r="A367" s="76" t="s">
        <v>767</v>
      </c>
      <c r="B367" s="74">
        <v>0</v>
      </c>
      <c r="C367" s="101"/>
      <c r="D367" s="74">
        <v>9211.8813773312</v>
      </c>
      <c r="E367" s="101">
        <v>0.006671532148889878</v>
      </c>
      <c r="F367" s="74">
        <v>2966.2258035006003</v>
      </c>
      <c r="G367" s="101">
        <v>0.0003206795494273204</v>
      </c>
      <c r="H367" s="74">
        <v>0</v>
      </c>
      <c r="I367" s="101"/>
      <c r="J367" s="74">
        <v>0</v>
      </c>
      <c r="K367" s="101"/>
      <c r="L367" s="74">
        <v>14713.2169358734</v>
      </c>
      <c r="M367" s="101">
        <v>0.0019123813680881753</v>
      </c>
      <c r="N367" s="74">
        <v>44217.03061119</v>
      </c>
      <c r="O367" s="101">
        <v>0.0009184446228408362</v>
      </c>
      <c r="P367" s="74">
        <v>0</v>
      </c>
      <c r="Q367" s="101"/>
      <c r="R367" s="74">
        <v>0</v>
      </c>
      <c r="S367" s="101"/>
      <c r="T367" s="74">
        <v>87398.6457555679</v>
      </c>
      <c r="U367" s="101">
        <v>0.01796876721068561</v>
      </c>
      <c r="V367" s="74">
        <v>115443.29742071501</v>
      </c>
      <c r="W367" s="101">
        <v>0.003551000074173683</v>
      </c>
      <c r="X367" s="74">
        <v>0</v>
      </c>
      <c r="Y367" s="101"/>
      <c r="Z367" s="74">
        <v>0</v>
      </c>
      <c r="AA367" s="101"/>
      <c r="AB367" s="74">
        <v>5527.1288263987</v>
      </c>
      <c r="AC367" s="101">
        <v>0.0008447307575689988</v>
      </c>
      <c r="AD367" s="74">
        <v>2579.3267856527</v>
      </c>
      <c r="AE367" s="101">
        <v>6.460191469574059E-05</v>
      </c>
      <c r="AF367" s="74">
        <v>0</v>
      </c>
      <c r="AG367" s="101"/>
      <c r="AH367" s="74">
        <v>282056.7535162295</v>
      </c>
      <c r="AI367" s="101">
        <v>0.001634097797437149</v>
      </c>
    </row>
    <row r="368" spans="1:35" ht="16.5" customHeight="1">
      <c r="A368" s="73" t="s">
        <v>850</v>
      </c>
      <c r="B368" s="74">
        <v>0</v>
      </c>
      <c r="C368" s="101"/>
      <c r="D368" s="74">
        <v>0</v>
      </c>
      <c r="E368" s="101"/>
      <c r="F368" s="74">
        <v>0</v>
      </c>
      <c r="G368" s="101"/>
      <c r="H368" s="74">
        <v>0</v>
      </c>
      <c r="I368" s="101"/>
      <c r="J368" s="74">
        <v>0</v>
      </c>
      <c r="K368" s="101"/>
      <c r="L368" s="74">
        <v>0</v>
      </c>
      <c r="M368" s="101"/>
      <c r="N368" s="74">
        <v>0</v>
      </c>
      <c r="O368" s="101"/>
      <c r="P368" s="74">
        <v>0</v>
      </c>
      <c r="Q368" s="101"/>
      <c r="R368" s="74">
        <v>0</v>
      </c>
      <c r="S368" s="101"/>
      <c r="T368" s="74">
        <v>0</v>
      </c>
      <c r="U368" s="101"/>
      <c r="V368" s="74">
        <v>0</v>
      </c>
      <c r="W368" s="101"/>
      <c r="X368" s="74">
        <v>0</v>
      </c>
      <c r="Y368" s="101"/>
      <c r="Z368" s="74">
        <v>0</v>
      </c>
      <c r="AA368" s="101"/>
      <c r="AB368" s="74">
        <v>753.7550747294999</v>
      </c>
      <c r="AC368" s="101">
        <v>0.00011519906904587101</v>
      </c>
      <c r="AD368" s="74">
        <v>0</v>
      </c>
      <c r="AE368" s="101"/>
      <c r="AF368" s="74">
        <v>0</v>
      </c>
      <c r="AG368" s="101"/>
      <c r="AH368" s="74">
        <v>753.7550747294999</v>
      </c>
      <c r="AI368" s="101">
        <v>4.366885359302971E-06</v>
      </c>
    </row>
    <row r="369" spans="1:35" ht="16.5" customHeight="1">
      <c r="A369" s="76" t="s">
        <v>767</v>
      </c>
      <c r="B369" s="74">
        <v>0</v>
      </c>
      <c r="C369" s="101"/>
      <c r="D369" s="74">
        <v>0</v>
      </c>
      <c r="E369" s="101"/>
      <c r="F369" s="74">
        <v>0</v>
      </c>
      <c r="G369" s="101"/>
      <c r="H369" s="74">
        <v>0</v>
      </c>
      <c r="I369" s="101"/>
      <c r="J369" s="74">
        <v>0</v>
      </c>
      <c r="K369" s="101"/>
      <c r="L369" s="74">
        <v>0</v>
      </c>
      <c r="M369" s="101"/>
      <c r="N369" s="74">
        <v>0</v>
      </c>
      <c r="O369" s="101"/>
      <c r="P369" s="74">
        <v>0</v>
      </c>
      <c r="Q369" s="101"/>
      <c r="R369" s="74">
        <v>0</v>
      </c>
      <c r="S369" s="101"/>
      <c r="T369" s="74">
        <v>0</v>
      </c>
      <c r="U369" s="101"/>
      <c r="V369" s="74">
        <v>0</v>
      </c>
      <c r="W369" s="101"/>
      <c r="X369" s="74">
        <v>0</v>
      </c>
      <c r="Y369" s="101"/>
      <c r="Z369" s="74">
        <v>0</v>
      </c>
      <c r="AA369" s="101"/>
      <c r="AB369" s="74">
        <v>753.7550747294999</v>
      </c>
      <c r="AC369" s="101">
        <v>0.00011519906904587101</v>
      </c>
      <c r="AD369" s="74">
        <v>0</v>
      </c>
      <c r="AE369" s="101"/>
      <c r="AF369" s="74">
        <v>0</v>
      </c>
      <c r="AG369" s="101"/>
      <c r="AH369" s="74">
        <v>753.7550747294999</v>
      </c>
      <c r="AI369" s="101">
        <v>4.366885359302971E-06</v>
      </c>
    </row>
    <row r="370" spans="1:35" ht="16.5" customHeight="1">
      <c r="A370" s="73" t="s">
        <v>851</v>
      </c>
      <c r="B370" s="74">
        <v>0</v>
      </c>
      <c r="C370" s="101"/>
      <c r="D370" s="74">
        <v>0</v>
      </c>
      <c r="E370" s="101"/>
      <c r="F370" s="74">
        <v>0</v>
      </c>
      <c r="G370" s="101"/>
      <c r="H370" s="74">
        <v>0</v>
      </c>
      <c r="I370" s="101"/>
      <c r="J370" s="74">
        <v>0</v>
      </c>
      <c r="K370" s="101"/>
      <c r="L370" s="74">
        <v>3815.1789799392</v>
      </c>
      <c r="M370" s="101">
        <v>0.0004958859254884132</v>
      </c>
      <c r="N370" s="74">
        <v>53802.1848927975</v>
      </c>
      <c r="O370" s="101">
        <v>0.0011175406111366749</v>
      </c>
      <c r="P370" s="74">
        <v>0</v>
      </c>
      <c r="Q370" s="101"/>
      <c r="R370" s="74">
        <v>0</v>
      </c>
      <c r="S370" s="101"/>
      <c r="T370" s="74">
        <v>0</v>
      </c>
      <c r="U370" s="101"/>
      <c r="V370" s="74">
        <v>0</v>
      </c>
      <c r="W370" s="101"/>
      <c r="X370" s="74">
        <v>0</v>
      </c>
      <c r="Y370" s="101"/>
      <c r="Z370" s="74">
        <v>0</v>
      </c>
      <c r="AA370" s="101"/>
      <c r="AB370" s="74">
        <v>0</v>
      </c>
      <c r="AC370" s="101"/>
      <c r="AD370" s="74">
        <v>0</v>
      </c>
      <c r="AE370" s="101"/>
      <c r="AF370" s="74">
        <v>0</v>
      </c>
      <c r="AG370" s="101"/>
      <c r="AH370" s="74">
        <v>57617.3638727367</v>
      </c>
      <c r="AI370" s="101">
        <v>0.00033380660531908264</v>
      </c>
    </row>
    <row r="371" spans="1:35" ht="16.5" customHeight="1">
      <c r="A371" s="76" t="s">
        <v>767</v>
      </c>
      <c r="B371" s="74">
        <v>0</v>
      </c>
      <c r="C371" s="101"/>
      <c r="D371" s="74">
        <v>0</v>
      </c>
      <c r="E371" s="101"/>
      <c r="F371" s="74">
        <v>0</v>
      </c>
      <c r="G371" s="101"/>
      <c r="H371" s="74">
        <v>0</v>
      </c>
      <c r="I371" s="101"/>
      <c r="J371" s="74">
        <v>0</v>
      </c>
      <c r="K371" s="101"/>
      <c r="L371" s="74">
        <v>3815.1789799392</v>
      </c>
      <c r="M371" s="101">
        <v>0.0004958859254884132</v>
      </c>
      <c r="N371" s="74">
        <v>53802.1848927975</v>
      </c>
      <c r="O371" s="101">
        <v>0.0011175406111366749</v>
      </c>
      <c r="P371" s="74">
        <v>0</v>
      </c>
      <c r="Q371" s="101"/>
      <c r="R371" s="74">
        <v>0</v>
      </c>
      <c r="S371" s="101"/>
      <c r="T371" s="74">
        <v>0</v>
      </c>
      <c r="U371" s="101"/>
      <c r="V371" s="74">
        <v>0</v>
      </c>
      <c r="W371" s="101"/>
      <c r="X371" s="74">
        <v>0</v>
      </c>
      <c r="Y371" s="101"/>
      <c r="Z371" s="74">
        <v>0</v>
      </c>
      <c r="AA371" s="101"/>
      <c r="AB371" s="74">
        <v>0</v>
      </c>
      <c r="AC371" s="101"/>
      <c r="AD371" s="74">
        <v>0</v>
      </c>
      <c r="AE371" s="101"/>
      <c r="AF371" s="74">
        <v>0</v>
      </c>
      <c r="AG371" s="101"/>
      <c r="AH371" s="74">
        <v>57617.3638727367</v>
      </c>
      <c r="AI371" s="101">
        <v>0.00033380660531908264</v>
      </c>
    </row>
    <row r="372" spans="1:35" ht="16.5" customHeight="1">
      <c r="A372" s="73" t="s">
        <v>852</v>
      </c>
      <c r="B372" s="74">
        <v>0</v>
      </c>
      <c r="C372" s="101"/>
      <c r="D372" s="74">
        <v>0</v>
      </c>
      <c r="E372" s="101"/>
      <c r="F372" s="74">
        <v>0</v>
      </c>
      <c r="G372" s="101"/>
      <c r="H372" s="74">
        <v>0</v>
      </c>
      <c r="I372" s="101"/>
      <c r="J372" s="74">
        <v>0</v>
      </c>
      <c r="K372" s="101"/>
      <c r="L372" s="74">
        <v>0</v>
      </c>
      <c r="M372" s="101"/>
      <c r="N372" s="74">
        <v>97803.328180125</v>
      </c>
      <c r="O372" s="101">
        <v>0.002031500976464054</v>
      </c>
      <c r="P372" s="74">
        <v>0</v>
      </c>
      <c r="Q372" s="101"/>
      <c r="R372" s="74">
        <v>0</v>
      </c>
      <c r="S372" s="101"/>
      <c r="T372" s="74">
        <v>0</v>
      </c>
      <c r="U372" s="101"/>
      <c r="V372" s="74">
        <v>0</v>
      </c>
      <c r="W372" s="101"/>
      <c r="X372" s="74">
        <v>0</v>
      </c>
      <c r="Y372" s="101"/>
      <c r="Z372" s="74">
        <v>0</v>
      </c>
      <c r="AA372" s="101"/>
      <c r="AB372" s="74">
        <v>0</v>
      </c>
      <c r="AC372" s="101"/>
      <c r="AD372" s="74">
        <v>4940.808806247501</v>
      </c>
      <c r="AE372" s="101">
        <v>0.00012374768129599166</v>
      </c>
      <c r="AF372" s="74">
        <v>0</v>
      </c>
      <c r="AG372" s="101"/>
      <c r="AH372" s="74">
        <v>102744.1369863725</v>
      </c>
      <c r="AI372" s="101">
        <v>0.000595248884687143</v>
      </c>
    </row>
    <row r="373" spans="1:35" ht="16.5" customHeight="1">
      <c r="A373" s="76" t="s">
        <v>837</v>
      </c>
      <c r="B373" s="74">
        <v>0</v>
      </c>
      <c r="C373" s="101"/>
      <c r="D373" s="74">
        <v>0</v>
      </c>
      <c r="E373" s="101"/>
      <c r="F373" s="74">
        <v>0</v>
      </c>
      <c r="G373" s="101"/>
      <c r="H373" s="74">
        <v>0</v>
      </c>
      <c r="I373" s="101"/>
      <c r="J373" s="74">
        <v>0</v>
      </c>
      <c r="K373" s="101"/>
      <c r="L373" s="74">
        <v>0</v>
      </c>
      <c r="M373" s="101"/>
      <c r="N373" s="74">
        <v>1203.241305125</v>
      </c>
      <c r="O373" s="101">
        <v>2.499287019948318E-05</v>
      </c>
      <c r="P373" s="74">
        <v>0</v>
      </c>
      <c r="Q373" s="101"/>
      <c r="R373" s="74">
        <v>0</v>
      </c>
      <c r="S373" s="101"/>
      <c r="T373" s="74">
        <v>0</v>
      </c>
      <c r="U373" s="101"/>
      <c r="V373" s="74">
        <v>0</v>
      </c>
      <c r="W373" s="101"/>
      <c r="X373" s="74">
        <v>0</v>
      </c>
      <c r="Y373" s="101"/>
      <c r="Z373" s="74">
        <v>0</v>
      </c>
      <c r="AA373" s="101"/>
      <c r="AB373" s="74">
        <v>0</v>
      </c>
      <c r="AC373" s="101"/>
      <c r="AD373" s="74">
        <v>0</v>
      </c>
      <c r="AE373" s="101"/>
      <c r="AF373" s="74">
        <v>0</v>
      </c>
      <c r="AG373" s="101"/>
      <c r="AH373" s="74">
        <v>1203.241305125</v>
      </c>
      <c r="AI373" s="101">
        <v>6.970987015834837E-06</v>
      </c>
    </row>
    <row r="374" spans="1:35" ht="16.5" customHeight="1">
      <c r="A374" s="76" t="s">
        <v>767</v>
      </c>
      <c r="B374" s="74">
        <v>0</v>
      </c>
      <c r="C374" s="101"/>
      <c r="D374" s="74">
        <v>0</v>
      </c>
      <c r="E374" s="101"/>
      <c r="F374" s="74">
        <v>0</v>
      </c>
      <c r="G374" s="101"/>
      <c r="H374" s="74">
        <v>0</v>
      </c>
      <c r="I374" s="101"/>
      <c r="J374" s="74">
        <v>0</v>
      </c>
      <c r="K374" s="101"/>
      <c r="L374" s="74">
        <v>0</v>
      </c>
      <c r="M374" s="101"/>
      <c r="N374" s="74">
        <v>96600.086875</v>
      </c>
      <c r="O374" s="101">
        <v>0.0020065081062645707</v>
      </c>
      <c r="P374" s="74">
        <v>0</v>
      </c>
      <c r="Q374" s="101"/>
      <c r="R374" s="74">
        <v>0</v>
      </c>
      <c r="S374" s="101"/>
      <c r="T374" s="74">
        <v>0</v>
      </c>
      <c r="U374" s="101"/>
      <c r="V374" s="74">
        <v>0</v>
      </c>
      <c r="W374" s="101"/>
      <c r="X374" s="74">
        <v>0</v>
      </c>
      <c r="Y374" s="101"/>
      <c r="Z374" s="74">
        <v>0</v>
      </c>
      <c r="AA374" s="101"/>
      <c r="AB374" s="74">
        <v>0</v>
      </c>
      <c r="AC374" s="101"/>
      <c r="AD374" s="74">
        <v>4940.808806247501</v>
      </c>
      <c r="AE374" s="101">
        <v>0.00012374768129599166</v>
      </c>
      <c r="AF374" s="74">
        <v>0</v>
      </c>
      <c r="AG374" s="101"/>
      <c r="AH374" s="74">
        <v>101540.89568124751</v>
      </c>
      <c r="AI374" s="101">
        <v>0.0005882778976713082</v>
      </c>
    </row>
    <row r="375" spans="1:35" ht="16.5" customHeight="1">
      <c r="A375" s="73" t="s">
        <v>1358</v>
      </c>
      <c r="B375" s="74">
        <v>0</v>
      </c>
      <c r="C375" s="101"/>
      <c r="D375" s="74">
        <v>0</v>
      </c>
      <c r="E375" s="101"/>
      <c r="F375" s="74">
        <v>0</v>
      </c>
      <c r="G375" s="101"/>
      <c r="H375" s="74">
        <v>0</v>
      </c>
      <c r="I375" s="101"/>
      <c r="J375" s="74">
        <v>0</v>
      </c>
      <c r="K375" s="101"/>
      <c r="L375" s="74">
        <v>35325.6105908032</v>
      </c>
      <c r="M375" s="101">
        <v>0.00459152065823735</v>
      </c>
      <c r="N375" s="74">
        <v>0</v>
      </c>
      <c r="O375" s="101"/>
      <c r="P375" s="74">
        <v>0</v>
      </c>
      <c r="Q375" s="101"/>
      <c r="R375" s="74">
        <v>0</v>
      </c>
      <c r="S375" s="101"/>
      <c r="T375" s="74">
        <v>0</v>
      </c>
      <c r="U375" s="101"/>
      <c r="V375" s="74">
        <v>0</v>
      </c>
      <c r="W375" s="101"/>
      <c r="X375" s="74">
        <v>0</v>
      </c>
      <c r="Y375" s="101"/>
      <c r="Z375" s="74">
        <v>0</v>
      </c>
      <c r="AA375" s="101"/>
      <c r="AB375" s="74">
        <v>0</v>
      </c>
      <c r="AC375" s="101"/>
      <c r="AD375" s="74">
        <v>0</v>
      </c>
      <c r="AE375" s="101"/>
      <c r="AF375" s="74">
        <v>0</v>
      </c>
      <c r="AG375" s="101"/>
      <c r="AH375" s="74">
        <v>35325.6105908032</v>
      </c>
      <c r="AI375" s="101">
        <v>0.00020465917493527562</v>
      </c>
    </row>
    <row r="376" spans="1:35" ht="16.5" customHeight="1">
      <c r="A376" s="76" t="s">
        <v>767</v>
      </c>
      <c r="B376" s="74">
        <v>0</v>
      </c>
      <c r="C376" s="101"/>
      <c r="D376" s="74">
        <v>0</v>
      </c>
      <c r="E376" s="101"/>
      <c r="F376" s="74">
        <v>0</v>
      </c>
      <c r="G376" s="101"/>
      <c r="H376" s="74">
        <v>0</v>
      </c>
      <c r="I376" s="101"/>
      <c r="J376" s="74">
        <v>0</v>
      </c>
      <c r="K376" s="101"/>
      <c r="L376" s="74">
        <v>35325.6105908032</v>
      </c>
      <c r="M376" s="101">
        <v>0.00459152065823735</v>
      </c>
      <c r="N376" s="74">
        <v>0</v>
      </c>
      <c r="O376" s="101"/>
      <c r="P376" s="74">
        <v>0</v>
      </c>
      <c r="Q376" s="101"/>
      <c r="R376" s="74">
        <v>0</v>
      </c>
      <c r="S376" s="101"/>
      <c r="T376" s="74">
        <v>0</v>
      </c>
      <c r="U376" s="101"/>
      <c r="V376" s="74">
        <v>0</v>
      </c>
      <c r="W376" s="101"/>
      <c r="X376" s="74">
        <v>0</v>
      </c>
      <c r="Y376" s="101"/>
      <c r="Z376" s="74">
        <v>0</v>
      </c>
      <c r="AA376" s="101"/>
      <c r="AB376" s="74">
        <v>0</v>
      </c>
      <c r="AC376" s="101"/>
      <c r="AD376" s="74">
        <v>0</v>
      </c>
      <c r="AE376" s="101"/>
      <c r="AF376" s="74">
        <v>0</v>
      </c>
      <c r="AG376" s="101"/>
      <c r="AH376" s="74">
        <v>35325.6105908032</v>
      </c>
      <c r="AI376" s="101">
        <v>0.00020465917493527562</v>
      </c>
    </row>
    <row r="377" spans="1:35" ht="16.5" customHeight="1">
      <c r="A377" s="73" t="s">
        <v>1390</v>
      </c>
      <c r="B377" s="74">
        <v>0</v>
      </c>
      <c r="C377" s="101"/>
      <c r="D377" s="74">
        <v>0</v>
      </c>
      <c r="E377" s="101"/>
      <c r="F377" s="74">
        <v>0</v>
      </c>
      <c r="G377" s="101"/>
      <c r="H377" s="74">
        <v>0</v>
      </c>
      <c r="I377" s="101"/>
      <c r="J377" s="74">
        <v>0</v>
      </c>
      <c r="K377" s="101"/>
      <c r="L377" s="74">
        <v>0</v>
      </c>
      <c r="M377" s="101"/>
      <c r="N377" s="74">
        <v>0</v>
      </c>
      <c r="O377" s="101"/>
      <c r="P377" s="74">
        <v>0</v>
      </c>
      <c r="Q377" s="101"/>
      <c r="R377" s="74">
        <v>0</v>
      </c>
      <c r="S377" s="101"/>
      <c r="T377" s="74">
        <v>0</v>
      </c>
      <c r="U377" s="101"/>
      <c r="V377" s="74">
        <v>0</v>
      </c>
      <c r="W377" s="101"/>
      <c r="X377" s="74">
        <v>0</v>
      </c>
      <c r="Y377" s="101"/>
      <c r="Z377" s="74">
        <v>0</v>
      </c>
      <c r="AA377" s="101"/>
      <c r="AB377" s="74">
        <v>73764.35532116871</v>
      </c>
      <c r="AC377" s="101">
        <v>0.01127366879064397</v>
      </c>
      <c r="AD377" s="74">
        <v>84302.12036705001</v>
      </c>
      <c r="AE377" s="101">
        <v>0.0021114340450832355</v>
      </c>
      <c r="AF377" s="74">
        <v>0</v>
      </c>
      <c r="AG377" s="101"/>
      <c r="AH377" s="74">
        <v>158066.47568821872</v>
      </c>
      <c r="AI377" s="101">
        <v>0.0009157592454382006</v>
      </c>
    </row>
    <row r="378" spans="1:35" ht="16.5" customHeight="1">
      <c r="A378" s="76" t="s">
        <v>767</v>
      </c>
      <c r="B378" s="74">
        <v>0</v>
      </c>
      <c r="C378" s="101"/>
      <c r="D378" s="74">
        <v>0</v>
      </c>
      <c r="E378" s="101"/>
      <c r="F378" s="74">
        <v>0</v>
      </c>
      <c r="G378" s="101"/>
      <c r="H378" s="74">
        <v>0</v>
      </c>
      <c r="I378" s="101"/>
      <c r="J378" s="74">
        <v>0</v>
      </c>
      <c r="K378" s="101"/>
      <c r="L378" s="74">
        <v>0</v>
      </c>
      <c r="M378" s="101"/>
      <c r="N378" s="74">
        <v>0</v>
      </c>
      <c r="O378" s="101"/>
      <c r="P378" s="74">
        <v>0</v>
      </c>
      <c r="Q378" s="101"/>
      <c r="R378" s="74">
        <v>0</v>
      </c>
      <c r="S378" s="101"/>
      <c r="T378" s="74">
        <v>0</v>
      </c>
      <c r="U378" s="101"/>
      <c r="V378" s="74">
        <v>0</v>
      </c>
      <c r="W378" s="101"/>
      <c r="X378" s="74">
        <v>0</v>
      </c>
      <c r="Y378" s="101"/>
      <c r="Z378" s="74">
        <v>0</v>
      </c>
      <c r="AA378" s="101"/>
      <c r="AB378" s="74">
        <v>73764.35532116871</v>
      </c>
      <c r="AC378" s="101">
        <v>0.01127366879064397</v>
      </c>
      <c r="AD378" s="74">
        <v>84302.12036705001</v>
      </c>
      <c r="AE378" s="101">
        <v>0.0021114340450832355</v>
      </c>
      <c r="AF378" s="74">
        <v>0</v>
      </c>
      <c r="AG378" s="101"/>
      <c r="AH378" s="74">
        <v>158066.47568821872</v>
      </c>
      <c r="AI378" s="101">
        <v>0.0009157592454382006</v>
      </c>
    </row>
    <row r="379" spans="1:35" ht="16.5" customHeight="1">
      <c r="A379" s="73" t="s">
        <v>1391</v>
      </c>
      <c r="B379" s="74">
        <v>0</v>
      </c>
      <c r="C379" s="101"/>
      <c r="D379" s="74">
        <v>0</v>
      </c>
      <c r="E379" s="101"/>
      <c r="F379" s="74">
        <v>0</v>
      </c>
      <c r="G379" s="101"/>
      <c r="H379" s="74">
        <v>0</v>
      </c>
      <c r="I379" s="101"/>
      <c r="J379" s="74">
        <v>0</v>
      </c>
      <c r="K379" s="101"/>
      <c r="L379" s="74">
        <v>0</v>
      </c>
      <c r="M379" s="101"/>
      <c r="N379" s="74">
        <v>0</v>
      </c>
      <c r="O379" s="101"/>
      <c r="P379" s="74">
        <v>0</v>
      </c>
      <c r="Q379" s="101"/>
      <c r="R379" s="74">
        <v>0</v>
      </c>
      <c r="S379" s="101"/>
      <c r="T379" s="74">
        <v>0</v>
      </c>
      <c r="U379" s="101"/>
      <c r="V379" s="74">
        <v>0</v>
      </c>
      <c r="W379" s="101"/>
      <c r="X379" s="74">
        <v>0</v>
      </c>
      <c r="Y379" s="101"/>
      <c r="Z379" s="74">
        <v>0</v>
      </c>
      <c r="AA379" s="101"/>
      <c r="AB379" s="74">
        <v>31242.24790746</v>
      </c>
      <c r="AC379" s="101">
        <v>0.0047748638709083375</v>
      </c>
      <c r="AD379" s="74">
        <v>0</v>
      </c>
      <c r="AE379" s="101"/>
      <c r="AF379" s="74">
        <v>0</v>
      </c>
      <c r="AG379" s="101"/>
      <c r="AH379" s="74">
        <v>31242.24790746</v>
      </c>
      <c r="AI379" s="101">
        <v>0.00018100218433389926</v>
      </c>
    </row>
    <row r="380" spans="1:35" ht="16.5" customHeight="1">
      <c r="A380" s="76" t="s">
        <v>767</v>
      </c>
      <c r="B380" s="74">
        <v>0</v>
      </c>
      <c r="C380" s="101"/>
      <c r="D380" s="74">
        <v>0</v>
      </c>
      <c r="E380" s="101"/>
      <c r="F380" s="74">
        <v>0</v>
      </c>
      <c r="G380" s="101"/>
      <c r="H380" s="74">
        <v>0</v>
      </c>
      <c r="I380" s="101"/>
      <c r="J380" s="74">
        <v>0</v>
      </c>
      <c r="K380" s="101"/>
      <c r="L380" s="74">
        <v>0</v>
      </c>
      <c r="M380" s="101"/>
      <c r="N380" s="74">
        <v>0</v>
      </c>
      <c r="O380" s="101"/>
      <c r="P380" s="74">
        <v>0</v>
      </c>
      <c r="Q380" s="101"/>
      <c r="R380" s="74">
        <v>0</v>
      </c>
      <c r="S380" s="101"/>
      <c r="T380" s="74">
        <v>0</v>
      </c>
      <c r="U380" s="101"/>
      <c r="V380" s="74">
        <v>0</v>
      </c>
      <c r="W380" s="101"/>
      <c r="X380" s="74">
        <v>0</v>
      </c>
      <c r="Y380" s="101"/>
      <c r="Z380" s="74">
        <v>0</v>
      </c>
      <c r="AA380" s="101"/>
      <c r="AB380" s="74">
        <v>31242.24790746</v>
      </c>
      <c r="AC380" s="101">
        <v>0.0047748638709083375</v>
      </c>
      <c r="AD380" s="74">
        <v>0</v>
      </c>
      <c r="AE380" s="101"/>
      <c r="AF380" s="74">
        <v>0</v>
      </c>
      <c r="AG380" s="101"/>
      <c r="AH380" s="74">
        <v>31242.24790746</v>
      </c>
      <c r="AI380" s="101">
        <v>0.00018100218433389926</v>
      </c>
    </row>
    <row r="381" spans="1:35" ht="16.5" customHeight="1">
      <c r="A381" s="73" t="s">
        <v>1392</v>
      </c>
      <c r="B381" s="74">
        <v>0</v>
      </c>
      <c r="C381" s="101"/>
      <c r="D381" s="74">
        <v>0</v>
      </c>
      <c r="E381" s="101"/>
      <c r="F381" s="74">
        <v>0</v>
      </c>
      <c r="G381" s="101"/>
      <c r="H381" s="74">
        <v>0</v>
      </c>
      <c r="I381" s="101"/>
      <c r="J381" s="74">
        <v>0</v>
      </c>
      <c r="K381" s="101"/>
      <c r="L381" s="74">
        <v>0</v>
      </c>
      <c r="M381" s="101"/>
      <c r="N381" s="74">
        <v>0</v>
      </c>
      <c r="O381" s="101"/>
      <c r="P381" s="74">
        <v>0</v>
      </c>
      <c r="Q381" s="101"/>
      <c r="R381" s="74">
        <v>0</v>
      </c>
      <c r="S381" s="101"/>
      <c r="T381" s="74">
        <v>0</v>
      </c>
      <c r="U381" s="101"/>
      <c r="V381" s="74">
        <v>0</v>
      </c>
      <c r="W381" s="101"/>
      <c r="X381" s="74">
        <v>0</v>
      </c>
      <c r="Y381" s="101"/>
      <c r="Z381" s="74">
        <v>0</v>
      </c>
      <c r="AA381" s="101"/>
      <c r="AB381" s="74">
        <v>70727.915</v>
      </c>
      <c r="AC381" s="101">
        <v>0.010809598816272636</v>
      </c>
      <c r="AD381" s="74">
        <v>148528.6215</v>
      </c>
      <c r="AE381" s="101">
        <v>0.0037200533834610113</v>
      </c>
      <c r="AF381" s="74">
        <v>0</v>
      </c>
      <c r="AG381" s="101"/>
      <c r="AH381" s="74">
        <v>219256.5365</v>
      </c>
      <c r="AI381" s="101">
        <v>0.0012702642957554005</v>
      </c>
    </row>
    <row r="382" spans="1:35" ht="16.5" customHeight="1">
      <c r="A382" s="76" t="s">
        <v>767</v>
      </c>
      <c r="B382" s="74">
        <v>0</v>
      </c>
      <c r="C382" s="101"/>
      <c r="D382" s="74">
        <v>0</v>
      </c>
      <c r="E382" s="101"/>
      <c r="F382" s="74">
        <v>0</v>
      </c>
      <c r="G382" s="101"/>
      <c r="H382" s="74">
        <v>0</v>
      </c>
      <c r="I382" s="101"/>
      <c r="J382" s="74">
        <v>0</v>
      </c>
      <c r="K382" s="101"/>
      <c r="L382" s="74">
        <v>0</v>
      </c>
      <c r="M382" s="101"/>
      <c r="N382" s="74">
        <v>0</v>
      </c>
      <c r="O382" s="101"/>
      <c r="P382" s="74">
        <v>0</v>
      </c>
      <c r="Q382" s="101"/>
      <c r="R382" s="74">
        <v>0</v>
      </c>
      <c r="S382" s="101"/>
      <c r="T382" s="74">
        <v>0</v>
      </c>
      <c r="U382" s="101"/>
      <c r="V382" s="74">
        <v>0</v>
      </c>
      <c r="W382" s="101"/>
      <c r="X382" s="74">
        <v>0</v>
      </c>
      <c r="Y382" s="101"/>
      <c r="Z382" s="74">
        <v>0</v>
      </c>
      <c r="AA382" s="101"/>
      <c r="AB382" s="74">
        <v>70727.915</v>
      </c>
      <c r="AC382" s="101">
        <v>0.010809598816272636</v>
      </c>
      <c r="AD382" s="74">
        <v>148528.6215</v>
      </c>
      <c r="AE382" s="101">
        <v>0.0037200533834610113</v>
      </c>
      <c r="AF382" s="74">
        <v>0</v>
      </c>
      <c r="AG382" s="101"/>
      <c r="AH382" s="74">
        <v>219256.5365</v>
      </c>
      <c r="AI382" s="101">
        <v>0.0012702642957554005</v>
      </c>
    </row>
    <row r="383" spans="1:35" ht="16.5" customHeight="1">
      <c r="A383" s="70" t="s">
        <v>54</v>
      </c>
      <c r="B383" s="71">
        <v>0</v>
      </c>
      <c r="C383" s="99"/>
      <c r="D383" s="71">
        <v>447660.68585258815</v>
      </c>
      <c r="E383" s="99">
        <v>0.3242098476006306</v>
      </c>
      <c r="F383" s="71">
        <v>3864144.7628883556</v>
      </c>
      <c r="G383" s="99">
        <v>0.4177538338526316</v>
      </c>
      <c r="H383" s="71">
        <v>597453.4848554941</v>
      </c>
      <c r="I383" s="99">
        <v>0.48272897937265424</v>
      </c>
      <c r="J383" s="71">
        <v>0</v>
      </c>
      <c r="K383" s="99"/>
      <c r="L383" s="71">
        <v>2151916.545394492</v>
      </c>
      <c r="M383" s="99">
        <v>0.2796998865053985</v>
      </c>
      <c r="N383" s="71">
        <v>21478348.209152725</v>
      </c>
      <c r="O383" s="99">
        <v>0.4461329299486519</v>
      </c>
      <c r="P383" s="71">
        <v>3882549.9435937847</v>
      </c>
      <c r="Q383" s="99">
        <v>0.5443183172504426</v>
      </c>
      <c r="R383" s="71">
        <v>0</v>
      </c>
      <c r="S383" s="99"/>
      <c r="T383" s="71">
        <v>1142750.5628175773</v>
      </c>
      <c r="U383" s="99">
        <v>0.23494435944210115</v>
      </c>
      <c r="V383" s="71">
        <v>13351253.25637647</v>
      </c>
      <c r="W383" s="99">
        <v>0.4106804150865948</v>
      </c>
      <c r="X383" s="71">
        <v>2857148.422802322</v>
      </c>
      <c r="Y383" s="99">
        <v>0.5533501139046693</v>
      </c>
      <c r="Z383" s="71">
        <v>0</v>
      </c>
      <c r="AA383" s="99"/>
      <c r="AB383" s="71">
        <v>1675604.3864923439</v>
      </c>
      <c r="AC383" s="99">
        <v>0.2560885782193477</v>
      </c>
      <c r="AD383" s="71">
        <v>17231004.268973447</v>
      </c>
      <c r="AE383" s="99">
        <v>0.4315683743905601</v>
      </c>
      <c r="AF383" s="71">
        <v>3136482.791085574</v>
      </c>
      <c r="AG383" s="99">
        <v>0.5341936524497135</v>
      </c>
      <c r="AH383" s="71">
        <v>71816317.32028517</v>
      </c>
      <c r="AI383" s="99">
        <v>0.41606834259465003</v>
      </c>
    </row>
    <row r="384" spans="1:35" ht="16.5" customHeight="1">
      <c r="A384" s="73" t="s">
        <v>853</v>
      </c>
      <c r="B384" s="74">
        <v>0</v>
      </c>
      <c r="C384" s="101"/>
      <c r="D384" s="74">
        <v>0</v>
      </c>
      <c r="E384" s="101"/>
      <c r="F384" s="74">
        <v>0</v>
      </c>
      <c r="G384" s="101"/>
      <c r="H384" s="74">
        <v>0</v>
      </c>
      <c r="I384" s="101"/>
      <c r="J384" s="74">
        <v>0</v>
      </c>
      <c r="K384" s="101"/>
      <c r="L384" s="74">
        <v>0</v>
      </c>
      <c r="M384" s="101"/>
      <c r="N384" s="74">
        <v>0</v>
      </c>
      <c r="O384" s="101"/>
      <c r="P384" s="74">
        <v>0</v>
      </c>
      <c r="Q384" s="101"/>
      <c r="R384" s="74">
        <v>0</v>
      </c>
      <c r="S384" s="101"/>
      <c r="T384" s="74">
        <v>0</v>
      </c>
      <c r="U384" s="101"/>
      <c r="V384" s="74">
        <v>0</v>
      </c>
      <c r="W384" s="101"/>
      <c r="X384" s="74">
        <v>0</v>
      </c>
      <c r="Y384" s="101"/>
      <c r="Z384" s="74">
        <v>0</v>
      </c>
      <c r="AA384" s="101"/>
      <c r="AB384" s="74">
        <v>0</v>
      </c>
      <c r="AC384" s="101"/>
      <c r="AD384" s="74">
        <v>0</v>
      </c>
      <c r="AE384" s="101"/>
      <c r="AF384" s="74">
        <v>0.0001667933</v>
      </c>
      <c r="AG384" s="101">
        <v>2.8407591581365645E-11</v>
      </c>
      <c r="AH384" s="74">
        <v>0.0001667933</v>
      </c>
      <c r="AI384" s="101">
        <v>9.663181638428336E-13</v>
      </c>
    </row>
    <row r="385" spans="1:35" ht="16.5" customHeight="1">
      <c r="A385" s="76" t="s">
        <v>854</v>
      </c>
      <c r="B385" s="74">
        <v>0</v>
      </c>
      <c r="C385" s="101"/>
      <c r="D385" s="74">
        <v>0</v>
      </c>
      <c r="E385" s="101"/>
      <c r="F385" s="74">
        <v>0</v>
      </c>
      <c r="G385" s="101"/>
      <c r="H385" s="74">
        <v>0</v>
      </c>
      <c r="I385" s="101"/>
      <c r="J385" s="74">
        <v>0</v>
      </c>
      <c r="K385" s="101"/>
      <c r="L385" s="74">
        <v>0</v>
      </c>
      <c r="M385" s="101"/>
      <c r="N385" s="74">
        <v>0</v>
      </c>
      <c r="O385" s="101"/>
      <c r="P385" s="74">
        <v>0</v>
      </c>
      <c r="Q385" s="101"/>
      <c r="R385" s="74">
        <v>0</v>
      </c>
      <c r="S385" s="101"/>
      <c r="T385" s="74">
        <v>0</v>
      </c>
      <c r="U385" s="101"/>
      <c r="V385" s="74">
        <v>0</v>
      </c>
      <c r="W385" s="101"/>
      <c r="X385" s="74">
        <v>0</v>
      </c>
      <c r="Y385" s="101"/>
      <c r="Z385" s="74">
        <v>0</v>
      </c>
      <c r="AA385" s="101"/>
      <c r="AB385" s="74">
        <v>0</v>
      </c>
      <c r="AC385" s="101"/>
      <c r="AD385" s="74">
        <v>0</v>
      </c>
      <c r="AE385" s="101"/>
      <c r="AF385" s="74">
        <v>0.0001667933</v>
      </c>
      <c r="AG385" s="101">
        <v>2.8407591581365645E-11</v>
      </c>
      <c r="AH385" s="74">
        <v>0.0001667933</v>
      </c>
      <c r="AI385" s="101">
        <v>9.663181638428336E-13</v>
      </c>
    </row>
    <row r="386" spans="1:35" ht="16.5" customHeight="1">
      <c r="A386" s="73" t="s">
        <v>252</v>
      </c>
      <c r="B386" s="74">
        <v>0</v>
      </c>
      <c r="C386" s="101"/>
      <c r="D386" s="74">
        <v>0</v>
      </c>
      <c r="E386" s="101"/>
      <c r="F386" s="74">
        <v>0</v>
      </c>
      <c r="G386" s="101"/>
      <c r="H386" s="74">
        <v>0</v>
      </c>
      <c r="I386" s="101"/>
      <c r="J386" s="74">
        <v>0</v>
      </c>
      <c r="K386" s="101"/>
      <c r="L386" s="74">
        <v>0</v>
      </c>
      <c r="M386" s="101"/>
      <c r="N386" s="74">
        <v>0</v>
      </c>
      <c r="O386" s="101"/>
      <c r="P386" s="74">
        <v>0</v>
      </c>
      <c r="Q386" s="101"/>
      <c r="R386" s="74">
        <v>0</v>
      </c>
      <c r="S386" s="101"/>
      <c r="T386" s="74">
        <v>0</v>
      </c>
      <c r="U386" s="101"/>
      <c r="V386" s="74">
        <v>153713.675958348</v>
      </c>
      <c r="W386" s="101">
        <v>0.004728185065092041</v>
      </c>
      <c r="X386" s="74">
        <v>38428.9387497449</v>
      </c>
      <c r="Y386" s="101">
        <v>0.0074426156739698865</v>
      </c>
      <c r="Z386" s="74">
        <v>0</v>
      </c>
      <c r="AA386" s="101"/>
      <c r="AB386" s="74">
        <v>0</v>
      </c>
      <c r="AC386" s="101"/>
      <c r="AD386" s="74">
        <v>0</v>
      </c>
      <c r="AE386" s="101"/>
      <c r="AF386" s="74">
        <v>0</v>
      </c>
      <c r="AG386" s="101"/>
      <c r="AH386" s="74">
        <v>192142.6147080929</v>
      </c>
      <c r="AI386" s="101">
        <v>0.001113179597985563</v>
      </c>
    </row>
    <row r="387" spans="1:35" ht="16.5" customHeight="1">
      <c r="A387" s="76" t="s">
        <v>855</v>
      </c>
      <c r="B387" s="74">
        <v>0</v>
      </c>
      <c r="C387" s="101"/>
      <c r="D387" s="74">
        <v>0</v>
      </c>
      <c r="E387" s="101"/>
      <c r="F387" s="74">
        <v>0</v>
      </c>
      <c r="G387" s="101"/>
      <c r="H387" s="74">
        <v>0</v>
      </c>
      <c r="I387" s="101"/>
      <c r="J387" s="74">
        <v>0</v>
      </c>
      <c r="K387" s="101"/>
      <c r="L387" s="74">
        <v>0</v>
      </c>
      <c r="M387" s="101"/>
      <c r="N387" s="74">
        <v>0</v>
      </c>
      <c r="O387" s="101"/>
      <c r="P387" s="74">
        <v>0</v>
      </c>
      <c r="Q387" s="101"/>
      <c r="R387" s="74">
        <v>0</v>
      </c>
      <c r="S387" s="101"/>
      <c r="T387" s="74">
        <v>0</v>
      </c>
      <c r="U387" s="101"/>
      <c r="V387" s="74">
        <v>153713.675958348</v>
      </c>
      <c r="W387" s="101">
        <v>0.004728185065092041</v>
      </c>
      <c r="X387" s="74">
        <v>38428.9387497449</v>
      </c>
      <c r="Y387" s="101">
        <v>0.0074426156739698865</v>
      </c>
      <c r="Z387" s="74">
        <v>0</v>
      </c>
      <c r="AA387" s="101"/>
      <c r="AB387" s="74">
        <v>0</v>
      </c>
      <c r="AC387" s="101"/>
      <c r="AD387" s="74">
        <v>0</v>
      </c>
      <c r="AE387" s="101"/>
      <c r="AF387" s="74">
        <v>0</v>
      </c>
      <c r="AG387" s="101"/>
      <c r="AH387" s="74">
        <v>192142.6147080929</v>
      </c>
      <c r="AI387" s="101">
        <v>0.001113179597985563</v>
      </c>
    </row>
    <row r="388" spans="1:35" ht="16.5" customHeight="1">
      <c r="A388" s="73" t="s">
        <v>856</v>
      </c>
      <c r="B388" s="74">
        <v>0</v>
      </c>
      <c r="C388" s="101"/>
      <c r="D388" s="74">
        <v>337.6361966403</v>
      </c>
      <c r="E388" s="101">
        <v>0.00024452667682605994</v>
      </c>
      <c r="F388" s="74">
        <v>19129.2564426303</v>
      </c>
      <c r="G388" s="101">
        <v>0.002068069575034667</v>
      </c>
      <c r="H388" s="74">
        <v>5390.0001481914</v>
      </c>
      <c r="I388" s="101">
        <v>0.004354998901687238</v>
      </c>
      <c r="J388" s="74">
        <v>0</v>
      </c>
      <c r="K388" s="101"/>
      <c r="L388" s="74">
        <v>0</v>
      </c>
      <c r="M388" s="101"/>
      <c r="N388" s="74">
        <v>0</v>
      </c>
      <c r="O388" s="101"/>
      <c r="P388" s="74">
        <v>0</v>
      </c>
      <c r="Q388" s="101"/>
      <c r="R388" s="74">
        <v>0</v>
      </c>
      <c r="S388" s="101"/>
      <c r="T388" s="74">
        <v>0</v>
      </c>
      <c r="U388" s="101"/>
      <c r="V388" s="74">
        <v>0</v>
      </c>
      <c r="W388" s="101"/>
      <c r="X388" s="74">
        <v>0</v>
      </c>
      <c r="Y388" s="101"/>
      <c r="Z388" s="74">
        <v>0</v>
      </c>
      <c r="AA388" s="101"/>
      <c r="AB388" s="74">
        <v>0</v>
      </c>
      <c r="AC388" s="101"/>
      <c r="AD388" s="74">
        <v>0</v>
      </c>
      <c r="AE388" s="101"/>
      <c r="AF388" s="74">
        <v>0</v>
      </c>
      <c r="AG388" s="101"/>
      <c r="AH388" s="74">
        <v>24856.892787462</v>
      </c>
      <c r="AI388" s="101">
        <v>0.00014400858426098922</v>
      </c>
    </row>
    <row r="389" spans="1:35" ht="16.5" customHeight="1">
      <c r="A389" s="76" t="s">
        <v>854</v>
      </c>
      <c r="B389" s="74">
        <v>0</v>
      </c>
      <c r="C389" s="101"/>
      <c r="D389" s="74">
        <v>337.6361966403</v>
      </c>
      <c r="E389" s="101">
        <v>0.00024452667682605994</v>
      </c>
      <c r="F389" s="74">
        <v>19129.2564426303</v>
      </c>
      <c r="G389" s="101">
        <v>0.002068069575034667</v>
      </c>
      <c r="H389" s="74">
        <v>5390.0001481914</v>
      </c>
      <c r="I389" s="101">
        <v>0.004354998901687238</v>
      </c>
      <c r="J389" s="74">
        <v>0</v>
      </c>
      <c r="K389" s="101"/>
      <c r="L389" s="74">
        <v>0</v>
      </c>
      <c r="M389" s="101"/>
      <c r="N389" s="74">
        <v>0</v>
      </c>
      <c r="O389" s="101"/>
      <c r="P389" s="74">
        <v>0</v>
      </c>
      <c r="Q389" s="101"/>
      <c r="R389" s="74">
        <v>0</v>
      </c>
      <c r="S389" s="101"/>
      <c r="T389" s="74">
        <v>0</v>
      </c>
      <c r="U389" s="101"/>
      <c r="V389" s="74">
        <v>0</v>
      </c>
      <c r="W389" s="101"/>
      <c r="X389" s="74">
        <v>0</v>
      </c>
      <c r="Y389" s="101"/>
      <c r="Z389" s="74">
        <v>0</v>
      </c>
      <c r="AA389" s="101"/>
      <c r="AB389" s="74">
        <v>0</v>
      </c>
      <c r="AC389" s="101"/>
      <c r="AD389" s="74">
        <v>0</v>
      </c>
      <c r="AE389" s="101"/>
      <c r="AF389" s="74">
        <v>0</v>
      </c>
      <c r="AG389" s="101"/>
      <c r="AH389" s="74">
        <v>24856.892787462</v>
      </c>
      <c r="AI389" s="101">
        <v>0.00014400858426098922</v>
      </c>
    </row>
    <row r="390" spans="1:35" ht="16.5" customHeight="1">
      <c r="A390" s="73" t="s">
        <v>857</v>
      </c>
      <c r="B390" s="74">
        <v>0</v>
      </c>
      <c r="C390" s="101"/>
      <c r="D390" s="74">
        <v>3684.5048255457004</v>
      </c>
      <c r="E390" s="101">
        <v>0.002668433449095232</v>
      </c>
      <c r="F390" s="74">
        <v>195959.2861526582</v>
      </c>
      <c r="G390" s="101">
        <v>0.021185216417230545</v>
      </c>
      <c r="H390" s="74">
        <v>41541.6348230315</v>
      </c>
      <c r="I390" s="101">
        <v>0.033564706689163934</v>
      </c>
      <c r="J390" s="74">
        <v>0</v>
      </c>
      <c r="K390" s="101"/>
      <c r="L390" s="74">
        <v>19819.069127062903</v>
      </c>
      <c r="M390" s="101">
        <v>0.0025760252633151817</v>
      </c>
      <c r="N390" s="74">
        <v>298660.116413879</v>
      </c>
      <c r="O390" s="101">
        <v>0.0062035549241049115</v>
      </c>
      <c r="P390" s="74">
        <v>133613.883439509</v>
      </c>
      <c r="Q390" s="101">
        <v>0.018732143887831357</v>
      </c>
      <c r="R390" s="74">
        <v>0</v>
      </c>
      <c r="S390" s="101"/>
      <c r="T390" s="74">
        <v>0</v>
      </c>
      <c r="U390" s="101"/>
      <c r="V390" s="74">
        <v>0</v>
      </c>
      <c r="W390" s="101"/>
      <c r="X390" s="74">
        <v>0</v>
      </c>
      <c r="Y390" s="101"/>
      <c r="Z390" s="74">
        <v>0</v>
      </c>
      <c r="AA390" s="101"/>
      <c r="AB390" s="74">
        <v>0</v>
      </c>
      <c r="AC390" s="101"/>
      <c r="AD390" s="74">
        <v>0</v>
      </c>
      <c r="AE390" s="101"/>
      <c r="AF390" s="74">
        <v>0</v>
      </c>
      <c r="AG390" s="101"/>
      <c r="AH390" s="74">
        <v>693278.4947816865</v>
      </c>
      <c r="AI390" s="101">
        <v>0.00401651386542003</v>
      </c>
    </row>
    <row r="391" spans="1:35" ht="16.5" customHeight="1">
      <c r="A391" s="76" t="s">
        <v>854</v>
      </c>
      <c r="B391" s="74">
        <v>0</v>
      </c>
      <c r="C391" s="101"/>
      <c r="D391" s="74">
        <v>3684.5048255457004</v>
      </c>
      <c r="E391" s="101">
        <v>0.002668433449095232</v>
      </c>
      <c r="F391" s="74">
        <v>195959.2861526582</v>
      </c>
      <c r="G391" s="101">
        <v>0.021185216417230545</v>
      </c>
      <c r="H391" s="74">
        <v>41541.6348230315</v>
      </c>
      <c r="I391" s="101">
        <v>0.033564706689163934</v>
      </c>
      <c r="J391" s="74">
        <v>0</v>
      </c>
      <c r="K391" s="101"/>
      <c r="L391" s="74">
        <v>19819.069127062903</v>
      </c>
      <c r="M391" s="101">
        <v>0.0025760252633151817</v>
      </c>
      <c r="N391" s="74">
        <v>298660.116413879</v>
      </c>
      <c r="O391" s="101">
        <v>0.0062035549241049115</v>
      </c>
      <c r="P391" s="74">
        <v>133613.883439509</v>
      </c>
      <c r="Q391" s="101">
        <v>0.018732143887831357</v>
      </c>
      <c r="R391" s="74">
        <v>0</v>
      </c>
      <c r="S391" s="101"/>
      <c r="T391" s="74">
        <v>0</v>
      </c>
      <c r="U391" s="101"/>
      <c r="V391" s="74">
        <v>0</v>
      </c>
      <c r="W391" s="101"/>
      <c r="X391" s="74">
        <v>0</v>
      </c>
      <c r="Y391" s="101"/>
      <c r="Z391" s="74">
        <v>0</v>
      </c>
      <c r="AA391" s="101"/>
      <c r="AB391" s="74">
        <v>0</v>
      </c>
      <c r="AC391" s="101"/>
      <c r="AD391" s="74">
        <v>0</v>
      </c>
      <c r="AE391" s="101"/>
      <c r="AF391" s="74">
        <v>0</v>
      </c>
      <c r="AG391" s="101"/>
      <c r="AH391" s="74">
        <v>693278.4947816865</v>
      </c>
      <c r="AI391" s="101">
        <v>0.00401651386542003</v>
      </c>
    </row>
    <row r="392" spans="1:35" ht="16.5" customHeight="1">
      <c r="A392" s="73" t="s">
        <v>858</v>
      </c>
      <c r="B392" s="74">
        <v>0</v>
      </c>
      <c r="C392" s="101"/>
      <c r="D392" s="74">
        <v>0</v>
      </c>
      <c r="E392" s="101"/>
      <c r="F392" s="74">
        <v>0</v>
      </c>
      <c r="G392" s="101"/>
      <c r="H392" s="74">
        <v>0</v>
      </c>
      <c r="I392" s="101"/>
      <c r="J392" s="74">
        <v>0</v>
      </c>
      <c r="K392" s="101"/>
      <c r="L392" s="74">
        <v>0</v>
      </c>
      <c r="M392" s="101"/>
      <c r="N392" s="74">
        <v>0</v>
      </c>
      <c r="O392" s="101"/>
      <c r="P392" s="74">
        <v>0</v>
      </c>
      <c r="Q392" s="101"/>
      <c r="R392" s="74">
        <v>0</v>
      </c>
      <c r="S392" s="101"/>
      <c r="T392" s="74">
        <v>0</v>
      </c>
      <c r="U392" s="101"/>
      <c r="V392" s="74">
        <v>80755.2136953051</v>
      </c>
      <c r="W392" s="101">
        <v>0.0024840053621899044</v>
      </c>
      <c r="X392" s="74">
        <v>68032.6723330027</v>
      </c>
      <c r="Y392" s="101">
        <v>0.013176034777984198</v>
      </c>
      <c r="Z392" s="74">
        <v>0</v>
      </c>
      <c r="AA392" s="101"/>
      <c r="AB392" s="74">
        <v>0</v>
      </c>
      <c r="AC392" s="101"/>
      <c r="AD392" s="74">
        <v>0</v>
      </c>
      <c r="AE392" s="101"/>
      <c r="AF392" s="74">
        <v>0</v>
      </c>
      <c r="AG392" s="101"/>
      <c r="AH392" s="74">
        <v>148787.88602830778</v>
      </c>
      <c r="AI392" s="101">
        <v>0.000862003670584677</v>
      </c>
    </row>
    <row r="393" spans="1:35" ht="16.5" customHeight="1">
      <c r="A393" s="76" t="s">
        <v>855</v>
      </c>
      <c r="B393" s="74">
        <v>0</v>
      </c>
      <c r="C393" s="101"/>
      <c r="D393" s="74">
        <v>0</v>
      </c>
      <c r="E393" s="101"/>
      <c r="F393" s="74">
        <v>0</v>
      </c>
      <c r="G393" s="101"/>
      <c r="H393" s="74">
        <v>0</v>
      </c>
      <c r="I393" s="101"/>
      <c r="J393" s="74">
        <v>0</v>
      </c>
      <c r="K393" s="101"/>
      <c r="L393" s="74">
        <v>0</v>
      </c>
      <c r="M393" s="101"/>
      <c r="N393" s="74">
        <v>0</v>
      </c>
      <c r="O393" s="101"/>
      <c r="P393" s="74">
        <v>0</v>
      </c>
      <c r="Q393" s="101"/>
      <c r="R393" s="74">
        <v>0</v>
      </c>
      <c r="S393" s="101"/>
      <c r="T393" s="74">
        <v>0</v>
      </c>
      <c r="U393" s="101"/>
      <c r="V393" s="74">
        <v>80755.2136953051</v>
      </c>
      <c r="W393" s="101">
        <v>0.0024840053621899044</v>
      </c>
      <c r="X393" s="74">
        <v>68032.6723330027</v>
      </c>
      <c r="Y393" s="101">
        <v>0.013176034777984198</v>
      </c>
      <c r="Z393" s="74">
        <v>0</v>
      </c>
      <c r="AA393" s="101"/>
      <c r="AB393" s="74">
        <v>0</v>
      </c>
      <c r="AC393" s="101"/>
      <c r="AD393" s="74">
        <v>0</v>
      </c>
      <c r="AE393" s="101"/>
      <c r="AF393" s="74">
        <v>0</v>
      </c>
      <c r="AG393" s="101"/>
      <c r="AH393" s="74">
        <v>148787.88602830778</v>
      </c>
      <c r="AI393" s="101">
        <v>0.000862003670584677</v>
      </c>
    </row>
    <row r="394" spans="1:35" ht="16.5" customHeight="1">
      <c r="A394" s="73" t="s">
        <v>859</v>
      </c>
      <c r="B394" s="74">
        <v>0</v>
      </c>
      <c r="C394" s="101"/>
      <c r="D394" s="74">
        <v>552.637818303</v>
      </c>
      <c r="E394" s="101">
        <v>0.0004002375649966285</v>
      </c>
      <c r="F394" s="74">
        <v>2098.5813762061</v>
      </c>
      <c r="G394" s="101">
        <v>0.00022687825362591348</v>
      </c>
      <c r="H394" s="74">
        <v>0</v>
      </c>
      <c r="I394" s="101"/>
      <c r="J394" s="74">
        <v>0</v>
      </c>
      <c r="K394" s="101"/>
      <c r="L394" s="74">
        <v>0</v>
      </c>
      <c r="M394" s="101"/>
      <c r="N394" s="74">
        <v>0</v>
      </c>
      <c r="O394" s="101"/>
      <c r="P394" s="74">
        <v>0.06090210000000001</v>
      </c>
      <c r="Q394" s="101">
        <v>8.538236228928864E-09</v>
      </c>
      <c r="R394" s="74">
        <v>0</v>
      </c>
      <c r="S394" s="101"/>
      <c r="T394" s="74">
        <v>0</v>
      </c>
      <c r="U394" s="101"/>
      <c r="V394" s="74">
        <v>119866.489650006</v>
      </c>
      <c r="W394" s="101">
        <v>0.0036870560972189705</v>
      </c>
      <c r="X394" s="74">
        <v>79291.7899977756</v>
      </c>
      <c r="Y394" s="101">
        <v>0.015356612445054598</v>
      </c>
      <c r="Z394" s="74">
        <v>0</v>
      </c>
      <c r="AA394" s="101"/>
      <c r="AB394" s="74">
        <v>0</v>
      </c>
      <c r="AC394" s="101"/>
      <c r="AD394" s="74">
        <v>0</v>
      </c>
      <c r="AE394" s="101"/>
      <c r="AF394" s="74">
        <v>0</v>
      </c>
      <c r="AG394" s="101"/>
      <c r="AH394" s="74">
        <v>201809.5597443907</v>
      </c>
      <c r="AI394" s="101">
        <v>0.0011691851124603341</v>
      </c>
    </row>
    <row r="395" spans="1:35" ht="16.5" customHeight="1">
      <c r="A395" s="76" t="s">
        <v>854</v>
      </c>
      <c r="B395" s="74">
        <v>0</v>
      </c>
      <c r="C395" s="101"/>
      <c r="D395" s="74">
        <v>552.637818303</v>
      </c>
      <c r="E395" s="101">
        <v>0.0004002375649966285</v>
      </c>
      <c r="F395" s="74">
        <v>2098.5813762061</v>
      </c>
      <c r="G395" s="101">
        <v>0.00022687825362591348</v>
      </c>
      <c r="H395" s="74">
        <v>0</v>
      </c>
      <c r="I395" s="101"/>
      <c r="J395" s="74">
        <v>0</v>
      </c>
      <c r="K395" s="101"/>
      <c r="L395" s="74">
        <v>0</v>
      </c>
      <c r="M395" s="101"/>
      <c r="N395" s="74">
        <v>0</v>
      </c>
      <c r="O395" s="101"/>
      <c r="P395" s="74">
        <v>0.06090210000000001</v>
      </c>
      <c r="Q395" s="101">
        <v>8.538236228928864E-09</v>
      </c>
      <c r="R395" s="74">
        <v>0</v>
      </c>
      <c r="S395" s="101"/>
      <c r="T395" s="74">
        <v>0</v>
      </c>
      <c r="U395" s="101"/>
      <c r="V395" s="74">
        <v>119866.489650006</v>
      </c>
      <c r="W395" s="101">
        <v>0.0036870560972189705</v>
      </c>
      <c r="X395" s="74">
        <v>79291.7899977756</v>
      </c>
      <c r="Y395" s="101">
        <v>0.015356612445054598</v>
      </c>
      <c r="Z395" s="74">
        <v>0</v>
      </c>
      <c r="AA395" s="101"/>
      <c r="AB395" s="74">
        <v>0</v>
      </c>
      <c r="AC395" s="101"/>
      <c r="AD395" s="74">
        <v>0</v>
      </c>
      <c r="AE395" s="101"/>
      <c r="AF395" s="74">
        <v>0</v>
      </c>
      <c r="AG395" s="101"/>
      <c r="AH395" s="74">
        <v>201809.5597443907</v>
      </c>
      <c r="AI395" s="101">
        <v>0.0011691851124603341</v>
      </c>
    </row>
    <row r="396" spans="1:35" ht="16.5" customHeight="1">
      <c r="A396" s="73" t="s">
        <v>860</v>
      </c>
      <c r="B396" s="74">
        <v>0</v>
      </c>
      <c r="C396" s="101"/>
      <c r="D396" s="74">
        <v>0</v>
      </c>
      <c r="E396" s="101"/>
      <c r="F396" s="74">
        <v>0</v>
      </c>
      <c r="G396" s="101"/>
      <c r="H396" s="74">
        <v>0</v>
      </c>
      <c r="I396" s="101"/>
      <c r="J396" s="74">
        <v>0</v>
      </c>
      <c r="K396" s="101"/>
      <c r="L396" s="74">
        <v>0</v>
      </c>
      <c r="M396" s="101"/>
      <c r="N396" s="74">
        <v>350886.93107604596</v>
      </c>
      <c r="O396" s="101">
        <v>0.007288373068415875</v>
      </c>
      <c r="P396" s="74">
        <v>87721.7349869228</v>
      </c>
      <c r="Q396" s="101">
        <v>0.012298244161200367</v>
      </c>
      <c r="R396" s="74">
        <v>0</v>
      </c>
      <c r="S396" s="101"/>
      <c r="T396" s="74">
        <v>0</v>
      </c>
      <c r="U396" s="101"/>
      <c r="V396" s="74">
        <v>0</v>
      </c>
      <c r="W396" s="101"/>
      <c r="X396" s="74">
        <v>0</v>
      </c>
      <c r="Y396" s="101"/>
      <c r="Z396" s="74">
        <v>0</v>
      </c>
      <c r="AA396" s="101"/>
      <c r="AB396" s="74">
        <v>0</v>
      </c>
      <c r="AC396" s="101"/>
      <c r="AD396" s="74">
        <v>181742.909226808</v>
      </c>
      <c r="AE396" s="101">
        <v>0.004551939670356629</v>
      </c>
      <c r="AF396" s="74">
        <v>0</v>
      </c>
      <c r="AG396" s="101"/>
      <c r="AH396" s="74">
        <v>620351.5752897768</v>
      </c>
      <c r="AI396" s="101">
        <v>0.0035940112412850313</v>
      </c>
    </row>
    <row r="397" spans="1:35" ht="16.5" customHeight="1">
      <c r="A397" s="76" t="s">
        <v>855</v>
      </c>
      <c r="B397" s="74">
        <v>0</v>
      </c>
      <c r="C397" s="101"/>
      <c r="D397" s="74">
        <v>0</v>
      </c>
      <c r="E397" s="101"/>
      <c r="F397" s="74">
        <v>0</v>
      </c>
      <c r="G397" s="101"/>
      <c r="H397" s="74">
        <v>0</v>
      </c>
      <c r="I397" s="101"/>
      <c r="J397" s="74">
        <v>0</v>
      </c>
      <c r="K397" s="101"/>
      <c r="L397" s="74">
        <v>0</v>
      </c>
      <c r="M397" s="101"/>
      <c r="N397" s="74">
        <v>350886.93107604596</v>
      </c>
      <c r="O397" s="101">
        <v>0.007288373068415875</v>
      </c>
      <c r="P397" s="74">
        <v>87721.7349869228</v>
      </c>
      <c r="Q397" s="101">
        <v>0.012298244161200367</v>
      </c>
      <c r="R397" s="74">
        <v>0</v>
      </c>
      <c r="S397" s="101"/>
      <c r="T397" s="74">
        <v>0</v>
      </c>
      <c r="U397" s="101"/>
      <c r="V397" s="74">
        <v>0</v>
      </c>
      <c r="W397" s="101"/>
      <c r="X397" s="74">
        <v>0</v>
      </c>
      <c r="Y397" s="101"/>
      <c r="Z397" s="74">
        <v>0</v>
      </c>
      <c r="AA397" s="101"/>
      <c r="AB397" s="74">
        <v>0</v>
      </c>
      <c r="AC397" s="101"/>
      <c r="AD397" s="74">
        <v>181742.909226808</v>
      </c>
      <c r="AE397" s="101">
        <v>0.004551939670356629</v>
      </c>
      <c r="AF397" s="74">
        <v>0</v>
      </c>
      <c r="AG397" s="101"/>
      <c r="AH397" s="74">
        <v>620351.5752897768</v>
      </c>
      <c r="AI397" s="101">
        <v>0.0035940112412850313</v>
      </c>
    </row>
    <row r="398" spans="1:35" ht="16.5" customHeight="1">
      <c r="A398" s="73" t="s">
        <v>861</v>
      </c>
      <c r="B398" s="74">
        <v>0</v>
      </c>
      <c r="C398" s="101"/>
      <c r="D398" s="74">
        <v>0</v>
      </c>
      <c r="E398" s="101"/>
      <c r="F398" s="74">
        <v>0</v>
      </c>
      <c r="G398" s="101"/>
      <c r="H398" s="74">
        <v>0</v>
      </c>
      <c r="I398" s="101"/>
      <c r="J398" s="74">
        <v>0</v>
      </c>
      <c r="K398" s="101"/>
      <c r="L398" s="74">
        <v>0</v>
      </c>
      <c r="M398" s="101"/>
      <c r="N398" s="74">
        <v>40954.967729854194</v>
      </c>
      <c r="O398" s="101">
        <v>0.0008506873792783671</v>
      </c>
      <c r="P398" s="74">
        <v>10238.7421632117</v>
      </c>
      <c r="Q398" s="101">
        <v>0.0014354316070643806</v>
      </c>
      <c r="R398" s="74">
        <v>0</v>
      </c>
      <c r="S398" s="101"/>
      <c r="T398" s="74">
        <v>0</v>
      </c>
      <c r="U398" s="101"/>
      <c r="V398" s="74">
        <v>40954.967729854194</v>
      </c>
      <c r="W398" s="101">
        <v>0.001259762123014316</v>
      </c>
      <c r="X398" s="74">
        <v>10238.7421632117</v>
      </c>
      <c r="Y398" s="101">
        <v>0.0019829593370220664</v>
      </c>
      <c r="Z398" s="74">
        <v>0</v>
      </c>
      <c r="AA398" s="101"/>
      <c r="AB398" s="74">
        <v>0</v>
      </c>
      <c r="AC398" s="101"/>
      <c r="AD398" s="74">
        <v>0</v>
      </c>
      <c r="AE398" s="101"/>
      <c r="AF398" s="74">
        <v>0</v>
      </c>
      <c r="AG398" s="101"/>
      <c r="AH398" s="74">
        <v>102387.4197861318</v>
      </c>
      <c r="AI398" s="101">
        <v>0.0005931822410632819</v>
      </c>
    </row>
    <row r="399" spans="1:35" ht="16.5" customHeight="1">
      <c r="A399" s="76" t="s">
        <v>855</v>
      </c>
      <c r="B399" s="74">
        <v>0</v>
      </c>
      <c r="C399" s="101"/>
      <c r="D399" s="74">
        <v>0</v>
      </c>
      <c r="E399" s="101"/>
      <c r="F399" s="74">
        <v>0</v>
      </c>
      <c r="G399" s="101"/>
      <c r="H399" s="74">
        <v>0</v>
      </c>
      <c r="I399" s="101"/>
      <c r="J399" s="74">
        <v>0</v>
      </c>
      <c r="K399" s="101"/>
      <c r="L399" s="74">
        <v>0</v>
      </c>
      <c r="M399" s="101"/>
      <c r="N399" s="74">
        <v>40954.967729854194</v>
      </c>
      <c r="O399" s="101">
        <v>0.0008506873792783671</v>
      </c>
      <c r="P399" s="74">
        <v>10238.7421632117</v>
      </c>
      <c r="Q399" s="101">
        <v>0.0014354316070643806</v>
      </c>
      <c r="R399" s="74">
        <v>0</v>
      </c>
      <c r="S399" s="101"/>
      <c r="T399" s="74">
        <v>0</v>
      </c>
      <c r="U399" s="101"/>
      <c r="V399" s="74">
        <v>40954.967729854194</v>
      </c>
      <c r="W399" s="101">
        <v>0.001259762123014316</v>
      </c>
      <c r="X399" s="74">
        <v>10238.7421632117</v>
      </c>
      <c r="Y399" s="101">
        <v>0.0019829593370220664</v>
      </c>
      <c r="Z399" s="74">
        <v>0</v>
      </c>
      <c r="AA399" s="101"/>
      <c r="AB399" s="74">
        <v>0</v>
      </c>
      <c r="AC399" s="101"/>
      <c r="AD399" s="74">
        <v>0</v>
      </c>
      <c r="AE399" s="101"/>
      <c r="AF399" s="74">
        <v>0</v>
      </c>
      <c r="AG399" s="101"/>
      <c r="AH399" s="74">
        <v>102387.4197861318</v>
      </c>
      <c r="AI399" s="101">
        <v>0.0005931822410632819</v>
      </c>
    </row>
    <row r="400" spans="1:35" ht="16.5" customHeight="1">
      <c r="A400" s="73" t="s">
        <v>862</v>
      </c>
      <c r="B400" s="74">
        <v>0</v>
      </c>
      <c r="C400" s="101"/>
      <c r="D400" s="74">
        <v>0</v>
      </c>
      <c r="E400" s="101"/>
      <c r="F400" s="74">
        <v>0</v>
      </c>
      <c r="G400" s="101"/>
      <c r="H400" s="74">
        <v>0</v>
      </c>
      <c r="I400" s="101"/>
      <c r="J400" s="74">
        <v>0</v>
      </c>
      <c r="K400" s="101"/>
      <c r="L400" s="74">
        <v>0</v>
      </c>
      <c r="M400" s="101"/>
      <c r="N400" s="74">
        <v>61459.979139726995</v>
      </c>
      <c r="O400" s="101">
        <v>0.0012766028514476285</v>
      </c>
      <c r="P400" s="74">
        <v>22731.805340601797</v>
      </c>
      <c r="Q400" s="101">
        <v>0.0031869102035575934</v>
      </c>
      <c r="R400" s="74">
        <v>0</v>
      </c>
      <c r="S400" s="101"/>
      <c r="T400" s="74">
        <v>0</v>
      </c>
      <c r="U400" s="101"/>
      <c r="V400" s="74">
        <v>0</v>
      </c>
      <c r="W400" s="101"/>
      <c r="X400" s="74">
        <v>0</v>
      </c>
      <c r="Y400" s="101"/>
      <c r="Z400" s="74">
        <v>0</v>
      </c>
      <c r="AA400" s="101"/>
      <c r="AB400" s="74">
        <v>0</v>
      </c>
      <c r="AC400" s="101"/>
      <c r="AD400" s="74">
        <v>0</v>
      </c>
      <c r="AE400" s="101"/>
      <c r="AF400" s="74">
        <v>0</v>
      </c>
      <c r="AG400" s="101"/>
      <c r="AH400" s="74">
        <v>84191.7844803288</v>
      </c>
      <c r="AI400" s="101">
        <v>0.00048776569915987575</v>
      </c>
    </row>
    <row r="401" spans="1:35" ht="16.5" customHeight="1">
      <c r="A401" s="76" t="s">
        <v>855</v>
      </c>
      <c r="B401" s="74">
        <v>0</v>
      </c>
      <c r="C401" s="101"/>
      <c r="D401" s="74">
        <v>0</v>
      </c>
      <c r="E401" s="101"/>
      <c r="F401" s="74">
        <v>0</v>
      </c>
      <c r="G401" s="101"/>
      <c r="H401" s="74">
        <v>0</v>
      </c>
      <c r="I401" s="101"/>
      <c r="J401" s="74">
        <v>0</v>
      </c>
      <c r="K401" s="101"/>
      <c r="L401" s="74">
        <v>0</v>
      </c>
      <c r="M401" s="101"/>
      <c r="N401" s="74">
        <v>61459.979139726995</v>
      </c>
      <c r="O401" s="101">
        <v>0.0012766028514476285</v>
      </c>
      <c r="P401" s="74">
        <v>22731.805340601797</v>
      </c>
      <c r="Q401" s="101">
        <v>0.0031869102035575934</v>
      </c>
      <c r="R401" s="74">
        <v>0</v>
      </c>
      <c r="S401" s="101"/>
      <c r="T401" s="74">
        <v>0</v>
      </c>
      <c r="U401" s="101"/>
      <c r="V401" s="74">
        <v>0</v>
      </c>
      <c r="W401" s="101"/>
      <c r="X401" s="74">
        <v>0</v>
      </c>
      <c r="Y401" s="101"/>
      <c r="Z401" s="74">
        <v>0</v>
      </c>
      <c r="AA401" s="101"/>
      <c r="AB401" s="74">
        <v>0</v>
      </c>
      <c r="AC401" s="101"/>
      <c r="AD401" s="74">
        <v>0</v>
      </c>
      <c r="AE401" s="101"/>
      <c r="AF401" s="74">
        <v>0</v>
      </c>
      <c r="AG401" s="101"/>
      <c r="AH401" s="74">
        <v>84191.7844803288</v>
      </c>
      <c r="AI401" s="101">
        <v>0.00048776569915987575</v>
      </c>
    </row>
    <row r="402" spans="1:35" ht="16.5" customHeight="1">
      <c r="A402" s="73" t="s">
        <v>863</v>
      </c>
      <c r="B402" s="74">
        <v>0</v>
      </c>
      <c r="C402" s="101"/>
      <c r="D402" s="74">
        <v>0</v>
      </c>
      <c r="E402" s="101"/>
      <c r="F402" s="74">
        <v>0</v>
      </c>
      <c r="G402" s="101"/>
      <c r="H402" s="74">
        <v>0</v>
      </c>
      <c r="I402" s="101"/>
      <c r="J402" s="74">
        <v>0</v>
      </c>
      <c r="K402" s="101"/>
      <c r="L402" s="74">
        <v>0</v>
      </c>
      <c r="M402" s="101"/>
      <c r="N402" s="74">
        <v>0</v>
      </c>
      <c r="O402" s="101"/>
      <c r="P402" s="74">
        <v>0</v>
      </c>
      <c r="Q402" s="101"/>
      <c r="R402" s="74">
        <v>0</v>
      </c>
      <c r="S402" s="101"/>
      <c r="T402" s="74">
        <v>0</v>
      </c>
      <c r="U402" s="101"/>
      <c r="V402" s="74">
        <v>143720.639796308</v>
      </c>
      <c r="W402" s="101">
        <v>0.004420802367737999</v>
      </c>
      <c r="X402" s="74">
        <v>17822.8753136938</v>
      </c>
      <c r="Y402" s="101">
        <v>0.0034517948056993633</v>
      </c>
      <c r="Z402" s="74">
        <v>0</v>
      </c>
      <c r="AA402" s="101"/>
      <c r="AB402" s="74">
        <v>0</v>
      </c>
      <c r="AC402" s="101"/>
      <c r="AD402" s="74">
        <v>0</v>
      </c>
      <c r="AE402" s="101"/>
      <c r="AF402" s="74">
        <v>0</v>
      </c>
      <c r="AG402" s="101"/>
      <c r="AH402" s="74">
        <v>161543.5151100018</v>
      </c>
      <c r="AI402" s="101">
        <v>0.0009359034979331544</v>
      </c>
    </row>
    <row r="403" spans="1:35" ht="16.5" customHeight="1">
      <c r="A403" s="76" t="s">
        <v>855</v>
      </c>
      <c r="B403" s="74">
        <v>0</v>
      </c>
      <c r="C403" s="101"/>
      <c r="D403" s="74">
        <v>0</v>
      </c>
      <c r="E403" s="101"/>
      <c r="F403" s="74">
        <v>0</v>
      </c>
      <c r="G403" s="101"/>
      <c r="H403" s="74">
        <v>0</v>
      </c>
      <c r="I403" s="101"/>
      <c r="J403" s="74">
        <v>0</v>
      </c>
      <c r="K403" s="101"/>
      <c r="L403" s="74">
        <v>0</v>
      </c>
      <c r="M403" s="101"/>
      <c r="N403" s="74">
        <v>0</v>
      </c>
      <c r="O403" s="101"/>
      <c r="P403" s="74">
        <v>0</v>
      </c>
      <c r="Q403" s="101"/>
      <c r="R403" s="74">
        <v>0</v>
      </c>
      <c r="S403" s="101"/>
      <c r="T403" s="74">
        <v>0</v>
      </c>
      <c r="U403" s="101"/>
      <c r="V403" s="74">
        <v>143720.639796308</v>
      </c>
      <c r="W403" s="101">
        <v>0.004420802367737999</v>
      </c>
      <c r="X403" s="74">
        <v>17822.8753136938</v>
      </c>
      <c r="Y403" s="101">
        <v>0.0034517948056993633</v>
      </c>
      <c r="Z403" s="74">
        <v>0</v>
      </c>
      <c r="AA403" s="101"/>
      <c r="AB403" s="74">
        <v>0</v>
      </c>
      <c r="AC403" s="101"/>
      <c r="AD403" s="74">
        <v>0</v>
      </c>
      <c r="AE403" s="101"/>
      <c r="AF403" s="74">
        <v>0</v>
      </c>
      <c r="AG403" s="101"/>
      <c r="AH403" s="74">
        <v>161543.5151100018</v>
      </c>
      <c r="AI403" s="101">
        <v>0.0009359034979331544</v>
      </c>
    </row>
    <row r="404" spans="1:35" ht="16.5" customHeight="1">
      <c r="A404" s="73" t="s">
        <v>864</v>
      </c>
      <c r="B404" s="74">
        <v>0</v>
      </c>
      <c r="C404" s="101"/>
      <c r="D404" s="74">
        <v>0</v>
      </c>
      <c r="E404" s="101"/>
      <c r="F404" s="74">
        <v>0</v>
      </c>
      <c r="G404" s="101"/>
      <c r="H404" s="74">
        <v>0</v>
      </c>
      <c r="I404" s="101"/>
      <c r="J404" s="74">
        <v>0</v>
      </c>
      <c r="K404" s="101"/>
      <c r="L404" s="74">
        <v>0</v>
      </c>
      <c r="M404" s="101"/>
      <c r="N404" s="74">
        <v>142566.68566031102</v>
      </c>
      <c r="O404" s="101">
        <v>0.002961293511369701</v>
      </c>
      <c r="P404" s="74">
        <v>65676.8660168377</v>
      </c>
      <c r="Q404" s="101">
        <v>0.009207639750147706</v>
      </c>
      <c r="R404" s="74">
        <v>0</v>
      </c>
      <c r="S404" s="101"/>
      <c r="T404" s="74">
        <v>0</v>
      </c>
      <c r="U404" s="101"/>
      <c r="V404" s="74">
        <v>92908.6601065045</v>
      </c>
      <c r="W404" s="101">
        <v>0.002857841609697254</v>
      </c>
      <c r="X404" s="74">
        <v>35241.1106837619</v>
      </c>
      <c r="Y404" s="101">
        <v>0.006825222118443619</v>
      </c>
      <c r="Z404" s="74">
        <v>0</v>
      </c>
      <c r="AA404" s="101"/>
      <c r="AB404" s="74">
        <v>0</v>
      </c>
      <c r="AC404" s="101"/>
      <c r="AD404" s="74">
        <v>64074.8887579993</v>
      </c>
      <c r="AE404" s="101">
        <v>0.001604822049190588</v>
      </c>
      <c r="AF404" s="74">
        <v>64074.8887579993</v>
      </c>
      <c r="AG404" s="101">
        <v>0.010912987934519438</v>
      </c>
      <c r="AH404" s="74">
        <v>464543.0999834137</v>
      </c>
      <c r="AI404" s="101">
        <v>0.0026913337370375805</v>
      </c>
    </row>
    <row r="405" spans="1:35" ht="16.5" customHeight="1">
      <c r="A405" s="76" t="s">
        <v>855</v>
      </c>
      <c r="B405" s="74">
        <v>0</v>
      </c>
      <c r="C405" s="101"/>
      <c r="D405" s="74">
        <v>0</v>
      </c>
      <c r="E405" s="101"/>
      <c r="F405" s="74">
        <v>0</v>
      </c>
      <c r="G405" s="101"/>
      <c r="H405" s="74">
        <v>0</v>
      </c>
      <c r="I405" s="101"/>
      <c r="J405" s="74">
        <v>0</v>
      </c>
      <c r="K405" s="101"/>
      <c r="L405" s="74">
        <v>0</v>
      </c>
      <c r="M405" s="101"/>
      <c r="N405" s="74">
        <v>142566.68566031102</v>
      </c>
      <c r="O405" s="101">
        <v>0.002961293511369701</v>
      </c>
      <c r="P405" s="74">
        <v>65676.8660168377</v>
      </c>
      <c r="Q405" s="101">
        <v>0.009207639750147706</v>
      </c>
      <c r="R405" s="74">
        <v>0</v>
      </c>
      <c r="S405" s="101"/>
      <c r="T405" s="74">
        <v>0</v>
      </c>
      <c r="U405" s="101"/>
      <c r="V405" s="74">
        <v>92908.6601065045</v>
      </c>
      <c r="W405" s="101">
        <v>0.002857841609697254</v>
      </c>
      <c r="X405" s="74">
        <v>35241.1106837619</v>
      </c>
      <c r="Y405" s="101">
        <v>0.006825222118443619</v>
      </c>
      <c r="Z405" s="74">
        <v>0</v>
      </c>
      <c r="AA405" s="101"/>
      <c r="AB405" s="74">
        <v>0</v>
      </c>
      <c r="AC405" s="101"/>
      <c r="AD405" s="74">
        <v>64074.8887579993</v>
      </c>
      <c r="AE405" s="101">
        <v>0.001604822049190588</v>
      </c>
      <c r="AF405" s="74">
        <v>64074.8887579993</v>
      </c>
      <c r="AG405" s="101">
        <v>0.010912987934519438</v>
      </c>
      <c r="AH405" s="74">
        <v>464543.0999834137</v>
      </c>
      <c r="AI405" s="101">
        <v>0.0026913337370375805</v>
      </c>
    </row>
    <row r="406" spans="1:35" ht="16.5" customHeight="1">
      <c r="A406" s="73" t="s">
        <v>865</v>
      </c>
      <c r="B406" s="74">
        <v>0</v>
      </c>
      <c r="C406" s="101"/>
      <c r="D406" s="74">
        <v>0</v>
      </c>
      <c r="E406" s="101"/>
      <c r="F406" s="74">
        <v>0</v>
      </c>
      <c r="G406" s="101"/>
      <c r="H406" s="74">
        <v>0</v>
      </c>
      <c r="I406" s="101"/>
      <c r="J406" s="74">
        <v>0</v>
      </c>
      <c r="K406" s="101"/>
      <c r="L406" s="74">
        <v>0</v>
      </c>
      <c r="M406" s="101"/>
      <c r="N406" s="74">
        <v>33280.6430542006</v>
      </c>
      <c r="O406" s="101">
        <v>0.0006912817806919926</v>
      </c>
      <c r="P406" s="74">
        <v>10509.665497942398</v>
      </c>
      <c r="Q406" s="101">
        <v>0.0014734139989993039</v>
      </c>
      <c r="R406" s="74">
        <v>0</v>
      </c>
      <c r="S406" s="101"/>
      <c r="T406" s="74">
        <v>0</v>
      </c>
      <c r="U406" s="101"/>
      <c r="V406" s="74">
        <v>0</v>
      </c>
      <c r="W406" s="101"/>
      <c r="X406" s="74">
        <v>0</v>
      </c>
      <c r="Y406" s="101"/>
      <c r="Z406" s="74">
        <v>0</v>
      </c>
      <c r="AA406" s="101"/>
      <c r="AB406" s="74">
        <v>0</v>
      </c>
      <c r="AC406" s="101"/>
      <c r="AD406" s="74">
        <v>21194.7687205109</v>
      </c>
      <c r="AE406" s="101">
        <v>0.0005308449664054156</v>
      </c>
      <c r="AF406" s="74">
        <v>14012.8999419379</v>
      </c>
      <c r="AG406" s="101">
        <v>0.002386623074314821</v>
      </c>
      <c r="AH406" s="74">
        <v>78997.9772145918</v>
      </c>
      <c r="AI406" s="101">
        <v>0.0004576753400124727</v>
      </c>
    </row>
    <row r="407" spans="1:35" ht="16.5" customHeight="1">
      <c r="A407" s="76" t="s">
        <v>855</v>
      </c>
      <c r="B407" s="74">
        <v>0</v>
      </c>
      <c r="C407" s="101"/>
      <c r="D407" s="74">
        <v>0</v>
      </c>
      <c r="E407" s="101"/>
      <c r="F407" s="74">
        <v>0</v>
      </c>
      <c r="G407" s="101"/>
      <c r="H407" s="74">
        <v>0</v>
      </c>
      <c r="I407" s="101"/>
      <c r="J407" s="74">
        <v>0</v>
      </c>
      <c r="K407" s="101"/>
      <c r="L407" s="74">
        <v>0</v>
      </c>
      <c r="M407" s="101"/>
      <c r="N407" s="74">
        <v>33280.6430542006</v>
      </c>
      <c r="O407" s="101">
        <v>0.0006912817806919926</v>
      </c>
      <c r="P407" s="74">
        <v>10509.665497942398</v>
      </c>
      <c r="Q407" s="101">
        <v>0.0014734139989993039</v>
      </c>
      <c r="R407" s="74">
        <v>0</v>
      </c>
      <c r="S407" s="101"/>
      <c r="T407" s="74">
        <v>0</v>
      </c>
      <c r="U407" s="101"/>
      <c r="V407" s="74">
        <v>0</v>
      </c>
      <c r="W407" s="101"/>
      <c r="X407" s="74">
        <v>0</v>
      </c>
      <c r="Y407" s="101"/>
      <c r="Z407" s="74">
        <v>0</v>
      </c>
      <c r="AA407" s="101"/>
      <c r="AB407" s="74">
        <v>0</v>
      </c>
      <c r="AC407" s="101"/>
      <c r="AD407" s="74">
        <v>21194.7687205109</v>
      </c>
      <c r="AE407" s="101">
        <v>0.0005308449664054156</v>
      </c>
      <c r="AF407" s="74">
        <v>14012.8999419379</v>
      </c>
      <c r="AG407" s="101">
        <v>0.002386623074314821</v>
      </c>
      <c r="AH407" s="74">
        <v>78997.9772145918</v>
      </c>
      <c r="AI407" s="101">
        <v>0.0004576753400124727</v>
      </c>
    </row>
    <row r="408" spans="1:35" ht="16.5" customHeight="1">
      <c r="A408" s="73" t="s">
        <v>866</v>
      </c>
      <c r="B408" s="74">
        <v>0</v>
      </c>
      <c r="C408" s="101"/>
      <c r="D408" s="74">
        <v>0</v>
      </c>
      <c r="E408" s="101"/>
      <c r="F408" s="74">
        <v>0</v>
      </c>
      <c r="G408" s="101"/>
      <c r="H408" s="74">
        <v>0</v>
      </c>
      <c r="I408" s="101"/>
      <c r="J408" s="74">
        <v>0</v>
      </c>
      <c r="K408" s="101"/>
      <c r="L408" s="74">
        <v>0</v>
      </c>
      <c r="M408" s="101"/>
      <c r="N408" s="74">
        <v>0</v>
      </c>
      <c r="O408" s="101"/>
      <c r="P408" s="74">
        <v>0</v>
      </c>
      <c r="Q408" s="101"/>
      <c r="R408" s="74">
        <v>0</v>
      </c>
      <c r="S408" s="101"/>
      <c r="T408" s="74">
        <v>0</v>
      </c>
      <c r="U408" s="101"/>
      <c r="V408" s="74">
        <v>83496.078417694</v>
      </c>
      <c r="W408" s="101">
        <v>0.0025683135121644615</v>
      </c>
      <c r="X408" s="74">
        <v>0</v>
      </c>
      <c r="Y408" s="101"/>
      <c r="Z408" s="74">
        <v>0</v>
      </c>
      <c r="AA408" s="101"/>
      <c r="AB408" s="74">
        <v>0</v>
      </c>
      <c r="AC408" s="101"/>
      <c r="AD408" s="74">
        <v>0</v>
      </c>
      <c r="AE408" s="101"/>
      <c r="AF408" s="74">
        <v>0</v>
      </c>
      <c r="AG408" s="101"/>
      <c r="AH408" s="74">
        <v>83496.078417694</v>
      </c>
      <c r="AI408" s="101">
        <v>0.00048373512116292036</v>
      </c>
    </row>
    <row r="409" spans="1:35" ht="16.5" customHeight="1">
      <c r="A409" s="76" t="s">
        <v>855</v>
      </c>
      <c r="B409" s="74">
        <v>0</v>
      </c>
      <c r="C409" s="101"/>
      <c r="D409" s="74">
        <v>0</v>
      </c>
      <c r="E409" s="101"/>
      <c r="F409" s="74">
        <v>0</v>
      </c>
      <c r="G409" s="101"/>
      <c r="H409" s="74">
        <v>0</v>
      </c>
      <c r="I409" s="101"/>
      <c r="J409" s="74">
        <v>0</v>
      </c>
      <c r="K409" s="101"/>
      <c r="L409" s="74">
        <v>0</v>
      </c>
      <c r="M409" s="101"/>
      <c r="N409" s="74">
        <v>0</v>
      </c>
      <c r="O409" s="101"/>
      <c r="P409" s="74">
        <v>0</v>
      </c>
      <c r="Q409" s="101"/>
      <c r="R409" s="74">
        <v>0</v>
      </c>
      <c r="S409" s="101"/>
      <c r="T409" s="74">
        <v>0</v>
      </c>
      <c r="U409" s="101"/>
      <c r="V409" s="74">
        <v>83496.078417694</v>
      </c>
      <c r="W409" s="101">
        <v>0.0025683135121644615</v>
      </c>
      <c r="X409" s="74">
        <v>0</v>
      </c>
      <c r="Y409" s="101"/>
      <c r="Z409" s="74">
        <v>0</v>
      </c>
      <c r="AA409" s="101"/>
      <c r="AB409" s="74">
        <v>0</v>
      </c>
      <c r="AC409" s="101"/>
      <c r="AD409" s="74">
        <v>0</v>
      </c>
      <c r="AE409" s="101"/>
      <c r="AF409" s="74">
        <v>0</v>
      </c>
      <c r="AG409" s="101"/>
      <c r="AH409" s="74">
        <v>83496.078417694</v>
      </c>
      <c r="AI409" s="101">
        <v>0.00048373512116292036</v>
      </c>
    </row>
    <row r="410" spans="1:35" ht="16.5" customHeight="1">
      <c r="A410" s="73" t="s">
        <v>867</v>
      </c>
      <c r="B410" s="74">
        <v>0</v>
      </c>
      <c r="C410" s="101"/>
      <c r="D410" s="74">
        <v>0</v>
      </c>
      <c r="E410" s="101"/>
      <c r="F410" s="74">
        <v>0</v>
      </c>
      <c r="G410" s="101"/>
      <c r="H410" s="74">
        <v>0</v>
      </c>
      <c r="I410" s="101"/>
      <c r="J410" s="74">
        <v>0</v>
      </c>
      <c r="K410" s="101"/>
      <c r="L410" s="74">
        <v>175285.633238092</v>
      </c>
      <c r="M410" s="101">
        <v>0.022783119460487024</v>
      </c>
      <c r="N410" s="74">
        <v>589203.9639695899</v>
      </c>
      <c r="O410" s="101">
        <v>0.012238524500273129</v>
      </c>
      <c r="P410" s="74">
        <v>0</v>
      </c>
      <c r="Q410" s="101"/>
      <c r="R410" s="74">
        <v>0</v>
      </c>
      <c r="S410" s="101"/>
      <c r="T410" s="74">
        <v>109835.037330116</v>
      </c>
      <c r="U410" s="101">
        <v>0.022581588081827763</v>
      </c>
      <c r="V410" s="74">
        <v>320638.822984773</v>
      </c>
      <c r="W410" s="101">
        <v>0.009862750888451186</v>
      </c>
      <c r="X410" s="74">
        <v>0</v>
      </c>
      <c r="Y410" s="101"/>
      <c r="Z410" s="74">
        <v>0</v>
      </c>
      <c r="AA410" s="101"/>
      <c r="AB410" s="74">
        <v>176980.847645904</v>
      </c>
      <c r="AC410" s="101">
        <v>0.02704861243564287</v>
      </c>
      <c r="AD410" s="74">
        <v>410920.959437021</v>
      </c>
      <c r="AE410" s="101">
        <v>0.0102919416476826</v>
      </c>
      <c r="AF410" s="74">
        <v>0</v>
      </c>
      <c r="AG410" s="101"/>
      <c r="AH410" s="74">
        <v>1782865.264605496</v>
      </c>
      <c r="AI410" s="101">
        <v>0.010329042526724699</v>
      </c>
    </row>
    <row r="411" spans="1:35" ht="16.5" customHeight="1">
      <c r="A411" s="76" t="s">
        <v>854</v>
      </c>
      <c r="B411" s="74">
        <v>0</v>
      </c>
      <c r="C411" s="101"/>
      <c r="D411" s="74">
        <v>0</v>
      </c>
      <c r="E411" s="101"/>
      <c r="F411" s="74">
        <v>0</v>
      </c>
      <c r="G411" s="101"/>
      <c r="H411" s="74">
        <v>0</v>
      </c>
      <c r="I411" s="101"/>
      <c r="J411" s="74">
        <v>0</v>
      </c>
      <c r="K411" s="101"/>
      <c r="L411" s="74">
        <v>175285.633238092</v>
      </c>
      <c r="M411" s="101">
        <v>0.022783119460487024</v>
      </c>
      <c r="N411" s="74">
        <v>589203.9639695899</v>
      </c>
      <c r="O411" s="101">
        <v>0.012238524500273129</v>
      </c>
      <c r="P411" s="74">
        <v>0</v>
      </c>
      <c r="Q411" s="101"/>
      <c r="R411" s="74">
        <v>0</v>
      </c>
      <c r="S411" s="101"/>
      <c r="T411" s="74">
        <v>109835.037330116</v>
      </c>
      <c r="U411" s="101">
        <v>0.022581588081827763</v>
      </c>
      <c r="V411" s="74">
        <v>320638.822984773</v>
      </c>
      <c r="W411" s="101">
        <v>0.009862750888451186</v>
      </c>
      <c r="X411" s="74">
        <v>0</v>
      </c>
      <c r="Y411" s="101"/>
      <c r="Z411" s="74">
        <v>0</v>
      </c>
      <c r="AA411" s="101"/>
      <c r="AB411" s="74">
        <v>176980.847645904</v>
      </c>
      <c r="AC411" s="101">
        <v>0.02704861243564287</v>
      </c>
      <c r="AD411" s="74">
        <v>410920.959437021</v>
      </c>
      <c r="AE411" s="101">
        <v>0.0102919416476826</v>
      </c>
      <c r="AF411" s="74">
        <v>0</v>
      </c>
      <c r="AG411" s="101"/>
      <c r="AH411" s="74">
        <v>1782865.264605496</v>
      </c>
      <c r="AI411" s="101">
        <v>0.010329042526724699</v>
      </c>
    </row>
    <row r="412" spans="1:35" ht="16.5" customHeight="1">
      <c r="A412" s="73" t="s">
        <v>868</v>
      </c>
      <c r="B412" s="74">
        <v>0</v>
      </c>
      <c r="C412" s="101"/>
      <c r="D412" s="74">
        <v>0</v>
      </c>
      <c r="E412" s="101"/>
      <c r="F412" s="74">
        <v>0</v>
      </c>
      <c r="G412" s="101"/>
      <c r="H412" s="74">
        <v>0</v>
      </c>
      <c r="I412" s="101"/>
      <c r="J412" s="74">
        <v>0</v>
      </c>
      <c r="K412" s="101"/>
      <c r="L412" s="74">
        <v>0</v>
      </c>
      <c r="M412" s="101"/>
      <c r="N412" s="74">
        <v>213339.645323899</v>
      </c>
      <c r="O412" s="101">
        <v>0.004431338951940375</v>
      </c>
      <c r="P412" s="74">
        <v>15238.5479818622</v>
      </c>
      <c r="Q412" s="101">
        <v>0.002136384828355782</v>
      </c>
      <c r="R412" s="74">
        <v>0</v>
      </c>
      <c r="S412" s="101"/>
      <c r="T412" s="74">
        <v>0</v>
      </c>
      <c r="U412" s="101"/>
      <c r="V412" s="74">
        <v>0</v>
      </c>
      <c r="W412" s="101"/>
      <c r="X412" s="74">
        <v>0</v>
      </c>
      <c r="Y412" s="101"/>
      <c r="Z412" s="74">
        <v>0</v>
      </c>
      <c r="AA412" s="101"/>
      <c r="AB412" s="74">
        <v>0</v>
      </c>
      <c r="AC412" s="101"/>
      <c r="AD412" s="74">
        <v>0</v>
      </c>
      <c r="AE412" s="101"/>
      <c r="AF412" s="74">
        <v>0</v>
      </c>
      <c r="AG412" s="101"/>
      <c r="AH412" s="74">
        <v>228578.19330576117</v>
      </c>
      <c r="AI412" s="101">
        <v>0.0013242693804231672</v>
      </c>
    </row>
    <row r="413" spans="1:35" ht="16.5" customHeight="1">
      <c r="A413" s="76" t="s">
        <v>855</v>
      </c>
      <c r="B413" s="74">
        <v>0</v>
      </c>
      <c r="C413" s="101"/>
      <c r="D413" s="74">
        <v>0</v>
      </c>
      <c r="E413" s="101"/>
      <c r="F413" s="74">
        <v>0</v>
      </c>
      <c r="G413" s="101"/>
      <c r="H413" s="74">
        <v>0</v>
      </c>
      <c r="I413" s="101"/>
      <c r="J413" s="74">
        <v>0</v>
      </c>
      <c r="K413" s="101"/>
      <c r="L413" s="74">
        <v>0</v>
      </c>
      <c r="M413" s="101"/>
      <c r="N413" s="74">
        <v>213339.645323899</v>
      </c>
      <c r="O413" s="101">
        <v>0.004431338951940375</v>
      </c>
      <c r="P413" s="74">
        <v>15238.5479818622</v>
      </c>
      <c r="Q413" s="101">
        <v>0.002136384828355782</v>
      </c>
      <c r="R413" s="74">
        <v>0</v>
      </c>
      <c r="S413" s="101"/>
      <c r="T413" s="74">
        <v>0</v>
      </c>
      <c r="U413" s="101"/>
      <c r="V413" s="74">
        <v>0</v>
      </c>
      <c r="W413" s="101"/>
      <c r="X413" s="74">
        <v>0</v>
      </c>
      <c r="Y413" s="101"/>
      <c r="Z413" s="74">
        <v>0</v>
      </c>
      <c r="AA413" s="101"/>
      <c r="AB413" s="74">
        <v>0</v>
      </c>
      <c r="AC413" s="101"/>
      <c r="AD413" s="74">
        <v>0</v>
      </c>
      <c r="AE413" s="101"/>
      <c r="AF413" s="74">
        <v>0</v>
      </c>
      <c r="AG413" s="101"/>
      <c r="AH413" s="74">
        <v>228578.19330576117</v>
      </c>
      <c r="AI413" s="101">
        <v>0.0013242693804231672</v>
      </c>
    </row>
    <row r="414" spans="1:35" ht="16.5" customHeight="1">
      <c r="A414" s="73" t="s">
        <v>869</v>
      </c>
      <c r="B414" s="74">
        <v>0</v>
      </c>
      <c r="C414" s="101"/>
      <c r="D414" s="74">
        <v>0</v>
      </c>
      <c r="E414" s="101"/>
      <c r="F414" s="74">
        <v>0</v>
      </c>
      <c r="G414" s="101"/>
      <c r="H414" s="74">
        <v>0</v>
      </c>
      <c r="I414" s="101"/>
      <c r="J414" s="74">
        <v>0</v>
      </c>
      <c r="K414" s="101"/>
      <c r="L414" s="74">
        <v>0</v>
      </c>
      <c r="M414" s="101"/>
      <c r="N414" s="74">
        <v>369552.085182188</v>
      </c>
      <c r="O414" s="101">
        <v>0.007676072336917713</v>
      </c>
      <c r="P414" s="74">
        <v>41061.355664633105</v>
      </c>
      <c r="Q414" s="101">
        <v>0.005756641471225192</v>
      </c>
      <c r="R414" s="74">
        <v>0</v>
      </c>
      <c r="S414" s="101"/>
      <c r="T414" s="74">
        <v>0</v>
      </c>
      <c r="U414" s="101"/>
      <c r="V414" s="74">
        <v>0</v>
      </c>
      <c r="W414" s="101"/>
      <c r="X414" s="74">
        <v>0</v>
      </c>
      <c r="Y414" s="101"/>
      <c r="Z414" s="74">
        <v>0</v>
      </c>
      <c r="AA414" s="101"/>
      <c r="AB414" s="74">
        <v>0</v>
      </c>
      <c r="AC414" s="101"/>
      <c r="AD414" s="74">
        <v>0</v>
      </c>
      <c r="AE414" s="101"/>
      <c r="AF414" s="74">
        <v>0</v>
      </c>
      <c r="AG414" s="101"/>
      <c r="AH414" s="74">
        <v>410613.4408468211</v>
      </c>
      <c r="AI414" s="101">
        <v>0.00237889187520295</v>
      </c>
    </row>
    <row r="415" spans="1:35" ht="16.5" customHeight="1">
      <c r="A415" s="76" t="s">
        <v>855</v>
      </c>
      <c r="B415" s="74">
        <v>0</v>
      </c>
      <c r="C415" s="101"/>
      <c r="D415" s="74">
        <v>0</v>
      </c>
      <c r="E415" s="101"/>
      <c r="F415" s="74">
        <v>0</v>
      </c>
      <c r="G415" s="101"/>
      <c r="H415" s="74">
        <v>0</v>
      </c>
      <c r="I415" s="101"/>
      <c r="J415" s="74">
        <v>0</v>
      </c>
      <c r="K415" s="101"/>
      <c r="L415" s="74">
        <v>0</v>
      </c>
      <c r="M415" s="101"/>
      <c r="N415" s="74">
        <v>369552.085182188</v>
      </c>
      <c r="O415" s="101">
        <v>0.007676072336917713</v>
      </c>
      <c r="P415" s="74">
        <v>41061.355664633105</v>
      </c>
      <c r="Q415" s="101">
        <v>0.005756641471225192</v>
      </c>
      <c r="R415" s="74">
        <v>0</v>
      </c>
      <c r="S415" s="101"/>
      <c r="T415" s="74">
        <v>0</v>
      </c>
      <c r="U415" s="101"/>
      <c r="V415" s="74">
        <v>0</v>
      </c>
      <c r="W415" s="101"/>
      <c r="X415" s="74">
        <v>0</v>
      </c>
      <c r="Y415" s="101"/>
      <c r="Z415" s="74">
        <v>0</v>
      </c>
      <c r="AA415" s="101"/>
      <c r="AB415" s="74">
        <v>0</v>
      </c>
      <c r="AC415" s="101"/>
      <c r="AD415" s="74">
        <v>0</v>
      </c>
      <c r="AE415" s="101"/>
      <c r="AF415" s="74">
        <v>0</v>
      </c>
      <c r="AG415" s="101"/>
      <c r="AH415" s="74">
        <v>410613.4408468211</v>
      </c>
      <c r="AI415" s="101">
        <v>0.00237889187520295</v>
      </c>
    </row>
    <row r="416" spans="1:35" ht="16.5" customHeight="1">
      <c r="A416" s="73" t="s">
        <v>870</v>
      </c>
      <c r="B416" s="74">
        <v>0</v>
      </c>
      <c r="C416" s="101"/>
      <c r="D416" s="74">
        <v>680.7962712409</v>
      </c>
      <c r="E416" s="101">
        <v>0.0004930539185627117</v>
      </c>
      <c r="F416" s="74">
        <v>7434.150262345201</v>
      </c>
      <c r="G416" s="101">
        <v>0.0008037081848894962</v>
      </c>
      <c r="H416" s="74">
        <v>4372.2986995620995</v>
      </c>
      <c r="I416" s="101">
        <v>0.003532719018724101</v>
      </c>
      <c r="J416" s="74">
        <v>0</v>
      </c>
      <c r="K416" s="101"/>
      <c r="L416" s="74">
        <v>0.704344525</v>
      </c>
      <c r="M416" s="101">
        <v>9.154866350408755E-08</v>
      </c>
      <c r="N416" s="74">
        <v>216686.25473850002</v>
      </c>
      <c r="O416" s="101">
        <v>0.0045008523357905105</v>
      </c>
      <c r="P416" s="74">
        <v>90777.5110956655</v>
      </c>
      <c r="Q416" s="101">
        <v>0.012726652020357313</v>
      </c>
      <c r="R416" s="74">
        <v>0</v>
      </c>
      <c r="S416" s="101"/>
      <c r="T416" s="74">
        <v>0</v>
      </c>
      <c r="U416" s="101"/>
      <c r="V416" s="74">
        <v>0</v>
      </c>
      <c r="W416" s="101"/>
      <c r="X416" s="74">
        <v>0</v>
      </c>
      <c r="Y416" s="101"/>
      <c r="Z416" s="74">
        <v>0</v>
      </c>
      <c r="AA416" s="101"/>
      <c r="AB416" s="74">
        <v>0</v>
      </c>
      <c r="AC416" s="101"/>
      <c r="AD416" s="74">
        <v>0</v>
      </c>
      <c r="AE416" s="101"/>
      <c r="AF416" s="74">
        <v>0</v>
      </c>
      <c r="AG416" s="101"/>
      <c r="AH416" s="74">
        <v>319951.7154118388</v>
      </c>
      <c r="AI416" s="101">
        <v>0.0018536425273385255</v>
      </c>
    </row>
    <row r="417" spans="1:35" ht="16.5" customHeight="1">
      <c r="A417" s="76" t="s">
        <v>854</v>
      </c>
      <c r="B417" s="74">
        <v>0</v>
      </c>
      <c r="C417" s="101"/>
      <c r="D417" s="74">
        <v>680.7962712409</v>
      </c>
      <c r="E417" s="101">
        <v>0.0004930539185627117</v>
      </c>
      <c r="F417" s="74">
        <v>7434.150262345201</v>
      </c>
      <c r="G417" s="101">
        <v>0.0008037081848894962</v>
      </c>
      <c r="H417" s="74">
        <v>4372.2986995620995</v>
      </c>
      <c r="I417" s="101">
        <v>0.003532719018724101</v>
      </c>
      <c r="J417" s="74">
        <v>0</v>
      </c>
      <c r="K417" s="101"/>
      <c r="L417" s="74">
        <v>0.704344525</v>
      </c>
      <c r="M417" s="101">
        <v>9.154866350408755E-08</v>
      </c>
      <c r="N417" s="74">
        <v>216686.25473850002</v>
      </c>
      <c r="O417" s="101">
        <v>0.0045008523357905105</v>
      </c>
      <c r="P417" s="74">
        <v>90777.5110956655</v>
      </c>
      <c r="Q417" s="101">
        <v>0.012726652020357313</v>
      </c>
      <c r="R417" s="74">
        <v>0</v>
      </c>
      <c r="S417" s="101"/>
      <c r="T417" s="74">
        <v>0</v>
      </c>
      <c r="U417" s="101"/>
      <c r="V417" s="74">
        <v>0</v>
      </c>
      <c r="W417" s="101"/>
      <c r="X417" s="74">
        <v>0</v>
      </c>
      <c r="Y417" s="101"/>
      <c r="Z417" s="74">
        <v>0</v>
      </c>
      <c r="AA417" s="101"/>
      <c r="AB417" s="74">
        <v>0</v>
      </c>
      <c r="AC417" s="101"/>
      <c r="AD417" s="74">
        <v>0</v>
      </c>
      <c r="AE417" s="101"/>
      <c r="AF417" s="74">
        <v>0</v>
      </c>
      <c r="AG417" s="101"/>
      <c r="AH417" s="74">
        <v>319951.7154118388</v>
      </c>
      <c r="AI417" s="101">
        <v>0.0018536425273385255</v>
      </c>
    </row>
    <row r="418" spans="1:35" ht="16.5" customHeight="1">
      <c r="A418" s="73" t="s">
        <v>871</v>
      </c>
      <c r="B418" s="74">
        <v>0</v>
      </c>
      <c r="C418" s="101"/>
      <c r="D418" s="74">
        <v>402.76618599209996</v>
      </c>
      <c r="E418" s="101">
        <v>0.00029169584890057854</v>
      </c>
      <c r="F418" s="74">
        <v>3374.0103833624</v>
      </c>
      <c r="G418" s="101">
        <v>0.00036476526103402433</v>
      </c>
      <c r="H418" s="74">
        <v>0.0055746136</v>
      </c>
      <c r="I418" s="101">
        <v>4.504162418896587E-09</v>
      </c>
      <c r="J418" s="74">
        <v>0</v>
      </c>
      <c r="K418" s="101"/>
      <c r="L418" s="74">
        <v>0</v>
      </c>
      <c r="M418" s="101"/>
      <c r="N418" s="74">
        <v>0</v>
      </c>
      <c r="O418" s="101"/>
      <c r="P418" s="74">
        <v>0</v>
      </c>
      <c r="Q418" s="101"/>
      <c r="R418" s="74">
        <v>0</v>
      </c>
      <c r="S418" s="101"/>
      <c r="T418" s="74">
        <v>0</v>
      </c>
      <c r="U418" s="101"/>
      <c r="V418" s="74">
        <v>0</v>
      </c>
      <c r="W418" s="101"/>
      <c r="X418" s="74">
        <v>0</v>
      </c>
      <c r="Y418" s="101"/>
      <c r="Z418" s="74">
        <v>0</v>
      </c>
      <c r="AA418" s="101"/>
      <c r="AB418" s="74">
        <v>0</v>
      </c>
      <c r="AC418" s="101"/>
      <c r="AD418" s="74">
        <v>0</v>
      </c>
      <c r="AE418" s="101"/>
      <c r="AF418" s="74">
        <v>0</v>
      </c>
      <c r="AG418" s="101"/>
      <c r="AH418" s="74">
        <v>3776.7821439680997</v>
      </c>
      <c r="AI418" s="101">
        <v>2.1880814077026202E-05</v>
      </c>
    </row>
    <row r="419" spans="1:35" ht="16.5" customHeight="1">
      <c r="A419" s="76" t="s">
        <v>854</v>
      </c>
      <c r="B419" s="74">
        <v>0</v>
      </c>
      <c r="C419" s="101"/>
      <c r="D419" s="74">
        <v>402.76618599209996</v>
      </c>
      <c r="E419" s="101">
        <v>0.00029169584890057854</v>
      </c>
      <c r="F419" s="74">
        <v>3374.0103833624</v>
      </c>
      <c r="G419" s="101">
        <v>0.00036476526103402433</v>
      </c>
      <c r="H419" s="74">
        <v>0.0055746136</v>
      </c>
      <c r="I419" s="101">
        <v>4.504162418896587E-09</v>
      </c>
      <c r="J419" s="74">
        <v>0</v>
      </c>
      <c r="K419" s="101"/>
      <c r="L419" s="74">
        <v>0</v>
      </c>
      <c r="M419" s="101"/>
      <c r="N419" s="74">
        <v>0</v>
      </c>
      <c r="O419" s="101"/>
      <c r="P419" s="74">
        <v>0</v>
      </c>
      <c r="Q419" s="101"/>
      <c r="R419" s="74">
        <v>0</v>
      </c>
      <c r="S419" s="101"/>
      <c r="T419" s="74">
        <v>0</v>
      </c>
      <c r="U419" s="101"/>
      <c r="V419" s="74">
        <v>0</v>
      </c>
      <c r="W419" s="101"/>
      <c r="X419" s="74">
        <v>0</v>
      </c>
      <c r="Y419" s="101"/>
      <c r="Z419" s="74">
        <v>0</v>
      </c>
      <c r="AA419" s="101"/>
      <c r="AB419" s="74">
        <v>0</v>
      </c>
      <c r="AC419" s="101"/>
      <c r="AD419" s="74">
        <v>0</v>
      </c>
      <c r="AE419" s="101"/>
      <c r="AF419" s="74">
        <v>0</v>
      </c>
      <c r="AG419" s="101"/>
      <c r="AH419" s="74">
        <v>3776.7821439680997</v>
      </c>
      <c r="AI419" s="101">
        <v>2.1880814077026202E-05</v>
      </c>
    </row>
    <row r="420" spans="1:35" ht="16.5" customHeight="1">
      <c r="A420" s="73" t="s">
        <v>872</v>
      </c>
      <c r="B420" s="74">
        <v>0</v>
      </c>
      <c r="C420" s="101"/>
      <c r="D420" s="74">
        <v>0</v>
      </c>
      <c r="E420" s="101"/>
      <c r="F420" s="74">
        <v>0</v>
      </c>
      <c r="G420" s="101"/>
      <c r="H420" s="74">
        <v>0</v>
      </c>
      <c r="I420" s="101"/>
      <c r="J420" s="74">
        <v>0</v>
      </c>
      <c r="K420" s="101"/>
      <c r="L420" s="74">
        <v>0</v>
      </c>
      <c r="M420" s="101"/>
      <c r="N420" s="74">
        <v>994.7343000000001</v>
      </c>
      <c r="O420" s="101">
        <v>2.0661911402959214E-05</v>
      </c>
      <c r="P420" s="74">
        <v>0</v>
      </c>
      <c r="Q420" s="101"/>
      <c r="R420" s="74">
        <v>0</v>
      </c>
      <c r="S420" s="101"/>
      <c r="T420" s="74">
        <v>0</v>
      </c>
      <c r="U420" s="101"/>
      <c r="V420" s="74">
        <v>44.052519000000004</v>
      </c>
      <c r="W420" s="101">
        <v>1.3550418407268041E-06</v>
      </c>
      <c r="X420" s="74">
        <v>0</v>
      </c>
      <c r="Y420" s="101"/>
      <c r="Z420" s="74">
        <v>0</v>
      </c>
      <c r="AA420" s="101"/>
      <c r="AB420" s="74">
        <v>0</v>
      </c>
      <c r="AC420" s="101"/>
      <c r="AD420" s="74">
        <v>0</v>
      </c>
      <c r="AE420" s="101"/>
      <c r="AF420" s="74">
        <v>0</v>
      </c>
      <c r="AG420" s="101"/>
      <c r="AH420" s="74">
        <v>1038.786819</v>
      </c>
      <c r="AI420" s="101">
        <v>6.018218786727153E-06</v>
      </c>
    </row>
    <row r="421" spans="1:35" ht="16.5" customHeight="1">
      <c r="A421" s="76" t="s">
        <v>854</v>
      </c>
      <c r="B421" s="74">
        <v>0</v>
      </c>
      <c r="C421" s="101"/>
      <c r="D421" s="74">
        <v>0</v>
      </c>
      <c r="E421" s="101"/>
      <c r="F421" s="74">
        <v>0</v>
      </c>
      <c r="G421" s="101"/>
      <c r="H421" s="74">
        <v>0</v>
      </c>
      <c r="I421" s="101"/>
      <c r="J421" s="74">
        <v>0</v>
      </c>
      <c r="K421" s="101"/>
      <c r="L421" s="74">
        <v>0</v>
      </c>
      <c r="M421" s="101"/>
      <c r="N421" s="74">
        <v>994.7343000000001</v>
      </c>
      <c r="O421" s="101">
        <v>2.0661911402959214E-05</v>
      </c>
      <c r="P421" s="74">
        <v>0</v>
      </c>
      <c r="Q421" s="101"/>
      <c r="R421" s="74">
        <v>0</v>
      </c>
      <c r="S421" s="101"/>
      <c r="T421" s="74">
        <v>0</v>
      </c>
      <c r="U421" s="101"/>
      <c r="V421" s="74">
        <v>44.052519000000004</v>
      </c>
      <c r="W421" s="101">
        <v>1.3550418407268041E-06</v>
      </c>
      <c r="X421" s="74">
        <v>0</v>
      </c>
      <c r="Y421" s="101"/>
      <c r="Z421" s="74">
        <v>0</v>
      </c>
      <c r="AA421" s="101"/>
      <c r="AB421" s="74">
        <v>0</v>
      </c>
      <c r="AC421" s="101"/>
      <c r="AD421" s="74">
        <v>0</v>
      </c>
      <c r="AE421" s="101"/>
      <c r="AF421" s="74">
        <v>0</v>
      </c>
      <c r="AG421" s="101"/>
      <c r="AH421" s="74">
        <v>1038.786819</v>
      </c>
      <c r="AI421" s="101">
        <v>6.018218786727153E-06</v>
      </c>
    </row>
    <row r="422" spans="1:35" ht="16.5" customHeight="1">
      <c r="A422" s="73" t="s">
        <v>873</v>
      </c>
      <c r="B422" s="74">
        <v>0</v>
      </c>
      <c r="C422" s="101"/>
      <c r="D422" s="74">
        <v>0</v>
      </c>
      <c r="E422" s="101"/>
      <c r="F422" s="74">
        <v>0</v>
      </c>
      <c r="G422" s="101"/>
      <c r="H422" s="74">
        <v>0</v>
      </c>
      <c r="I422" s="101"/>
      <c r="J422" s="74">
        <v>0</v>
      </c>
      <c r="K422" s="101"/>
      <c r="L422" s="74">
        <v>733301.9227665457</v>
      </c>
      <c r="M422" s="101">
        <v>0.09531246228435562</v>
      </c>
      <c r="N422" s="74">
        <v>4918923.79640199</v>
      </c>
      <c r="O422" s="101">
        <v>0.10217237676348917</v>
      </c>
      <c r="P422" s="74">
        <v>464437.3330877499</v>
      </c>
      <c r="Q422" s="101">
        <v>0.06511229766193495</v>
      </c>
      <c r="R422" s="74">
        <v>0</v>
      </c>
      <c r="S422" s="101"/>
      <c r="T422" s="74">
        <v>23191.6460415</v>
      </c>
      <c r="U422" s="101">
        <v>0.004768097781718587</v>
      </c>
      <c r="V422" s="74">
        <v>534744.423049185</v>
      </c>
      <c r="W422" s="101">
        <v>0.016448572834778425</v>
      </c>
      <c r="X422" s="74">
        <v>131138.084367793</v>
      </c>
      <c r="Y422" s="101">
        <v>0.025397796398335372</v>
      </c>
      <c r="Z422" s="74">
        <v>0</v>
      </c>
      <c r="AA422" s="101"/>
      <c r="AB422" s="74">
        <v>0</v>
      </c>
      <c r="AC422" s="101"/>
      <c r="AD422" s="74">
        <v>0</v>
      </c>
      <c r="AE422" s="101"/>
      <c r="AF422" s="74">
        <v>0</v>
      </c>
      <c r="AG422" s="101"/>
      <c r="AH422" s="74">
        <v>6805737.205714761</v>
      </c>
      <c r="AI422" s="101">
        <v>0.039429086661293626</v>
      </c>
    </row>
    <row r="423" spans="1:35" ht="16.5" customHeight="1">
      <c r="A423" s="76" t="s">
        <v>854</v>
      </c>
      <c r="B423" s="74">
        <v>0</v>
      </c>
      <c r="C423" s="101"/>
      <c r="D423" s="74">
        <v>0</v>
      </c>
      <c r="E423" s="101"/>
      <c r="F423" s="74">
        <v>0</v>
      </c>
      <c r="G423" s="101"/>
      <c r="H423" s="74">
        <v>0</v>
      </c>
      <c r="I423" s="101"/>
      <c r="J423" s="74">
        <v>0</v>
      </c>
      <c r="K423" s="101"/>
      <c r="L423" s="74">
        <v>733301.9227665457</v>
      </c>
      <c r="M423" s="101">
        <v>0.09531246228435562</v>
      </c>
      <c r="N423" s="74">
        <v>4918923.79640199</v>
      </c>
      <c r="O423" s="101">
        <v>0.10217237676348917</v>
      </c>
      <c r="P423" s="74">
        <v>464437.3330877499</v>
      </c>
      <c r="Q423" s="101">
        <v>0.06511229766193495</v>
      </c>
      <c r="R423" s="74">
        <v>0</v>
      </c>
      <c r="S423" s="101"/>
      <c r="T423" s="74">
        <v>23191.6460415</v>
      </c>
      <c r="U423" s="101">
        <v>0.004768097781718587</v>
      </c>
      <c r="V423" s="74">
        <v>534744.423049185</v>
      </c>
      <c r="W423" s="101">
        <v>0.016448572834778425</v>
      </c>
      <c r="X423" s="74">
        <v>131138.084367793</v>
      </c>
      <c r="Y423" s="101">
        <v>0.025397796398335372</v>
      </c>
      <c r="Z423" s="74">
        <v>0</v>
      </c>
      <c r="AA423" s="101"/>
      <c r="AB423" s="74">
        <v>0</v>
      </c>
      <c r="AC423" s="101"/>
      <c r="AD423" s="74">
        <v>0</v>
      </c>
      <c r="AE423" s="101"/>
      <c r="AF423" s="74">
        <v>0</v>
      </c>
      <c r="AG423" s="101"/>
      <c r="AH423" s="74">
        <v>6805737.205714761</v>
      </c>
      <c r="AI423" s="101">
        <v>0.039429086661293626</v>
      </c>
    </row>
    <row r="424" spans="1:35" ht="16.5" customHeight="1">
      <c r="A424" s="73" t="s">
        <v>874</v>
      </c>
      <c r="B424" s="74">
        <v>0</v>
      </c>
      <c r="C424" s="101"/>
      <c r="D424" s="74">
        <v>15858.83081595</v>
      </c>
      <c r="E424" s="101">
        <v>0.011485460493746427</v>
      </c>
      <c r="F424" s="74">
        <v>347208.04981425</v>
      </c>
      <c r="G424" s="101">
        <v>0.03753676501653081</v>
      </c>
      <c r="H424" s="74">
        <v>49052.577163425</v>
      </c>
      <c r="I424" s="101">
        <v>0.03963337918336148</v>
      </c>
      <c r="J424" s="74">
        <v>0</v>
      </c>
      <c r="K424" s="101"/>
      <c r="L424" s="74">
        <v>240846.26376435</v>
      </c>
      <c r="M424" s="101">
        <v>0.03130450053200767</v>
      </c>
      <c r="N424" s="74">
        <v>3930479.6622818545</v>
      </c>
      <c r="O424" s="101">
        <v>0.08164112019983703</v>
      </c>
      <c r="P424" s="74">
        <v>717617.1667138999</v>
      </c>
      <c r="Q424" s="101">
        <v>0.10060712013769485</v>
      </c>
      <c r="R424" s="74">
        <v>0</v>
      </c>
      <c r="S424" s="101"/>
      <c r="T424" s="74">
        <v>316689.560716225</v>
      </c>
      <c r="U424" s="101">
        <v>0.06510994472933934</v>
      </c>
      <c r="V424" s="74">
        <v>5128769.017207029</v>
      </c>
      <c r="W424" s="101">
        <v>0.15775934651407372</v>
      </c>
      <c r="X424" s="74">
        <v>554119.7334753</v>
      </c>
      <c r="Y424" s="101">
        <v>0.10731756711982218</v>
      </c>
      <c r="Z424" s="74">
        <v>0</v>
      </c>
      <c r="AA424" s="101"/>
      <c r="AB424" s="74">
        <v>344174.898025225</v>
      </c>
      <c r="AC424" s="101">
        <v>0.052601473835107784</v>
      </c>
      <c r="AD424" s="74">
        <v>5315607.405753406</v>
      </c>
      <c r="AE424" s="101">
        <v>0.13313490097208883</v>
      </c>
      <c r="AF424" s="74">
        <v>723547.0048780749</v>
      </c>
      <c r="AG424" s="101">
        <v>0.12323173535445806</v>
      </c>
      <c r="AH424" s="74">
        <v>17683970.170608997</v>
      </c>
      <c r="AI424" s="101">
        <v>0.10245220632192255</v>
      </c>
    </row>
    <row r="425" spans="1:35" ht="16.5" customHeight="1">
      <c r="A425" s="76" t="s">
        <v>854</v>
      </c>
      <c r="B425" s="74">
        <v>0</v>
      </c>
      <c r="C425" s="101"/>
      <c r="D425" s="74">
        <v>15858.83081595</v>
      </c>
      <c r="E425" s="101">
        <v>0.011485460493746427</v>
      </c>
      <c r="F425" s="74">
        <v>347208.04981425</v>
      </c>
      <c r="G425" s="101">
        <v>0.03753676501653081</v>
      </c>
      <c r="H425" s="74">
        <v>49052.577163425</v>
      </c>
      <c r="I425" s="101">
        <v>0.03963337918336148</v>
      </c>
      <c r="J425" s="74">
        <v>0</v>
      </c>
      <c r="K425" s="101"/>
      <c r="L425" s="74">
        <v>240846.26376435</v>
      </c>
      <c r="M425" s="101">
        <v>0.03130450053200767</v>
      </c>
      <c r="N425" s="74">
        <v>3930479.6622818545</v>
      </c>
      <c r="O425" s="101">
        <v>0.08164112019983703</v>
      </c>
      <c r="P425" s="74">
        <v>717617.1667138999</v>
      </c>
      <c r="Q425" s="101">
        <v>0.10060712013769485</v>
      </c>
      <c r="R425" s="74">
        <v>0</v>
      </c>
      <c r="S425" s="101"/>
      <c r="T425" s="74">
        <v>316689.560716225</v>
      </c>
      <c r="U425" s="101">
        <v>0.06510994472933934</v>
      </c>
      <c r="V425" s="74">
        <v>5128769.017207029</v>
      </c>
      <c r="W425" s="101">
        <v>0.15775934651407372</v>
      </c>
      <c r="X425" s="74">
        <v>554119.7334753</v>
      </c>
      <c r="Y425" s="101">
        <v>0.10731756711982218</v>
      </c>
      <c r="Z425" s="74">
        <v>0</v>
      </c>
      <c r="AA425" s="101"/>
      <c r="AB425" s="74">
        <v>344174.898025225</v>
      </c>
      <c r="AC425" s="101">
        <v>0.052601473835107784</v>
      </c>
      <c r="AD425" s="74">
        <v>5315607.405753406</v>
      </c>
      <c r="AE425" s="101">
        <v>0.13313490097208883</v>
      </c>
      <c r="AF425" s="74">
        <v>723547.0048780749</v>
      </c>
      <c r="AG425" s="101">
        <v>0.12323173535445806</v>
      </c>
      <c r="AH425" s="74">
        <v>17683970.170608997</v>
      </c>
      <c r="AI425" s="101">
        <v>0.10245220632192255</v>
      </c>
    </row>
    <row r="426" spans="1:35" ht="16.5" customHeight="1">
      <c r="A426" s="73" t="s">
        <v>875</v>
      </c>
      <c r="B426" s="74">
        <v>0</v>
      </c>
      <c r="C426" s="101"/>
      <c r="D426" s="74">
        <v>0</v>
      </c>
      <c r="E426" s="101"/>
      <c r="F426" s="74">
        <v>0</v>
      </c>
      <c r="G426" s="101"/>
      <c r="H426" s="74">
        <v>0</v>
      </c>
      <c r="I426" s="101"/>
      <c r="J426" s="74">
        <v>0</v>
      </c>
      <c r="K426" s="101"/>
      <c r="L426" s="74">
        <v>0</v>
      </c>
      <c r="M426" s="101"/>
      <c r="N426" s="74">
        <v>0</v>
      </c>
      <c r="O426" s="101"/>
      <c r="P426" s="74">
        <v>0</v>
      </c>
      <c r="Q426" s="101"/>
      <c r="R426" s="74">
        <v>0</v>
      </c>
      <c r="S426" s="101"/>
      <c r="T426" s="74">
        <v>0</v>
      </c>
      <c r="U426" s="101"/>
      <c r="V426" s="74">
        <v>0</v>
      </c>
      <c r="W426" s="101"/>
      <c r="X426" s="74">
        <v>0</v>
      </c>
      <c r="Y426" s="101"/>
      <c r="Z426" s="74">
        <v>0</v>
      </c>
      <c r="AA426" s="101"/>
      <c r="AB426" s="74">
        <v>8184.4680696981995</v>
      </c>
      <c r="AC426" s="101">
        <v>0.0012508613658133547</v>
      </c>
      <c r="AD426" s="74">
        <v>129135.11564624</v>
      </c>
      <c r="AE426" s="101">
        <v>0.003234322913873028</v>
      </c>
      <c r="AF426" s="74">
        <v>54558.3398949325</v>
      </c>
      <c r="AG426" s="101">
        <v>0.009292166034802176</v>
      </c>
      <c r="AH426" s="74">
        <v>191877.92361087073</v>
      </c>
      <c r="AI426" s="101">
        <v>0.0011116461082407512</v>
      </c>
    </row>
    <row r="427" spans="1:35" ht="16.5" customHeight="1">
      <c r="A427" s="76" t="s">
        <v>854</v>
      </c>
      <c r="B427" s="74">
        <v>0</v>
      </c>
      <c r="C427" s="101"/>
      <c r="D427" s="74">
        <v>0</v>
      </c>
      <c r="E427" s="101"/>
      <c r="F427" s="74">
        <v>0</v>
      </c>
      <c r="G427" s="101"/>
      <c r="H427" s="74">
        <v>0</v>
      </c>
      <c r="I427" s="101"/>
      <c r="J427" s="74">
        <v>0</v>
      </c>
      <c r="K427" s="101"/>
      <c r="L427" s="74">
        <v>0</v>
      </c>
      <c r="M427" s="101"/>
      <c r="N427" s="74">
        <v>0</v>
      </c>
      <c r="O427" s="101"/>
      <c r="P427" s="74">
        <v>0</v>
      </c>
      <c r="Q427" s="101"/>
      <c r="R427" s="74">
        <v>0</v>
      </c>
      <c r="S427" s="101"/>
      <c r="T427" s="74">
        <v>0</v>
      </c>
      <c r="U427" s="101"/>
      <c r="V427" s="74">
        <v>0</v>
      </c>
      <c r="W427" s="101"/>
      <c r="X427" s="74">
        <v>0</v>
      </c>
      <c r="Y427" s="101"/>
      <c r="Z427" s="74">
        <v>0</v>
      </c>
      <c r="AA427" s="101"/>
      <c r="AB427" s="74">
        <v>8184.4680696981995</v>
      </c>
      <c r="AC427" s="101">
        <v>0.0012508613658133547</v>
      </c>
      <c r="AD427" s="74">
        <v>129135.11564624</v>
      </c>
      <c r="AE427" s="101">
        <v>0.003234322913873028</v>
      </c>
      <c r="AF427" s="74">
        <v>54558.3398949325</v>
      </c>
      <c r="AG427" s="101">
        <v>0.009292166034802176</v>
      </c>
      <c r="AH427" s="74">
        <v>191877.92361087073</v>
      </c>
      <c r="AI427" s="101">
        <v>0.0011116461082407512</v>
      </c>
    </row>
    <row r="428" spans="1:35" ht="16.5" customHeight="1">
      <c r="A428" s="73" t="s">
        <v>876</v>
      </c>
      <c r="B428" s="74">
        <v>0</v>
      </c>
      <c r="C428" s="101"/>
      <c r="D428" s="74">
        <v>2907.0412337945</v>
      </c>
      <c r="E428" s="101">
        <v>0.0021053700384304464</v>
      </c>
      <c r="F428" s="74">
        <v>122052.5698194124</v>
      </c>
      <c r="G428" s="101">
        <v>0.013195139442838379</v>
      </c>
      <c r="H428" s="74">
        <v>31722.184098397698</v>
      </c>
      <c r="I428" s="101">
        <v>0.02563081133754666</v>
      </c>
      <c r="J428" s="74">
        <v>0</v>
      </c>
      <c r="K428" s="101"/>
      <c r="L428" s="74">
        <v>0</v>
      </c>
      <c r="M428" s="101"/>
      <c r="N428" s="74">
        <v>268144.22515048</v>
      </c>
      <c r="O428" s="101">
        <v>0.005569700595701149</v>
      </c>
      <c r="P428" s="74">
        <v>101235.440597067</v>
      </c>
      <c r="Q428" s="101">
        <v>0.014192812834983578</v>
      </c>
      <c r="R428" s="74">
        <v>0</v>
      </c>
      <c r="S428" s="101"/>
      <c r="T428" s="74">
        <v>0</v>
      </c>
      <c r="U428" s="101"/>
      <c r="V428" s="74">
        <v>258627.299356372</v>
      </c>
      <c r="W428" s="101">
        <v>0.007955295627522696</v>
      </c>
      <c r="X428" s="74">
        <v>79462.39946647521</v>
      </c>
      <c r="Y428" s="101">
        <v>0.015389654749817171</v>
      </c>
      <c r="Z428" s="74">
        <v>0</v>
      </c>
      <c r="AA428" s="101"/>
      <c r="AB428" s="74">
        <v>0</v>
      </c>
      <c r="AC428" s="101"/>
      <c r="AD428" s="74">
        <v>193534.736953312</v>
      </c>
      <c r="AE428" s="101">
        <v>0.004847278226576722</v>
      </c>
      <c r="AF428" s="74">
        <v>58925.237864024</v>
      </c>
      <c r="AG428" s="101">
        <v>0.010035919255006144</v>
      </c>
      <c r="AH428" s="74">
        <v>1116611.134539335</v>
      </c>
      <c r="AI428" s="101">
        <v>0.006469094509518748</v>
      </c>
    </row>
    <row r="429" spans="1:35" ht="16.5" customHeight="1">
      <c r="A429" s="76" t="s">
        <v>854</v>
      </c>
      <c r="B429" s="74">
        <v>0</v>
      </c>
      <c r="C429" s="101"/>
      <c r="D429" s="74">
        <v>2907.0412337945</v>
      </c>
      <c r="E429" s="101">
        <v>0.0021053700384304464</v>
      </c>
      <c r="F429" s="74">
        <v>122052.5698194124</v>
      </c>
      <c r="G429" s="101">
        <v>0.013195139442838379</v>
      </c>
      <c r="H429" s="74">
        <v>31722.184098397698</v>
      </c>
      <c r="I429" s="101">
        <v>0.02563081133754666</v>
      </c>
      <c r="J429" s="74">
        <v>0</v>
      </c>
      <c r="K429" s="101"/>
      <c r="L429" s="74">
        <v>0</v>
      </c>
      <c r="M429" s="101"/>
      <c r="N429" s="74">
        <v>268144.22515048</v>
      </c>
      <c r="O429" s="101">
        <v>0.005569700595701149</v>
      </c>
      <c r="P429" s="74">
        <v>101235.440597067</v>
      </c>
      <c r="Q429" s="101">
        <v>0.014192812834983578</v>
      </c>
      <c r="R429" s="74">
        <v>0</v>
      </c>
      <c r="S429" s="101"/>
      <c r="T429" s="74">
        <v>0</v>
      </c>
      <c r="U429" s="101"/>
      <c r="V429" s="74">
        <v>258627.299356372</v>
      </c>
      <c r="W429" s="101">
        <v>0.007955295627522696</v>
      </c>
      <c r="X429" s="74">
        <v>79462.39946647521</v>
      </c>
      <c r="Y429" s="101">
        <v>0.015389654749817171</v>
      </c>
      <c r="Z429" s="74">
        <v>0</v>
      </c>
      <c r="AA429" s="101"/>
      <c r="AB429" s="74">
        <v>0</v>
      </c>
      <c r="AC429" s="101"/>
      <c r="AD429" s="74">
        <v>193534.736953312</v>
      </c>
      <c r="AE429" s="101">
        <v>0.004847278226576722</v>
      </c>
      <c r="AF429" s="74">
        <v>58925.237864024</v>
      </c>
      <c r="AG429" s="101">
        <v>0.010035919255006144</v>
      </c>
      <c r="AH429" s="74">
        <v>1116611.134539335</v>
      </c>
      <c r="AI429" s="101">
        <v>0.006469094509518748</v>
      </c>
    </row>
    <row r="430" spans="1:35" ht="16.5" customHeight="1">
      <c r="A430" s="73" t="s">
        <v>877</v>
      </c>
      <c r="B430" s="74">
        <v>0</v>
      </c>
      <c r="C430" s="101"/>
      <c r="D430" s="74">
        <v>0</v>
      </c>
      <c r="E430" s="101"/>
      <c r="F430" s="74">
        <v>0</v>
      </c>
      <c r="G430" s="101"/>
      <c r="H430" s="74">
        <v>0</v>
      </c>
      <c r="I430" s="101"/>
      <c r="J430" s="74">
        <v>0</v>
      </c>
      <c r="K430" s="101"/>
      <c r="L430" s="74">
        <v>0</v>
      </c>
      <c r="M430" s="101"/>
      <c r="N430" s="74">
        <v>0</v>
      </c>
      <c r="O430" s="101"/>
      <c r="P430" s="74">
        <v>0</v>
      </c>
      <c r="Q430" s="101"/>
      <c r="R430" s="74">
        <v>0</v>
      </c>
      <c r="S430" s="101"/>
      <c r="T430" s="74">
        <v>0</v>
      </c>
      <c r="U430" s="101"/>
      <c r="V430" s="74">
        <v>100830.27539535999</v>
      </c>
      <c r="W430" s="101">
        <v>0.003101508042541658</v>
      </c>
      <c r="X430" s="74">
        <v>100830.27159477299</v>
      </c>
      <c r="Y430" s="101">
        <v>0.019528016755000287</v>
      </c>
      <c r="Z430" s="74">
        <v>0</v>
      </c>
      <c r="AA430" s="101"/>
      <c r="AB430" s="74">
        <v>0</v>
      </c>
      <c r="AC430" s="101"/>
      <c r="AD430" s="74">
        <v>0</v>
      </c>
      <c r="AE430" s="101"/>
      <c r="AF430" s="74">
        <v>0</v>
      </c>
      <c r="AG430" s="101"/>
      <c r="AH430" s="74">
        <v>201660.54699013298</v>
      </c>
      <c r="AI430" s="101">
        <v>0.0011683218060140714</v>
      </c>
    </row>
    <row r="431" spans="1:35" ht="16.5" customHeight="1">
      <c r="A431" s="76" t="s">
        <v>855</v>
      </c>
      <c r="B431" s="74">
        <v>0</v>
      </c>
      <c r="C431" s="101"/>
      <c r="D431" s="74">
        <v>0</v>
      </c>
      <c r="E431" s="101"/>
      <c r="F431" s="74">
        <v>0</v>
      </c>
      <c r="G431" s="101"/>
      <c r="H431" s="74">
        <v>0</v>
      </c>
      <c r="I431" s="101"/>
      <c r="J431" s="74">
        <v>0</v>
      </c>
      <c r="K431" s="101"/>
      <c r="L431" s="74">
        <v>0</v>
      </c>
      <c r="M431" s="101"/>
      <c r="N431" s="74">
        <v>0</v>
      </c>
      <c r="O431" s="101"/>
      <c r="P431" s="74">
        <v>0</v>
      </c>
      <c r="Q431" s="101"/>
      <c r="R431" s="74">
        <v>0</v>
      </c>
      <c r="S431" s="101"/>
      <c r="T431" s="74">
        <v>0</v>
      </c>
      <c r="U431" s="101"/>
      <c r="V431" s="74">
        <v>100830.27539535999</v>
      </c>
      <c r="W431" s="101">
        <v>0.003101508042541658</v>
      </c>
      <c r="X431" s="74">
        <v>100830.27159477299</v>
      </c>
      <c r="Y431" s="101">
        <v>0.019528016755000287</v>
      </c>
      <c r="Z431" s="74">
        <v>0</v>
      </c>
      <c r="AA431" s="101"/>
      <c r="AB431" s="74">
        <v>0</v>
      </c>
      <c r="AC431" s="101"/>
      <c r="AD431" s="74">
        <v>0</v>
      </c>
      <c r="AE431" s="101"/>
      <c r="AF431" s="74">
        <v>0</v>
      </c>
      <c r="AG431" s="101"/>
      <c r="AH431" s="74">
        <v>201660.54699013298</v>
      </c>
      <c r="AI431" s="101">
        <v>0.0011683218060140714</v>
      </c>
    </row>
    <row r="432" spans="1:35" ht="16.5" customHeight="1">
      <c r="A432" s="73" t="s">
        <v>878</v>
      </c>
      <c r="B432" s="74">
        <v>0</v>
      </c>
      <c r="C432" s="101"/>
      <c r="D432" s="74">
        <v>24036.5260835649</v>
      </c>
      <c r="E432" s="101">
        <v>0.01740800276789841</v>
      </c>
      <c r="F432" s="74">
        <v>98294.465778019</v>
      </c>
      <c r="G432" s="101">
        <v>0.010626643784062112</v>
      </c>
      <c r="H432" s="74">
        <v>0</v>
      </c>
      <c r="I432" s="101"/>
      <c r="J432" s="74">
        <v>0</v>
      </c>
      <c r="K432" s="101"/>
      <c r="L432" s="74">
        <v>0</v>
      </c>
      <c r="M432" s="101"/>
      <c r="N432" s="74">
        <v>0</v>
      </c>
      <c r="O432" s="101"/>
      <c r="P432" s="74">
        <v>0</v>
      </c>
      <c r="Q432" s="101"/>
      <c r="R432" s="74">
        <v>0</v>
      </c>
      <c r="S432" s="101"/>
      <c r="T432" s="74">
        <v>4454.2596474126</v>
      </c>
      <c r="U432" s="101">
        <v>0.0009157756851765478</v>
      </c>
      <c r="V432" s="74">
        <v>130227.220129868</v>
      </c>
      <c r="W432" s="101">
        <v>0.004005748957908878</v>
      </c>
      <c r="X432" s="74">
        <v>54978.2625251351</v>
      </c>
      <c r="Y432" s="101">
        <v>0.010647758999067284</v>
      </c>
      <c r="Z432" s="74">
        <v>0</v>
      </c>
      <c r="AA432" s="101"/>
      <c r="AB432" s="74">
        <v>0</v>
      </c>
      <c r="AC432" s="101"/>
      <c r="AD432" s="74">
        <v>0</v>
      </c>
      <c r="AE432" s="101"/>
      <c r="AF432" s="74">
        <v>0</v>
      </c>
      <c r="AG432" s="101"/>
      <c r="AH432" s="74">
        <v>311990.73416399956</v>
      </c>
      <c r="AI432" s="101">
        <v>0.001807520526144238</v>
      </c>
    </row>
    <row r="433" spans="1:35" ht="16.5" customHeight="1">
      <c r="A433" s="76" t="s">
        <v>854</v>
      </c>
      <c r="B433" s="74">
        <v>0</v>
      </c>
      <c r="C433" s="101"/>
      <c r="D433" s="74">
        <v>24036.5260835649</v>
      </c>
      <c r="E433" s="101">
        <v>0.01740800276789841</v>
      </c>
      <c r="F433" s="74">
        <v>98294.465778019</v>
      </c>
      <c r="G433" s="101">
        <v>0.010626643784062112</v>
      </c>
      <c r="H433" s="74">
        <v>0</v>
      </c>
      <c r="I433" s="101"/>
      <c r="J433" s="74">
        <v>0</v>
      </c>
      <c r="K433" s="101"/>
      <c r="L433" s="74">
        <v>0</v>
      </c>
      <c r="M433" s="101"/>
      <c r="N433" s="74">
        <v>0</v>
      </c>
      <c r="O433" s="101"/>
      <c r="P433" s="74">
        <v>0</v>
      </c>
      <c r="Q433" s="101"/>
      <c r="R433" s="74">
        <v>0</v>
      </c>
      <c r="S433" s="101"/>
      <c r="T433" s="74">
        <v>4454.2596474126</v>
      </c>
      <c r="U433" s="101">
        <v>0.0009157756851765478</v>
      </c>
      <c r="V433" s="74">
        <v>130227.220129868</v>
      </c>
      <c r="W433" s="101">
        <v>0.004005748957908878</v>
      </c>
      <c r="X433" s="74">
        <v>54978.2625251351</v>
      </c>
      <c r="Y433" s="101">
        <v>0.010647758999067284</v>
      </c>
      <c r="Z433" s="74">
        <v>0</v>
      </c>
      <c r="AA433" s="101"/>
      <c r="AB433" s="74">
        <v>0</v>
      </c>
      <c r="AC433" s="101"/>
      <c r="AD433" s="74">
        <v>0</v>
      </c>
      <c r="AE433" s="101"/>
      <c r="AF433" s="74">
        <v>0</v>
      </c>
      <c r="AG433" s="101"/>
      <c r="AH433" s="74">
        <v>311990.73416399956</v>
      </c>
      <c r="AI433" s="101">
        <v>0.001807520526144238</v>
      </c>
    </row>
    <row r="434" spans="1:35" ht="16.5" customHeight="1">
      <c r="A434" s="73" t="s">
        <v>879</v>
      </c>
      <c r="B434" s="74">
        <v>0</v>
      </c>
      <c r="C434" s="101"/>
      <c r="D434" s="74">
        <v>0</v>
      </c>
      <c r="E434" s="101"/>
      <c r="F434" s="74">
        <v>0</v>
      </c>
      <c r="G434" s="101"/>
      <c r="H434" s="74">
        <v>0</v>
      </c>
      <c r="I434" s="101"/>
      <c r="J434" s="74">
        <v>0</v>
      </c>
      <c r="K434" s="101"/>
      <c r="L434" s="74">
        <v>0</v>
      </c>
      <c r="M434" s="101"/>
      <c r="N434" s="74">
        <v>63815.3023070191</v>
      </c>
      <c r="O434" s="101">
        <v>0.0013255259443860409</v>
      </c>
      <c r="P434" s="74">
        <v>15953.826565181</v>
      </c>
      <c r="Q434" s="101">
        <v>0.002236664088247797</v>
      </c>
      <c r="R434" s="74">
        <v>0</v>
      </c>
      <c r="S434" s="101"/>
      <c r="T434" s="74">
        <v>0</v>
      </c>
      <c r="U434" s="101"/>
      <c r="V434" s="74">
        <v>0</v>
      </c>
      <c r="W434" s="101"/>
      <c r="X434" s="74">
        <v>0</v>
      </c>
      <c r="Y434" s="101"/>
      <c r="Z434" s="74">
        <v>0</v>
      </c>
      <c r="AA434" s="101"/>
      <c r="AB434" s="74">
        <v>0</v>
      </c>
      <c r="AC434" s="101"/>
      <c r="AD434" s="74">
        <v>0</v>
      </c>
      <c r="AE434" s="101"/>
      <c r="AF434" s="74">
        <v>0</v>
      </c>
      <c r="AG434" s="101"/>
      <c r="AH434" s="74">
        <v>79769.1288722001</v>
      </c>
      <c r="AI434" s="101">
        <v>0.00046214301259778884</v>
      </c>
    </row>
    <row r="435" spans="1:35" ht="16.5" customHeight="1">
      <c r="A435" s="76" t="s">
        <v>855</v>
      </c>
      <c r="B435" s="74">
        <v>0</v>
      </c>
      <c r="C435" s="101"/>
      <c r="D435" s="74">
        <v>0</v>
      </c>
      <c r="E435" s="101"/>
      <c r="F435" s="74">
        <v>0</v>
      </c>
      <c r="G435" s="101"/>
      <c r="H435" s="74">
        <v>0</v>
      </c>
      <c r="I435" s="101"/>
      <c r="J435" s="74">
        <v>0</v>
      </c>
      <c r="K435" s="101"/>
      <c r="L435" s="74">
        <v>0</v>
      </c>
      <c r="M435" s="101"/>
      <c r="N435" s="74">
        <v>63815.3023070191</v>
      </c>
      <c r="O435" s="101">
        <v>0.0013255259443860409</v>
      </c>
      <c r="P435" s="74">
        <v>15953.826565181</v>
      </c>
      <c r="Q435" s="101">
        <v>0.002236664088247797</v>
      </c>
      <c r="R435" s="74">
        <v>0</v>
      </c>
      <c r="S435" s="101"/>
      <c r="T435" s="74">
        <v>0</v>
      </c>
      <c r="U435" s="101"/>
      <c r="V435" s="74">
        <v>0</v>
      </c>
      <c r="W435" s="101"/>
      <c r="X435" s="74">
        <v>0</v>
      </c>
      <c r="Y435" s="101"/>
      <c r="Z435" s="74">
        <v>0</v>
      </c>
      <c r="AA435" s="101"/>
      <c r="AB435" s="74">
        <v>0</v>
      </c>
      <c r="AC435" s="101"/>
      <c r="AD435" s="74">
        <v>0</v>
      </c>
      <c r="AE435" s="101"/>
      <c r="AF435" s="74">
        <v>0</v>
      </c>
      <c r="AG435" s="101"/>
      <c r="AH435" s="74">
        <v>79769.1288722001</v>
      </c>
      <c r="AI435" s="101">
        <v>0.00046214301259778884</v>
      </c>
    </row>
    <row r="436" spans="1:35" ht="16.5" customHeight="1">
      <c r="A436" s="73" t="s">
        <v>880</v>
      </c>
      <c r="B436" s="74">
        <v>0</v>
      </c>
      <c r="C436" s="101"/>
      <c r="D436" s="74">
        <v>0</v>
      </c>
      <c r="E436" s="101"/>
      <c r="F436" s="74">
        <v>0</v>
      </c>
      <c r="G436" s="101"/>
      <c r="H436" s="74">
        <v>0</v>
      </c>
      <c r="I436" s="101"/>
      <c r="J436" s="74">
        <v>0</v>
      </c>
      <c r="K436" s="101"/>
      <c r="L436" s="74">
        <v>0</v>
      </c>
      <c r="M436" s="101"/>
      <c r="N436" s="74">
        <v>0</v>
      </c>
      <c r="O436" s="101"/>
      <c r="P436" s="74">
        <v>0</v>
      </c>
      <c r="Q436" s="101"/>
      <c r="R436" s="74">
        <v>0</v>
      </c>
      <c r="S436" s="101"/>
      <c r="T436" s="74">
        <v>0</v>
      </c>
      <c r="U436" s="101"/>
      <c r="V436" s="74">
        <v>47964.8367821004</v>
      </c>
      <c r="W436" s="101">
        <v>0.0014753835240018409</v>
      </c>
      <c r="X436" s="74">
        <v>13528.448589926698</v>
      </c>
      <c r="Y436" s="101">
        <v>0.002620083894993136</v>
      </c>
      <c r="Z436" s="74">
        <v>0</v>
      </c>
      <c r="AA436" s="101"/>
      <c r="AB436" s="74">
        <v>0</v>
      </c>
      <c r="AC436" s="101"/>
      <c r="AD436" s="74">
        <v>36895.973155537096</v>
      </c>
      <c r="AE436" s="101">
        <v>0.0009240979172040753</v>
      </c>
      <c r="AF436" s="74">
        <v>24597.3119864518</v>
      </c>
      <c r="AG436" s="101">
        <v>0.004189319312649564</v>
      </c>
      <c r="AH436" s="74">
        <v>122986.570514016</v>
      </c>
      <c r="AI436" s="101">
        <v>0.0007125235665727048</v>
      </c>
    </row>
    <row r="437" spans="1:35" ht="16.5" customHeight="1">
      <c r="A437" s="76" t="s">
        <v>855</v>
      </c>
      <c r="B437" s="74">
        <v>0</v>
      </c>
      <c r="C437" s="101"/>
      <c r="D437" s="74">
        <v>0</v>
      </c>
      <c r="E437" s="101"/>
      <c r="F437" s="74">
        <v>0</v>
      </c>
      <c r="G437" s="101"/>
      <c r="H437" s="74">
        <v>0</v>
      </c>
      <c r="I437" s="101"/>
      <c r="J437" s="74">
        <v>0</v>
      </c>
      <c r="K437" s="101"/>
      <c r="L437" s="74">
        <v>0</v>
      </c>
      <c r="M437" s="101"/>
      <c r="N437" s="74">
        <v>0</v>
      </c>
      <c r="O437" s="101"/>
      <c r="P437" s="74">
        <v>0</v>
      </c>
      <c r="Q437" s="101"/>
      <c r="R437" s="74">
        <v>0</v>
      </c>
      <c r="S437" s="101"/>
      <c r="T437" s="74">
        <v>0</v>
      </c>
      <c r="U437" s="101"/>
      <c r="V437" s="74">
        <v>47964.8367821004</v>
      </c>
      <c r="W437" s="101">
        <v>0.0014753835240018409</v>
      </c>
      <c r="X437" s="74">
        <v>13528.448589926698</v>
      </c>
      <c r="Y437" s="101">
        <v>0.002620083894993136</v>
      </c>
      <c r="Z437" s="74">
        <v>0</v>
      </c>
      <c r="AA437" s="101"/>
      <c r="AB437" s="74">
        <v>0</v>
      </c>
      <c r="AC437" s="101"/>
      <c r="AD437" s="74">
        <v>36895.973155537096</v>
      </c>
      <c r="AE437" s="101">
        <v>0.0009240979172040753</v>
      </c>
      <c r="AF437" s="74">
        <v>24597.3119864518</v>
      </c>
      <c r="AG437" s="101">
        <v>0.004189319312649564</v>
      </c>
      <c r="AH437" s="74">
        <v>122986.570514016</v>
      </c>
      <c r="AI437" s="101">
        <v>0.0007125235665727048</v>
      </c>
    </row>
    <row r="438" spans="1:35" ht="16.5" customHeight="1">
      <c r="A438" s="73" t="s">
        <v>881</v>
      </c>
      <c r="B438" s="74">
        <v>0</v>
      </c>
      <c r="C438" s="101"/>
      <c r="D438" s="74">
        <v>0</v>
      </c>
      <c r="E438" s="101"/>
      <c r="F438" s="74">
        <v>0</v>
      </c>
      <c r="G438" s="101"/>
      <c r="H438" s="74">
        <v>0</v>
      </c>
      <c r="I438" s="101"/>
      <c r="J438" s="74">
        <v>0</v>
      </c>
      <c r="K438" s="101"/>
      <c r="L438" s="74">
        <v>0</v>
      </c>
      <c r="M438" s="101"/>
      <c r="N438" s="74">
        <v>0</v>
      </c>
      <c r="O438" s="101"/>
      <c r="P438" s="74">
        <v>0</v>
      </c>
      <c r="Q438" s="101"/>
      <c r="R438" s="74">
        <v>0</v>
      </c>
      <c r="S438" s="101"/>
      <c r="T438" s="74">
        <v>0</v>
      </c>
      <c r="U438" s="101"/>
      <c r="V438" s="74">
        <v>0</v>
      </c>
      <c r="W438" s="101"/>
      <c r="X438" s="74">
        <v>0</v>
      </c>
      <c r="Y438" s="101"/>
      <c r="Z438" s="74">
        <v>0</v>
      </c>
      <c r="AA438" s="101"/>
      <c r="AB438" s="74">
        <v>0</v>
      </c>
      <c r="AC438" s="101"/>
      <c r="AD438" s="74">
        <v>169677.775880744</v>
      </c>
      <c r="AE438" s="101">
        <v>0.004249755891414511</v>
      </c>
      <c r="AF438" s="74">
        <v>0</v>
      </c>
      <c r="AG438" s="101"/>
      <c r="AH438" s="74">
        <v>169677.775880744</v>
      </c>
      <c r="AI438" s="101">
        <v>0.0009830293952695726</v>
      </c>
    </row>
    <row r="439" spans="1:35" ht="16.5" customHeight="1">
      <c r="A439" s="76" t="s">
        <v>855</v>
      </c>
      <c r="B439" s="74">
        <v>0</v>
      </c>
      <c r="C439" s="101"/>
      <c r="D439" s="74">
        <v>0</v>
      </c>
      <c r="E439" s="101"/>
      <c r="F439" s="74">
        <v>0</v>
      </c>
      <c r="G439" s="101"/>
      <c r="H439" s="74">
        <v>0</v>
      </c>
      <c r="I439" s="101"/>
      <c r="J439" s="74">
        <v>0</v>
      </c>
      <c r="K439" s="101"/>
      <c r="L439" s="74">
        <v>0</v>
      </c>
      <c r="M439" s="101"/>
      <c r="N439" s="74">
        <v>0</v>
      </c>
      <c r="O439" s="101"/>
      <c r="P439" s="74">
        <v>0</v>
      </c>
      <c r="Q439" s="101"/>
      <c r="R439" s="74">
        <v>0</v>
      </c>
      <c r="S439" s="101"/>
      <c r="T439" s="74">
        <v>0</v>
      </c>
      <c r="U439" s="101"/>
      <c r="V439" s="74">
        <v>0</v>
      </c>
      <c r="W439" s="101"/>
      <c r="X439" s="74">
        <v>0</v>
      </c>
      <c r="Y439" s="101"/>
      <c r="Z439" s="74">
        <v>0</v>
      </c>
      <c r="AA439" s="101"/>
      <c r="AB439" s="74">
        <v>0</v>
      </c>
      <c r="AC439" s="101"/>
      <c r="AD439" s="74">
        <v>169677.775880744</v>
      </c>
      <c r="AE439" s="101">
        <v>0.004249755891414511</v>
      </c>
      <c r="AF439" s="74">
        <v>0</v>
      </c>
      <c r="AG439" s="101"/>
      <c r="AH439" s="74">
        <v>169677.775880744</v>
      </c>
      <c r="AI439" s="101">
        <v>0.0009830293952695726</v>
      </c>
    </row>
    <row r="440" spans="1:35" ht="16.5" customHeight="1">
      <c r="A440" s="73" t="s">
        <v>882</v>
      </c>
      <c r="B440" s="74">
        <v>0</v>
      </c>
      <c r="C440" s="101"/>
      <c r="D440" s="74">
        <v>0</v>
      </c>
      <c r="E440" s="101"/>
      <c r="F440" s="74">
        <v>0</v>
      </c>
      <c r="G440" s="101"/>
      <c r="H440" s="74">
        <v>0</v>
      </c>
      <c r="I440" s="101"/>
      <c r="J440" s="74">
        <v>0</v>
      </c>
      <c r="K440" s="101"/>
      <c r="L440" s="74">
        <v>0</v>
      </c>
      <c r="M440" s="101"/>
      <c r="N440" s="74">
        <v>12337.1393330418</v>
      </c>
      <c r="O440" s="101">
        <v>0.0002562582589795818</v>
      </c>
      <c r="P440" s="74">
        <v>1370.7978636221999</v>
      </c>
      <c r="Q440" s="101">
        <v>0.00019218049922280767</v>
      </c>
      <c r="R440" s="74">
        <v>0</v>
      </c>
      <c r="S440" s="101"/>
      <c r="T440" s="74">
        <v>0</v>
      </c>
      <c r="U440" s="101"/>
      <c r="V440" s="74">
        <v>12337.1393330418</v>
      </c>
      <c r="W440" s="101">
        <v>0.0003794865848908213</v>
      </c>
      <c r="X440" s="74">
        <v>1370.7978636221999</v>
      </c>
      <c r="Y440" s="101">
        <v>0.0002654853867310282</v>
      </c>
      <c r="Z440" s="74">
        <v>0</v>
      </c>
      <c r="AA440" s="101"/>
      <c r="AB440" s="74">
        <v>0</v>
      </c>
      <c r="AC440" s="101"/>
      <c r="AD440" s="74">
        <v>0</v>
      </c>
      <c r="AE440" s="101"/>
      <c r="AF440" s="74">
        <v>0</v>
      </c>
      <c r="AG440" s="101"/>
      <c r="AH440" s="74">
        <v>27415.874393328</v>
      </c>
      <c r="AI440" s="101">
        <v>0.0001588340623029011</v>
      </c>
    </row>
    <row r="441" spans="1:35" ht="16.5" customHeight="1">
      <c r="A441" s="76" t="s">
        <v>855</v>
      </c>
      <c r="B441" s="74">
        <v>0</v>
      </c>
      <c r="C441" s="101"/>
      <c r="D441" s="74">
        <v>0</v>
      </c>
      <c r="E441" s="101"/>
      <c r="F441" s="74">
        <v>0</v>
      </c>
      <c r="G441" s="101"/>
      <c r="H441" s="74">
        <v>0</v>
      </c>
      <c r="I441" s="101"/>
      <c r="J441" s="74">
        <v>0</v>
      </c>
      <c r="K441" s="101"/>
      <c r="L441" s="74">
        <v>0</v>
      </c>
      <c r="M441" s="101"/>
      <c r="N441" s="74">
        <v>12337.1393330418</v>
      </c>
      <c r="O441" s="101">
        <v>0.0002562582589795818</v>
      </c>
      <c r="P441" s="74">
        <v>1370.7978636221999</v>
      </c>
      <c r="Q441" s="101">
        <v>0.00019218049922280767</v>
      </c>
      <c r="R441" s="74">
        <v>0</v>
      </c>
      <c r="S441" s="101"/>
      <c r="T441" s="74">
        <v>0</v>
      </c>
      <c r="U441" s="101"/>
      <c r="V441" s="74">
        <v>12337.1393330418</v>
      </c>
      <c r="W441" s="101">
        <v>0.0003794865848908213</v>
      </c>
      <c r="X441" s="74">
        <v>1370.7978636221999</v>
      </c>
      <c r="Y441" s="101">
        <v>0.0002654853867310282</v>
      </c>
      <c r="Z441" s="74">
        <v>0</v>
      </c>
      <c r="AA441" s="101"/>
      <c r="AB441" s="74">
        <v>0</v>
      </c>
      <c r="AC441" s="101"/>
      <c r="AD441" s="74">
        <v>0</v>
      </c>
      <c r="AE441" s="101"/>
      <c r="AF441" s="74">
        <v>0</v>
      </c>
      <c r="AG441" s="101"/>
      <c r="AH441" s="74">
        <v>27415.874393328</v>
      </c>
      <c r="AI441" s="101">
        <v>0.0001588340623029011</v>
      </c>
    </row>
    <row r="442" spans="1:35" ht="16.5" customHeight="1">
      <c r="A442" s="73" t="s">
        <v>883</v>
      </c>
      <c r="B442" s="74">
        <v>0</v>
      </c>
      <c r="C442" s="101"/>
      <c r="D442" s="74">
        <v>0</v>
      </c>
      <c r="E442" s="101"/>
      <c r="F442" s="74">
        <v>0</v>
      </c>
      <c r="G442" s="101"/>
      <c r="H442" s="74">
        <v>0</v>
      </c>
      <c r="I442" s="101"/>
      <c r="J442" s="74">
        <v>0</v>
      </c>
      <c r="K442" s="101"/>
      <c r="L442" s="74">
        <v>0</v>
      </c>
      <c r="M442" s="101"/>
      <c r="N442" s="74">
        <v>234580.861389833</v>
      </c>
      <c r="O442" s="101">
        <v>0.004872546342140394</v>
      </c>
      <c r="P442" s="74">
        <v>156387.23995881</v>
      </c>
      <c r="Q442" s="101">
        <v>0.0219248794041339</v>
      </c>
      <c r="R442" s="74">
        <v>0</v>
      </c>
      <c r="S442" s="101"/>
      <c r="T442" s="74">
        <v>0</v>
      </c>
      <c r="U442" s="101"/>
      <c r="V442" s="74">
        <v>0</v>
      </c>
      <c r="W442" s="101"/>
      <c r="X442" s="74">
        <v>0</v>
      </c>
      <c r="Y442" s="101"/>
      <c r="Z442" s="74">
        <v>0</v>
      </c>
      <c r="AA442" s="101"/>
      <c r="AB442" s="74">
        <v>0</v>
      </c>
      <c r="AC442" s="101"/>
      <c r="AD442" s="74">
        <v>251336.641281749</v>
      </c>
      <c r="AE442" s="101">
        <v>0.006294986874216003</v>
      </c>
      <c r="AF442" s="74">
        <v>0</v>
      </c>
      <c r="AG442" s="101"/>
      <c r="AH442" s="74">
        <v>642304.7426303921</v>
      </c>
      <c r="AI442" s="101">
        <v>0.003721197071621847</v>
      </c>
    </row>
    <row r="443" spans="1:35" ht="16.5" customHeight="1">
      <c r="A443" s="76" t="s">
        <v>855</v>
      </c>
      <c r="B443" s="74">
        <v>0</v>
      </c>
      <c r="C443" s="101"/>
      <c r="D443" s="74">
        <v>0</v>
      </c>
      <c r="E443" s="101"/>
      <c r="F443" s="74">
        <v>0</v>
      </c>
      <c r="G443" s="101"/>
      <c r="H443" s="74">
        <v>0</v>
      </c>
      <c r="I443" s="101"/>
      <c r="J443" s="74">
        <v>0</v>
      </c>
      <c r="K443" s="101"/>
      <c r="L443" s="74">
        <v>0</v>
      </c>
      <c r="M443" s="101"/>
      <c r="N443" s="74">
        <v>234580.861389833</v>
      </c>
      <c r="O443" s="101">
        <v>0.004872546342140394</v>
      </c>
      <c r="P443" s="74">
        <v>156387.23995881</v>
      </c>
      <c r="Q443" s="101">
        <v>0.0219248794041339</v>
      </c>
      <c r="R443" s="74">
        <v>0</v>
      </c>
      <c r="S443" s="101"/>
      <c r="T443" s="74">
        <v>0</v>
      </c>
      <c r="U443" s="101"/>
      <c r="V443" s="74">
        <v>0</v>
      </c>
      <c r="W443" s="101"/>
      <c r="X443" s="74">
        <v>0</v>
      </c>
      <c r="Y443" s="101"/>
      <c r="Z443" s="74">
        <v>0</v>
      </c>
      <c r="AA443" s="101"/>
      <c r="AB443" s="74">
        <v>0</v>
      </c>
      <c r="AC443" s="101"/>
      <c r="AD443" s="74">
        <v>251336.641281749</v>
      </c>
      <c r="AE443" s="101">
        <v>0.006294986874216003</v>
      </c>
      <c r="AF443" s="74">
        <v>0</v>
      </c>
      <c r="AG443" s="101"/>
      <c r="AH443" s="74">
        <v>642304.7426303921</v>
      </c>
      <c r="AI443" s="101">
        <v>0.003721197071621847</v>
      </c>
    </row>
    <row r="444" spans="1:35" ht="16.5" customHeight="1">
      <c r="A444" s="73" t="s">
        <v>884</v>
      </c>
      <c r="B444" s="74">
        <v>0</v>
      </c>
      <c r="C444" s="101"/>
      <c r="D444" s="74">
        <v>0</v>
      </c>
      <c r="E444" s="101"/>
      <c r="F444" s="74">
        <v>0</v>
      </c>
      <c r="G444" s="101"/>
      <c r="H444" s="74">
        <v>0</v>
      </c>
      <c r="I444" s="101"/>
      <c r="J444" s="74">
        <v>0</v>
      </c>
      <c r="K444" s="101"/>
      <c r="L444" s="74">
        <v>0</v>
      </c>
      <c r="M444" s="101"/>
      <c r="N444" s="74">
        <v>0</v>
      </c>
      <c r="O444" s="101"/>
      <c r="P444" s="74">
        <v>0</v>
      </c>
      <c r="Q444" s="101"/>
      <c r="R444" s="74">
        <v>0</v>
      </c>
      <c r="S444" s="101"/>
      <c r="T444" s="74">
        <v>0</v>
      </c>
      <c r="U444" s="101"/>
      <c r="V444" s="74">
        <v>0</v>
      </c>
      <c r="W444" s="101"/>
      <c r="X444" s="74">
        <v>0</v>
      </c>
      <c r="Y444" s="101"/>
      <c r="Z444" s="74">
        <v>0</v>
      </c>
      <c r="AA444" s="101"/>
      <c r="AB444" s="74">
        <v>0</v>
      </c>
      <c r="AC444" s="101"/>
      <c r="AD444" s="74">
        <v>316448.599371889</v>
      </c>
      <c r="AE444" s="101">
        <v>0.007925783400507045</v>
      </c>
      <c r="AF444" s="74">
        <v>149420.35037415102</v>
      </c>
      <c r="AG444" s="101">
        <v>0.025448697803649414</v>
      </c>
      <c r="AH444" s="74">
        <v>465868.94974604</v>
      </c>
      <c r="AI444" s="101">
        <v>0.002699015057019573</v>
      </c>
    </row>
    <row r="445" spans="1:35" ht="16.5" customHeight="1">
      <c r="A445" s="76" t="s">
        <v>855</v>
      </c>
      <c r="B445" s="74">
        <v>0</v>
      </c>
      <c r="C445" s="101"/>
      <c r="D445" s="74">
        <v>0</v>
      </c>
      <c r="E445" s="101"/>
      <c r="F445" s="74">
        <v>0</v>
      </c>
      <c r="G445" s="101"/>
      <c r="H445" s="74">
        <v>0</v>
      </c>
      <c r="I445" s="101"/>
      <c r="J445" s="74">
        <v>0</v>
      </c>
      <c r="K445" s="101"/>
      <c r="L445" s="74">
        <v>0</v>
      </c>
      <c r="M445" s="101"/>
      <c r="N445" s="74">
        <v>0</v>
      </c>
      <c r="O445" s="101"/>
      <c r="P445" s="74">
        <v>0</v>
      </c>
      <c r="Q445" s="101"/>
      <c r="R445" s="74">
        <v>0</v>
      </c>
      <c r="S445" s="101"/>
      <c r="T445" s="74">
        <v>0</v>
      </c>
      <c r="U445" s="101"/>
      <c r="V445" s="74">
        <v>0</v>
      </c>
      <c r="W445" s="101"/>
      <c r="X445" s="74">
        <v>0</v>
      </c>
      <c r="Y445" s="101"/>
      <c r="Z445" s="74">
        <v>0</v>
      </c>
      <c r="AA445" s="101"/>
      <c r="AB445" s="74">
        <v>0</v>
      </c>
      <c r="AC445" s="101"/>
      <c r="AD445" s="74">
        <v>316448.599371889</v>
      </c>
      <c r="AE445" s="101">
        <v>0.007925783400507045</v>
      </c>
      <c r="AF445" s="74">
        <v>149420.35037415102</v>
      </c>
      <c r="AG445" s="101">
        <v>0.025448697803649414</v>
      </c>
      <c r="AH445" s="74">
        <v>465868.94974604</v>
      </c>
      <c r="AI445" s="101">
        <v>0.002699015057019573</v>
      </c>
    </row>
    <row r="446" spans="1:35" ht="16.5" customHeight="1">
      <c r="A446" s="73" t="s">
        <v>885</v>
      </c>
      <c r="B446" s="74">
        <v>0</v>
      </c>
      <c r="C446" s="101"/>
      <c r="D446" s="74">
        <v>34103.6642065256</v>
      </c>
      <c r="E446" s="101">
        <v>0.024698938558704833</v>
      </c>
      <c r="F446" s="74">
        <v>110996.251469471</v>
      </c>
      <c r="G446" s="101">
        <v>0.011999837594071522</v>
      </c>
      <c r="H446" s="74">
        <v>0</v>
      </c>
      <c r="I446" s="101"/>
      <c r="J446" s="74">
        <v>0</v>
      </c>
      <c r="K446" s="101"/>
      <c r="L446" s="74">
        <v>0</v>
      </c>
      <c r="M446" s="101"/>
      <c r="N446" s="74">
        <v>0</v>
      </c>
      <c r="O446" s="101"/>
      <c r="P446" s="74">
        <v>0</v>
      </c>
      <c r="Q446" s="101"/>
      <c r="R446" s="74">
        <v>0</v>
      </c>
      <c r="S446" s="101"/>
      <c r="T446" s="74">
        <v>0</v>
      </c>
      <c r="U446" s="101"/>
      <c r="V446" s="74">
        <v>0</v>
      </c>
      <c r="W446" s="101"/>
      <c r="X446" s="74">
        <v>0</v>
      </c>
      <c r="Y446" s="101"/>
      <c r="Z446" s="74">
        <v>0</v>
      </c>
      <c r="AA446" s="101"/>
      <c r="AB446" s="74">
        <v>0</v>
      </c>
      <c r="AC446" s="101"/>
      <c r="AD446" s="74">
        <v>0</v>
      </c>
      <c r="AE446" s="101"/>
      <c r="AF446" s="74">
        <v>0</v>
      </c>
      <c r="AG446" s="101"/>
      <c r="AH446" s="74">
        <v>145099.9156759966</v>
      </c>
      <c r="AI446" s="101">
        <v>0.000840637388251081</v>
      </c>
    </row>
    <row r="447" spans="1:35" ht="16.5" customHeight="1">
      <c r="A447" s="76" t="s">
        <v>854</v>
      </c>
      <c r="B447" s="74">
        <v>0</v>
      </c>
      <c r="C447" s="101"/>
      <c r="D447" s="74">
        <v>34103.6642065256</v>
      </c>
      <c r="E447" s="101">
        <v>0.024698938558704833</v>
      </c>
      <c r="F447" s="74">
        <v>110996.251469471</v>
      </c>
      <c r="G447" s="101">
        <v>0.011999837594071522</v>
      </c>
      <c r="H447" s="74">
        <v>0</v>
      </c>
      <c r="I447" s="101"/>
      <c r="J447" s="74">
        <v>0</v>
      </c>
      <c r="K447" s="101"/>
      <c r="L447" s="74">
        <v>0</v>
      </c>
      <c r="M447" s="101"/>
      <c r="N447" s="74">
        <v>0</v>
      </c>
      <c r="O447" s="101"/>
      <c r="P447" s="74">
        <v>0</v>
      </c>
      <c r="Q447" s="101"/>
      <c r="R447" s="74">
        <v>0</v>
      </c>
      <c r="S447" s="101"/>
      <c r="T447" s="74">
        <v>0</v>
      </c>
      <c r="U447" s="101"/>
      <c r="V447" s="74">
        <v>0</v>
      </c>
      <c r="W447" s="101"/>
      <c r="X447" s="74">
        <v>0</v>
      </c>
      <c r="Y447" s="101"/>
      <c r="Z447" s="74">
        <v>0</v>
      </c>
      <c r="AA447" s="101"/>
      <c r="AB447" s="74">
        <v>0</v>
      </c>
      <c r="AC447" s="101"/>
      <c r="AD447" s="74">
        <v>0</v>
      </c>
      <c r="AE447" s="101"/>
      <c r="AF447" s="74">
        <v>0</v>
      </c>
      <c r="AG447" s="101"/>
      <c r="AH447" s="74">
        <v>145099.9156759966</v>
      </c>
      <c r="AI447" s="101">
        <v>0.000840637388251081</v>
      </c>
    </row>
    <row r="448" spans="1:35" ht="16.5" customHeight="1">
      <c r="A448" s="73" t="s">
        <v>886</v>
      </c>
      <c r="B448" s="74">
        <v>0</v>
      </c>
      <c r="C448" s="101"/>
      <c r="D448" s="74">
        <v>0</v>
      </c>
      <c r="E448" s="101"/>
      <c r="F448" s="74">
        <v>0</v>
      </c>
      <c r="G448" s="101"/>
      <c r="H448" s="74">
        <v>0</v>
      </c>
      <c r="I448" s="101"/>
      <c r="J448" s="74">
        <v>0</v>
      </c>
      <c r="K448" s="101"/>
      <c r="L448" s="74">
        <v>0</v>
      </c>
      <c r="M448" s="101"/>
      <c r="N448" s="74">
        <v>162060.884699772</v>
      </c>
      <c r="O448" s="101">
        <v>0.0033662131099248087</v>
      </c>
      <c r="P448" s="74">
        <v>40515.223567413705</v>
      </c>
      <c r="Q448" s="101">
        <v>0.00568007588714419</v>
      </c>
      <c r="R448" s="74">
        <v>0</v>
      </c>
      <c r="S448" s="101"/>
      <c r="T448" s="74">
        <v>0</v>
      </c>
      <c r="U448" s="101"/>
      <c r="V448" s="74">
        <v>0</v>
      </c>
      <c r="W448" s="101"/>
      <c r="X448" s="74">
        <v>0</v>
      </c>
      <c r="Y448" s="101"/>
      <c r="Z448" s="74">
        <v>0</v>
      </c>
      <c r="AA448" s="101"/>
      <c r="AB448" s="74">
        <v>0</v>
      </c>
      <c r="AC448" s="101"/>
      <c r="AD448" s="74">
        <v>0</v>
      </c>
      <c r="AE448" s="101"/>
      <c r="AF448" s="74">
        <v>0</v>
      </c>
      <c r="AG448" s="101"/>
      <c r="AH448" s="74">
        <v>202576.1082671857</v>
      </c>
      <c r="AI448" s="101">
        <v>0.001173626116751536</v>
      </c>
    </row>
    <row r="449" spans="1:35" ht="16.5" customHeight="1">
      <c r="A449" s="76" t="s">
        <v>855</v>
      </c>
      <c r="B449" s="74">
        <v>0</v>
      </c>
      <c r="C449" s="101"/>
      <c r="D449" s="74">
        <v>0</v>
      </c>
      <c r="E449" s="101"/>
      <c r="F449" s="74">
        <v>0</v>
      </c>
      <c r="G449" s="101"/>
      <c r="H449" s="74">
        <v>0</v>
      </c>
      <c r="I449" s="101"/>
      <c r="J449" s="74">
        <v>0</v>
      </c>
      <c r="K449" s="101"/>
      <c r="L449" s="74">
        <v>0</v>
      </c>
      <c r="M449" s="101"/>
      <c r="N449" s="74">
        <v>162060.884699772</v>
      </c>
      <c r="O449" s="101">
        <v>0.0033662131099248087</v>
      </c>
      <c r="P449" s="74">
        <v>40515.223567413705</v>
      </c>
      <c r="Q449" s="101">
        <v>0.00568007588714419</v>
      </c>
      <c r="R449" s="74">
        <v>0</v>
      </c>
      <c r="S449" s="101"/>
      <c r="T449" s="74">
        <v>0</v>
      </c>
      <c r="U449" s="101"/>
      <c r="V449" s="74">
        <v>0</v>
      </c>
      <c r="W449" s="101"/>
      <c r="X449" s="74">
        <v>0</v>
      </c>
      <c r="Y449" s="101"/>
      <c r="Z449" s="74">
        <v>0</v>
      </c>
      <c r="AA449" s="101"/>
      <c r="AB449" s="74">
        <v>0</v>
      </c>
      <c r="AC449" s="101"/>
      <c r="AD449" s="74">
        <v>0</v>
      </c>
      <c r="AE449" s="101"/>
      <c r="AF449" s="74">
        <v>0</v>
      </c>
      <c r="AG449" s="101"/>
      <c r="AH449" s="74">
        <v>202576.1082671857</v>
      </c>
      <c r="AI449" s="101">
        <v>0.001173626116751536</v>
      </c>
    </row>
    <row r="450" spans="1:35" ht="16.5" customHeight="1">
      <c r="A450" s="73" t="s">
        <v>887</v>
      </c>
      <c r="B450" s="74">
        <v>0</v>
      </c>
      <c r="C450" s="101"/>
      <c r="D450" s="74">
        <v>206.2162280427</v>
      </c>
      <c r="E450" s="101">
        <v>0.00014934823177328627</v>
      </c>
      <c r="F450" s="74">
        <v>1168.0091097074</v>
      </c>
      <c r="G450" s="101">
        <v>0.0001262738105055726</v>
      </c>
      <c r="H450" s="74">
        <v>93.080183919</v>
      </c>
      <c r="I450" s="101">
        <v>7.520669528591941E-05</v>
      </c>
      <c r="J450" s="74">
        <v>0</v>
      </c>
      <c r="K450" s="101"/>
      <c r="L450" s="74">
        <v>0</v>
      </c>
      <c r="M450" s="101"/>
      <c r="N450" s="74">
        <v>131424.27810825</v>
      </c>
      <c r="O450" s="101">
        <v>0.002729851368823347</v>
      </c>
      <c r="P450" s="74">
        <v>5869.623560499999</v>
      </c>
      <c r="Q450" s="101">
        <v>0.0008228982667992652</v>
      </c>
      <c r="R450" s="74">
        <v>0</v>
      </c>
      <c r="S450" s="101"/>
      <c r="T450" s="74">
        <v>0</v>
      </c>
      <c r="U450" s="101"/>
      <c r="V450" s="74">
        <v>0</v>
      </c>
      <c r="W450" s="101"/>
      <c r="X450" s="74">
        <v>0</v>
      </c>
      <c r="Y450" s="101"/>
      <c r="Z450" s="74">
        <v>0</v>
      </c>
      <c r="AA450" s="101"/>
      <c r="AB450" s="74">
        <v>0</v>
      </c>
      <c r="AC450" s="101"/>
      <c r="AD450" s="74">
        <v>0</v>
      </c>
      <c r="AE450" s="101"/>
      <c r="AF450" s="74">
        <v>0</v>
      </c>
      <c r="AG450" s="101"/>
      <c r="AH450" s="74">
        <v>138761.2071904191</v>
      </c>
      <c r="AI450" s="101">
        <v>0.0008039140357847755</v>
      </c>
    </row>
    <row r="451" spans="1:35" ht="16.5" customHeight="1">
      <c r="A451" s="76" t="s">
        <v>854</v>
      </c>
      <c r="B451" s="74">
        <v>0</v>
      </c>
      <c r="C451" s="101"/>
      <c r="D451" s="74">
        <v>206.2162280427</v>
      </c>
      <c r="E451" s="101">
        <v>0.00014934823177328627</v>
      </c>
      <c r="F451" s="74">
        <v>1168.0091097074</v>
      </c>
      <c r="G451" s="101">
        <v>0.0001262738105055726</v>
      </c>
      <c r="H451" s="74">
        <v>93.080183919</v>
      </c>
      <c r="I451" s="101">
        <v>7.520669528591941E-05</v>
      </c>
      <c r="J451" s="74">
        <v>0</v>
      </c>
      <c r="K451" s="101"/>
      <c r="L451" s="74">
        <v>0</v>
      </c>
      <c r="M451" s="101"/>
      <c r="N451" s="74">
        <v>131424.27810825</v>
      </c>
      <c r="O451" s="101">
        <v>0.002729851368823347</v>
      </c>
      <c r="P451" s="74">
        <v>5869.623560499999</v>
      </c>
      <c r="Q451" s="101">
        <v>0.0008228982667992652</v>
      </c>
      <c r="R451" s="74">
        <v>0</v>
      </c>
      <c r="S451" s="101"/>
      <c r="T451" s="74">
        <v>0</v>
      </c>
      <c r="U451" s="101"/>
      <c r="V451" s="74">
        <v>0</v>
      </c>
      <c r="W451" s="101"/>
      <c r="X451" s="74">
        <v>0</v>
      </c>
      <c r="Y451" s="101"/>
      <c r="Z451" s="74">
        <v>0</v>
      </c>
      <c r="AA451" s="101"/>
      <c r="AB451" s="74">
        <v>0</v>
      </c>
      <c r="AC451" s="101"/>
      <c r="AD451" s="74">
        <v>0</v>
      </c>
      <c r="AE451" s="101"/>
      <c r="AF451" s="74">
        <v>0</v>
      </c>
      <c r="AG451" s="101"/>
      <c r="AH451" s="74">
        <v>138761.2071904191</v>
      </c>
      <c r="AI451" s="101">
        <v>0.0008039140357847755</v>
      </c>
    </row>
    <row r="452" spans="1:35" ht="16.5" customHeight="1">
      <c r="A452" s="73" t="s">
        <v>888</v>
      </c>
      <c r="B452" s="74">
        <v>0</v>
      </c>
      <c r="C452" s="101"/>
      <c r="D452" s="74">
        <v>0</v>
      </c>
      <c r="E452" s="101"/>
      <c r="F452" s="74">
        <v>7249.5044656654</v>
      </c>
      <c r="G452" s="101">
        <v>0.000783746073167237</v>
      </c>
      <c r="H452" s="74">
        <v>2244.6021523482</v>
      </c>
      <c r="I452" s="101">
        <v>0.0018135880592658749</v>
      </c>
      <c r="J452" s="74">
        <v>0</v>
      </c>
      <c r="K452" s="101"/>
      <c r="L452" s="74">
        <v>20234.8737006844</v>
      </c>
      <c r="M452" s="101">
        <v>0.0026300703387616546</v>
      </c>
      <c r="N452" s="74">
        <v>202317.397416024</v>
      </c>
      <c r="O452" s="101">
        <v>0.004202392679821312</v>
      </c>
      <c r="P452" s="74">
        <v>110180.581053971</v>
      </c>
      <c r="Q452" s="101">
        <v>0.015446886542162721</v>
      </c>
      <c r="R452" s="74">
        <v>0</v>
      </c>
      <c r="S452" s="101"/>
      <c r="T452" s="74">
        <v>0</v>
      </c>
      <c r="U452" s="101"/>
      <c r="V452" s="74">
        <v>0</v>
      </c>
      <c r="W452" s="101"/>
      <c r="X452" s="74">
        <v>0</v>
      </c>
      <c r="Y452" s="101"/>
      <c r="Z452" s="74">
        <v>0</v>
      </c>
      <c r="AA452" s="101"/>
      <c r="AB452" s="74">
        <v>0</v>
      </c>
      <c r="AC452" s="101"/>
      <c r="AD452" s="74">
        <v>0</v>
      </c>
      <c r="AE452" s="101"/>
      <c r="AF452" s="74">
        <v>0</v>
      </c>
      <c r="AG452" s="101"/>
      <c r="AH452" s="74">
        <v>342226.95878869295</v>
      </c>
      <c r="AI452" s="101">
        <v>0.0019826943074704255</v>
      </c>
    </row>
    <row r="453" spans="1:35" ht="16.5" customHeight="1">
      <c r="A453" s="76" t="s">
        <v>854</v>
      </c>
      <c r="B453" s="74">
        <v>0</v>
      </c>
      <c r="C453" s="101"/>
      <c r="D453" s="74">
        <v>0</v>
      </c>
      <c r="E453" s="101"/>
      <c r="F453" s="74">
        <v>7249.5044656654</v>
      </c>
      <c r="G453" s="101">
        <v>0.000783746073167237</v>
      </c>
      <c r="H453" s="74">
        <v>2244.6021523482</v>
      </c>
      <c r="I453" s="101">
        <v>0.0018135880592658749</v>
      </c>
      <c r="J453" s="74">
        <v>0</v>
      </c>
      <c r="K453" s="101"/>
      <c r="L453" s="74">
        <v>20234.8737006844</v>
      </c>
      <c r="M453" s="101">
        <v>0.0026300703387616546</v>
      </c>
      <c r="N453" s="74">
        <v>202317.397416024</v>
      </c>
      <c r="O453" s="101">
        <v>0.004202392679821312</v>
      </c>
      <c r="P453" s="74">
        <v>110180.581053971</v>
      </c>
      <c r="Q453" s="101">
        <v>0.015446886542162721</v>
      </c>
      <c r="R453" s="74">
        <v>0</v>
      </c>
      <c r="S453" s="101"/>
      <c r="T453" s="74">
        <v>0</v>
      </c>
      <c r="U453" s="101"/>
      <c r="V453" s="74">
        <v>0</v>
      </c>
      <c r="W453" s="101"/>
      <c r="X453" s="74">
        <v>0</v>
      </c>
      <c r="Y453" s="101"/>
      <c r="Z453" s="74">
        <v>0</v>
      </c>
      <c r="AA453" s="101"/>
      <c r="AB453" s="74">
        <v>0</v>
      </c>
      <c r="AC453" s="101"/>
      <c r="AD453" s="74">
        <v>0</v>
      </c>
      <c r="AE453" s="101"/>
      <c r="AF453" s="74">
        <v>0</v>
      </c>
      <c r="AG453" s="101"/>
      <c r="AH453" s="74">
        <v>342226.95878869295</v>
      </c>
      <c r="AI453" s="101">
        <v>0.0019826943074704255</v>
      </c>
    </row>
    <row r="454" spans="1:35" ht="16.5" customHeight="1">
      <c r="A454" s="73" t="s">
        <v>889</v>
      </c>
      <c r="B454" s="74">
        <v>0</v>
      </c>
      <c r="C454" s="101"/>
      <c r="D454" s="74">
        <v>0</v>
      </c>
      <c r="E454" s="101"/>
      <c r="F454" s="74">
        <v>0</v>
      </c>
      <c r="G454" s="101"/>
      <c r="H454" s="74">
        <v>0</v>
      </c>
      <c r="I454" s="101"/>
      <c r="J454" s="74">
        <v>0</v>
      </c>
      <c r="K454" s="101"/>
      <c r="L454" s="74">
        <v>0</v>
      </c>
      <c r="M454" s="101"/>
      <c r="N454" s="74">
        <v>0</v>
      </c>
      <c r="O454" s="101"/>
      <c r="P454" s="74">
        <v>0</v>
      </c>
      <c r="Q454" s="101"/>
      <c r="R454" s="74">
        <v>0</v>
      </c>
      <c r="S454" s="101"/>
      <c r="T454" s="74">
        <v>0</v>
      </c>
      <c r="U454" s="101"/>
      <c r="V454" s="74">
        <v>0</v>
      </c>
      <c r="W454" s="101"/>
      <c r="X454" s="74">
        <v>0</v>
      </c>
      <c r="Y454" s="101"/>
      <c r="Z454" s="74">
        <v>0</v>
      </c>
      <c r="AA454" s="101"/>
      <c r="AB454" s="74">
        <v>0</v>
      </c>
      <c r="AC454" s="101"/>
      <c r="AD454" s="74">
        <v>5649.878155676</v>
      </c>
      <c r="AE454" s="101">
        <v>0.00014150705861876568</v>
      </c>
      <c r="AF454" s="74">
        <v>3766.5808327659</v>
      </c>
      <c r="AG454" s="101">
        <v>0.0006415095207985799</v>
      </c>
      <c r="AH454" s="74">
        <v>9416.4589884419</v>
      </c>
      <c r="AI454" s="101">
        <v>5.4554321783983675E-05</v>
      </c>
    </row>
    <row r="455" spans="1:35" ht="16.5" customHeight="1">
      <c r="A455" s="76" t="s">
        <v>855</v>
      </c>
      <c r="B455" s="74">
        <v>0</v>
      </c>
      <c r="C455" s="101"/>
      <c r="D455" s="74">
        <v>0</v>
      </c>
      <c r="E455" s="101"/>
      <c r="F455" s="74">
        <v>0</v>
      </c>
      <c r="G455" s="101"/>
      <c r="H455" s="74">
        <v>0</v>
      </c>
      <c r="I455" s="101"/>
      <c r="J455" s="74">
        <v>0</v>
      </c>
      <c r="K455" s="101"/>
      <c r="L455" s="74">
        <v>0</v>
      </c>
      <c r="M455" s="101"/>
      <c r="N455" s="74">
        <v>0</v>
      </c>
      <c r="O455" s="101"/>
      <c r="P455" s="74">
        <v>0</v>
      </c>
      <c r="Q455" s="101"/>
      <c r="R455" s="74">
        <v>0</v>
      </c>
      <c r="S455" s="101"/>
      <c r="T455" s="74">
        <v>0</v>
      </c>
      <c r="U455" s="101"/>
      <c r="V455" s="74">
        <v>0</v>
      </c>
      <c r="W455" s="101"/>
      <c r="X455" s="74">
        <v>0</v>
      </c>
      <c r="Y455" s="101"/>
      <c r="Z455" s="74">
        <v>0</v>
      </c>
      <c r="AA455" s="101"/>
      <c r="AB455" s="74">
        <v>0</v>
      </c>
      <c r="AC455" s="101"/>
      <c r="AD455" s="74">
        <v>5649.878155676</v>
      </c>
      <c r="AE455" s="101">
        <v>0.00014150705861876568</v>
      </c>
      <c r="AF455" s="74">
        <v>3766.5808327659</v>
      </c>
      <c r="AG455" s="101">
        <v>0.0006415095207985799</v>
      </c>
      <c r="AH455" s="74">
        <v>9416.4589884419</v>
      </c>
      <c r="AI455" s="101">
        <v>5.4554321783983675E-05</v>
      </c>
    </row>
    <row r="456" spans="1:35" ht="16.5" customHeight="1">
      <c r="A456" s="73" t="s">
        <v>890</v>
      </c>
      <c r="B456" s="74">
        <v>0</v>
      </c>
      <c r="C456" s="101"/>
      <c r="D456" s="74">
        <v>3408.3720967485997</v>
      </c>
      <c r="E456" s="101">
        <v>0.0024684495042233473</v>
      </c>
      <c r="F456" s="74">
        <v>71698.5926737047</v>
      </c>
      <c r="G456" s="101">
        <v>0.007751356072097478</v>
      </c>
      <c r="H456" s="74">
        <v>8960.164414916298</v>
      </c>
      <c r="I456" s="101">
        <v>0.007239611338228091</v>
      </c>
      <c r="J456" s="74">
        <v>0</v>
      </c>
      <c r="K456" s="101"/>
      <c r="L456" s="74">
        <v>0</v>
      </c>
      <c r="M456" s="101"/>
      <c r="N456" s="74">
        <v>0</v>
      </c>
      <c r="O456" s="101"/>
      <c r="P456" s="74">
        <v>0</v>
      </c>
      <c r="Q456" s="101"/>
      <c r="R456" s="74">
        <v>0</v>
      </c>
      <c r="S456" s="101"/>
      <c r="T456" s="74">
        <v>12398.787172499999</v>
      </c>
      <c r="U456" s="101">
        <v>0.002549134697356498</v>
      </c>
      <c r="V456" s="74">
        <v>267407.414675</v>
      </c>
      <c r="W456" s="101">
        <v>0.008225369255392814</v>
      </c>
      <c r="X456" s="74">
        <v>44850.6644975</v>
      </c>
      <c r="Y456" s="101">
        <v>0.00868632518714231</v>
      </c>
      <c r="Z456" s="74">
        <v>0</v>
      </c>
      <c r="AA456" s="101"/>
      <c r="AB456" s="74">
        <v>0</v>
      </c>
      <c r="AC456" s="101"/>
      <c r="AD456" s="74">
        <v>0</v>
      </c>
      <c r="AE456" s="101"/>
      <c r="AF456" s="74">
        <v>0</v>
      </c>
      <c r="AG456" s="101"/>
      <c r="AH456" s="74">
        <v>408723.9955303696</v>
      </c>
      <c r="AI456" s="101">
        <v>0.0023679453603916547</v>
      </c>
    </row>
    <row r="457" spans="1:35" ht="16.5" customHeight="1">
      <c r="A457" s="76" t="s">
        <v>854</v>
      </c>
      <c r="B457" s="74">
        <v>0</v>
      </c>
      <c r="C457" s="101"/>
      <c r="D457" s="74">
        <v>3408.3720967485997</v>
      </c>
      <c r="E457" s="101">
        <v>0.0024684495042233473</v>
      </c>
      <c r="F457" s="74">
        <v>71698.5926737047</v>
      </c>
      <c r="G457" s="101">
        <v>0.007751356072097478</v>
      </c>
      <c r="H457" s="74">
        <v>8960.164414916298</v>
      </c>
      <c r="I457" s="101">
        <v>0.007239611338228091</v>
      </c>
      <c r="J457" s="74">
        <v>0</v>
      </c>
      <c r="K457" s="101"/>
      <c r="L457" s="74">
        <v>0</v>
      </c>
      <c r="M457" s="101"/>
      <c r="N457" s="74">
        <v>0</v>
      </c>
      <c r="O457" s="101"/>
      <c r="P457" s="74">
        <v>0</v>
      </c>
      <c r="Q457" s="101"/>
      <c r="R457" s="74">
        <v>0</v>
      </c>
      <c r="S457" s="101"/>
      <c r="T457" s="74">
        <v>12398.787172499999</v>
      </c>
      <c r="U457" s="101">
        <v>0.002549134697356498</v>
      </c>
      <c r="V457" s="74">
        <v>267407.414675</v>
      </c>
      <c r="W457" s="101">
        <v>0.008225369255392814</v>
      </c>
      <c r="X457" s="74">
        <v>44850.6644975</v>
      </c>
      <c r="Y457" s="101">
        <v>0.00868632518714231</v>
      </c>
      <c r="Z457" s="74">
        <v>0</v>
      </c>
      <c r="AA457" s="101"/>
      <c r="AB457" s="74">
        <v>0</v>
      </c>
      <c r="AC457" s="101"/>
      <c r="AD457" s="74">
        <v>0</v>
      </c>
      <c r="AE457" s="101"/>
      <c r="AF457" s="74">
        <v>0</v>
      </c>
      <c r="AG457" s="101"/>
      <c r="AH457" s="74">
        <v>408723.9955303696</v>
      </c>
      <c r="AI457" s="101">
        <v>0.0023679453603916547</v>
      </c>
    </row>
    <row r="458" spans="1:35" ht="16.5" customHeight="1">
      <c r="A458" s="73" t="s">
        <v>891</v>
      </c>
      <c r="B458" s="74">
        <v>0</v>
      </c>
      <c r="C458" s="101"/>
      <c r="D458" s="74">
        <v>0</v>
      </c>
      <c r="E458" s="101"/>
      <c r="F458" s="74">
        <v>0</v>
      </c>
      <c r="G458" s="101"/>
      <c r="H458" s="74">
        <v>0</v>
      </c>
      <c r="I458" s="101"/>
      <c r="J458" s="74">
        <v>0</v>
      </c>
      <c r="K458" s="101"/>
      <c r="L458" s="74">
        <v>0</v>
      </c>
      <c r="M458" s="101"/>
      <c r="N458" s="74">
        <v>164224.08914205903</v>
      </c>
      <c r="O458" s="101">
        <v>0.0034111456497326973</v>
      </c>
      <c r="P458" s="74">
        <v>52866.0434148248</v>
      </c>
      <c r="Q458" s="101">
        <v>0.007411612525094919</v>
      </c>
      <c r="R458" s="74">
        <v>0</v>
      </c>
      <c r="S458" s="101"/>
      <c r="T458" s="74">
        <v>0</v>
      </c>
      <c r="U458" s="101"/>
      <c r="V458" s="74">
        <v>0</v>
      </c>
      <c r="W458" s="101"/>
      <c r="X458" s="74">
        <v>0</v>
      </c>
      <c r="Y458" s="101"/>
      <c r="Z458" s="74">
        <v>0</v>
      </c>
      <c r="AA458" s="101"/>
      <c r="AB458" s="74">
        <v>0</v>
      </c>
      <c r="AC458" s="101"/>
      <c r="AD458" s="74">
        <v>266553.865138559</v>
      </c>
      <c r="AE458" s="101">
        <v>0.006676118029435199</v>
      </c>
      <c r="AF458" s="74">
        <v>101988.162205703</v>
      </c>
      <c r="AG458" s="101">
        <v>0.0173702304473482</v>
      </c>
      <c r="AH458" s="74">
        <v>585632.1599011458</v>
      </c>
      <c r="AI458" s="101">
        <v>0.003392864062543208</v>
      </c>
    </row>
    <row r="459" spans="1:35" ht="16.5" customHeight="1">
      <c r="A459" s="76" t="s">
        <v>854</v>
      </c>
      <c r="B459" s="74">
        <v>0</v>
      </c>
      <c r="C459" s="101"/>
      <c r="D459" s="74">
        <v>0</v>
      </c>
      <c r="E459" s="101"/>
      <c r="F459" s="74">
        <v>0</v>
      </c>
      <c r="G459" s="101"/>
      <c r="H459" s="74">
        <v>0</v>
      </c>
      <c r="I459" s="101"/>
      <c r="J459" s="74">
        <v>0</v>
      </c>
      <c r="K459" s="101"/>
      <c r="L459" s="74">
        <v>0</v>
      </c>
      <c r="M459" s="101"/>
      <c r="N459" s="74">
        <v>164224.08914205903</v>
      </c>
      <c r="O459" s="101">
        <v>0.0034111456497326973</v>
      </c>
      <c r="P459" s="74">
        <v>52866.0434148248</v>
      </c>
      <c r="Q459" s="101">
        <v>0.007411612525094919</v>
      </c>
      <c r="R459" s="74">
        <v>0</v>
      </c>
      <c r="S459" s="101"/>
      <c r="T459" s="74">
        <v>0</v>
      </c>
      <c r="U459" s="101"/>
      <c r="V459" s="74">
        <v>0</v>
      </c>
      <c r="W459" s="101"/>
      <c r="X459" s="74">
        <v>0</v>
      </c>
      <c r="Y459" s="101"/>
      <c r="Z459" s="74">
        <v>0</v>
      </c>
      <c r="AA459" s="101"/>
      <c r="AB459" s="74">
        <v>0</v>
      </c>
      <c r="AC459" s="101"/>
      <c r="AD459" s="74">
        <v>266553.865138559</v>
      </c>
      <c r="AE459" s="101">
        <v>0.006676118029435199</v>
      </c>
      <c r="AF459" s="74">
        <v>101988.162205703</v>
      </c>
      <c r="AG459" s="101">
        <v>0.0173702304473482</v>
      </c>
      <c r="AH459" s="74">
        <v>585632.1599011458</v>
      </c>
      <c r="AI459" s="101">
        <v>0.003392864062543208</v>
      </c>
    </row>
    <row r="460" spans="1:35" ht="16.5" customHeight="1">
      <c r="A460" s="73" t="s">
        <v>892</v>
      </c>
      <c r="B460" s="74">
        <v>0</v>
      </c>
      <c r="C460" s="101"/>
      <c r="D460" s="74">
        <v>127.877942956</v>
      </c>
      <c r="E460" s="101">
        <v>9.261319947782762E-05</v>
      </c>
      <c r="F460" s="74">
        <v>11892.480969696</v>
      </c>
      <c r="G460" s="101">
        <v>0.0012856996370385475</v>
      </c>
      <c r="H460" s="74">
        <v>4809.136806776</v>
      </c>
      <c r="I460" s="101">
        <v>0.003885674385111247</v>
      </c>
      <c r="J460" s="74">
        <v>0</v>
      </c>
      <c r="K460" s="101"/>
      <c r="L460" s="74">
        <v>0</v>
      </c>
      <c r="M460" s="101"/>
      <c r="N460" s="74">
        <v>0</v>
      </c>
      <c r="O460" s="101"/>
      <c r="P460" s="74">
        <v>0</v>
      </c>
      <c r="Q460" s="101"/>
      <c r="R460" s="74">
        <v>0</v>
      </c>
      <c r="S460" s="101"/>
      <c r="T460" s="74">
        <v>0</v>
      </c>
      <c r="U460" s="101"/>
      <c r="V460" s="74">
        <v>0</v>
      </c>
      <c r="W460" s="101"/>
      <c r="X460" s="74">
        <v>0</v>
      </c>
      <c r="Y460" s="101"/>
      <c r="Z460" s="74">
        <v>0</v>
      </c>
      <c r="AA460" s="101"/>
      <c r="AB460" s="74">
        <v>0</v>
      </c>
      <c r="AC460" s="101"/>
      <c r="AD460" s="74">
        <v>0</v>
      </c>
      <c r="AE460" s="101"/>
      <c r="AF460" s="74">
        <v>0</v>
      </c>
      <c r="AG460" s="101"/>
      <c r="AH460" s="74">
        <v>16829.495719428003</v>
      </c>
      <c r="AI460" s="101">
        <v>9.750180254241923E-05</v>
      </c>
    </row>
    <row r="461" spans="1:35" ht="16.5" customHeight="1">
      <c r="A461" s="76" t="s">
        <v>854</v>
      </c>
      <c r="B461" s="74">
        <v>0</v>
      </c>
      <c r="C461" s="101"/>
      <c r="D461" s="74">
        <v>127.877942956</v>
      </c>
      <c r="E461" s="101">
        <v>9.261319947782762E-05</v>
      </c>
      <c r="F461" s="74">
        <v>11892.480969696</v>
      </c>
      <c r="G461" s="101">
        <v>0.0012856996370385475</v>
      </c>
      <c r="H461" s="74">
        <v>4809.136806776</v>
      </c>
      <c r="I461" s="101">
        <v>0.003885674385111247</v>
      </c>
      <c r="J461" s="74">
        <v>0</v>
      </c>
      <c r="K461" s="101"/>
      <c r="L461" s="74">
        <v>0</v>
      </c>
      <c r="M461" s="101"/>
      <c r="N461" s="74">
        <v>0</v>
      </c>
      <c r="O461" s="101"/>
      <c r="P461" s="74">
        <v>0</v>
      </c>
      <c r="Q461" s="101"/>
      <c r="R461" s="74">
        <v>0</v>
      </c>
      <c r="S461" s="101"/>
      <c r="T461" s="74">
        <v>0</v>
      </c>
      <c r="U461" s="101"/>
      <c r="V461" s="74">
        <v>0</v>
      </c>
      <c r="W461" s="101"/>
      <c r="X461" s="74">
        <v>0</v>
      </c>
      <c r="Y461" s="101"/>
      <c r="Z461" s="74">
        <v>0</v>
      </c>
      <c r="AA461" s="101"/>
      <c r="AB461" s="74">
        <v>0</v>
      </c>
      <c r="AC461" s="101"/>
      <c r="AD461" s="74">
        <v>0</v>
      </c>
      <c r="AE461" s="101"/>
      <c r="AF461" s="74">
        <v>0</v>
      </c>
      <c r="AG461" s="101"/>
      <c r="AH461" s="74">
        <v>16829.495719428003</v>
      </c>
      <c r="AI461" s="101">
        <v>9.750180254241923E-05</v>
      </c>
    </row>
    <row r="462" spans="1:35" ht="16.5" customHeight="1">
      <c r="A462" s="73" t="s">
        <v>893</v>
      </c>
      <c r="B462" s="74">
        <v>0</v>
      </c>
      <c r="C462" s="101"/>
      <c r="D462" s="74">
        <v>0</v>
      </c>
      <c r="E462" s="101"/>
      <c r="F462" s="74">
        <v>0</v>
      </c>
      <c r="G462" s="101"/>
      <c r="H462" s="74">
        <v>0</v>
      </c>
      <c r="I462" s="101"/>
      <c r="J462" s="74">
        <v>0</v>
      </c>
      <c r="K462" s="101"/>
      <c r="L462" s="74">
        <v>0</v>
      </c>
      <c r="M462" s="101"/>
      <c r="N462" s="74">
        <v>199609.5676512</v>
      </c>
      <c r="O462" s="101">
        <v>0.004146147571258061</v>
      </c>
      <c r="P462" s="74">
        <v>71909.0367936</v>
      </c>
      <c r="Q462" s="101">
        <v>0.010081365718727172</v>
      </c>
      <c r="R462" s="74">
        <v>0</v>
      </c>
      <c r="S462" s="101"/>
      <c r="T462" s="74">
        <v>0</v>
      </c>
      <c r="U462" s="101"/>
      <c r="V462" s="74">
        <v>0</v>
      </c>
      <c r="W462" s="101"/>
      <c r="X462" s="74">
        <v>0</v>
      </c>
      <c r="Y462" s="101"/>
      <c r="Z462" s="74">
        <v>0</v>
      </c>
      <c r="AA462" s="101"/>
      <c r="AB462" s="74">
        <v>5609.27675</v>
      </c>
      <c r="AC462" s="101">
        <v>0.0008572857169187812</v>
      </c>
      <c r="AD462" s="74">
        <v>226920.74125</v>
      </c>
      <c r="AE462" s="101">
        <v>0.005683465333074159</v>
      </c>
      <c r="AF462" s="74">
        <v>61192.11</v>
      </c>
      <c r="AG462" s="101">
        <v>0.010422004174520202</v>
      </c>
      <c r="AH462" s="74">
        <v>565240.7324448</v>
      </c>
      <c r="AI462" s="101">
        <v>0.003274726183277371</v>
      </c>
    </row>
    <row r="463" spans="1:35" ht="16.5" customHeight="1">
      <c r="A463" s="76" t="s">
        <v>854</v>
      </c>
      <c r="B463" s="74">
        <v>0</v>
      </c>
      <c r="C463" s="101"/>
      <c r="D463" s="74">
        <v>0</v>
      </c>
      <c r="E463" s="101"/>
      <c r="F463" s="74">
        <v>0</v>
      </c>
      <c r="G463" s="101"/>
      <c r="H463" s="74">
        <v>0</v>
      </c>
      <c r="I463" s="101"/>
      <c r="J463" s="74">
        <v>0</v>
      </c>
      <c r="K463" s="101"/>
      <c r="L463" s="74">
        <v>0</v>
      </c>
      <c r="M463" s="101"/>
      <c r="N463" s="74">
        <v>199609.5676512</v>
      </c>
      <c r="O463" s="101">
        <v>0.004146147571258061</v>
      </c>
      <c r="P463" s="74">
        <v>71909.0367936</v>
      </c>
      <c r="Q463" s="101">
        <v>0.010081365718727172</v>
      </c>
      <c r="R463" s="74">
        <v>0</v>
      </c>
      <c r="S463" s="101"/>
      <c r="T463" s="74">
        <v>0</v>
      </c>
      <c r="U463" s="101"/>
      <c r="V463" s="74">
        <v>0</v>
      </c>
      <c r="W463" s="101"/>
      <c r="X463" s="74">
        <v>0</v>
      </c>
      <c r="Y463" s="101"/>
      <c r="Z463" s="74">
        <v>0</v>
      </c>
      <c r="AA463" s="101"/>
      <c r="AB463" s="74">
        <v>5609.27675</v>
      </c>
      <c r="AC463" s="101">
        <v>0.0008572857169187812</v>
      </c>
      <c r="AD463" s="74">
        <v>226920.74125</v>
      </c>
      <c r="AE463" s="101">
        <v>0.005683465333074159</v>
      </c>
      <c r="AF463" s="74">
        <v>61192.11</v>
      </c>
      <c r="AG463" s="101">
        <v>0.010422004174520202</v>
      </c>
      <c r="AH463" s="74">
        <v>565240.7324448</v>
      </c>
      <c r="AI463" s="101">
        <v>0.003274726183277371</v>
      </c>
    </row>
    <row r="464" spans="1:35" ht="16.5" customHeight="1">
      <c r="A464" s="73" t="s">
        <v>894</v>
      </c>
      <c r="B464" s="74">
        <v>0</v>
      </c>
      <c r="C464" s="101"/>
      <c r="D464" s="74">
        <v>0</v>
      </c>
      <c r="E464" s="101"/>
      <c r="F464" s="74">
        <v>0</v>
      </c>
      <c r="G464" s="101"/>
      <c r="H464" s="74">
        <v>0</v>
      </c>
      <c r="I464" s="101"/>
      <c r="J464" s="74">
        <v>0</v>
      </c>
      <c r="K464" s="101"/>
      <c r="L464" s="74">
        <v>441.167355</v>
      </c>
      <c r="M464" s="101">
        <v>5.734165638880111E-05</v>
      </c>
      <c r="N464" s="74">
        <v>2566.360635</v>
      </c>
      <c r="O464" s="101">
        <v>5.3306612698900744E-05</v>
      </c>
      <c r="P464" s="74">
        <v>1499.02026</v>
      </c>
      <c r="Q464" s="101">
        <v>0.0002101567777109552</v>
      </c>
      <c r="R464" s="74">
        <v>0</v>
      </c>
      <c r="S464" s="101"/>
      <c r="T464" s="74">
        <v>0</v>
      </c>
      <c r="U464" s="101"/>
      <c r="V464" s="74">
        <v>0.47437350000000006</v>
      </c>
      <c r="W464" s="101">
        <v>1.459158193954849E-08</v>
      </c>
      <c r="X464" s="74">
        <v>0</v>
      </c>
      <c r="Y464" s="101"/>
      <c r="Z464" s="74">
        <v>0</v>
      </c>
      <c r="AA464" s="101"/>
      <c r="AB464" s="74">
        <v>0</v>
      </c>
      <c r="AC464" s="101"/>
      <c r="AD464" s="74">
        <v>0</v>
      </c>
      <c r="AE464" s="101"/>
      <c r="AF464" s="74">
        <v>0</v>
      </c>
      <c r="AG464" s="101"/>
      <c r="AH464" s="74">
        <v>4507.0226235</v>
      </c>
      <c r="AI464" s="101">
        <v>2.6111467462653657E-05</v>
      </c>
    </row>
    <row r="465" spans="1:35" ht="16.5" customHeight="1">
      <c r="A465" s="76" t="s">
        <v>854</v>
      </c>
      <c r="B465" s="74">
        <v>0</v>
      </c>
      <c r="C465" s="101"/>
      <c r="D465" s="74">
        <v>0</v>
      </c>
      <c r="E465" s="101"/>
      <c r="F465" s="74">
        <v>0</v>
      </c>
      <c r="G465" s="101"/>
      <c r="H465" s="74">
        <v>0</v>
      </c>
      <c r="I465" s="101"/>
      <c r="J465" s="74">
        <v>0</v>
      </c>
      <c r="K465" s="101"/>
      <c r="L465" s="74">
        <v>441.167355</v>
      </c>
      <c r="M465" s="101">
        <v>5.734165638880111E-05</v>
      </c>
      <c r="N465" s="74">
        <v>2566.360635</v>
      </c>
      <c r="O465" s="101">
        <v>5.3306612698900744E-05</v>
      </c>
      <c r="P465" s="74">
        <v>1499.02026</v>
      </c>
      <c r="Q465" s="101">
        <v>0.0002101567777109552</v>
      </c>
      <c r="R465" s="74">
        <v>0</v>
      </c>
      <c r="S465" s="101"/>
      <c r="T465" s="74">
        <v>0</v>
      </c>
      <c r="U465" s="101"/>
      <c r="V465" s="74">
        <v>0.47437350000000006</v>
      </c>
      <c r="W465" s="101">
        <v>1.459158193954849E-08</v>
      </c>
      <c r="X465" s="74">
        <v>0</v>
      </c>
      <c r="Y465" s="101"/>
      <c r="Z465" s="74">
        <v>0</v>
      </c>
      <c r="AA465" s="101"/>
      <c r="AB465" s="74">
        <v>0</v>
      </c>
      <c r="AC465" s="101"/>
      <c r="AD465" s="74">
        <v>0</v>
      </c>
      <c r="AE465" s="101"/>
      <c r="AF465" s="74">
        <v>0</v>
      </c>
      <c r="AG465" s="101"/>
      <c r="AH465" s="74">
        <v>4507.0226235</v>
      </c>
      <c r="AI465" s="101">
        <v>2.6111467462653657E-05</v>
      </c>
    </row>
    <row r="466" spans="1:35" ht="16.5" customHeight="1">
      <c r="A466" s="73" t="s">
        <v>895</v>
      </c>
      <c r="B466" s="74">
        <v>0</v>
      </c>
      <c r="C466" s="101"/>
      <c r="D466" s="74">
        <v>352.2021813126</v>
      </c>
      <c r="E466" s="101">
        <v>0.0002550758177714289</v>
      </c>
      <c r="F466" s="74">
        <v>14983.7589201499</v>
      </c>
      <c r="G466" s="101">
        <v>0.0016198986110803316</v>
      </c>
      <c r="H466" s="74">
        <v>4424.8300011408</v>
      </c>
      <c r="I466" s="101">
        <v>0.0035751631290004623</v>
      </c>
      <c r="J466" s="74">
        <v>0</v>
      </c>
      <c r="K466" s="101"/>
      <c r="L466" s="74">
        <v>51059.1267823482</v>
      </c>
      <c r="M466" s="101">
        <v>0.006636517571581521</v>
      </c>
      <c r="N466" s="74">
        <v>1802.6764189886</v>
      </c>
      <c r="O466" s="101">
        <v>3.744390884816804E-05</v>
      </c>
      <c r="P466" s="74">
        <v>0</v>
      </c>
      <c r="Q466" s="101"/>
      <c r="R466" s="74">
        <v>0</v>
      </c>
      <c r="S466" s="101"/>
      <c r="T466" s="74">
        <v>0</v>
      </c>
      <c r="U466" s="101"/>
      <c r="V466" s="74">
        <v>0</v>
      </c>
      <c r="W466" s="101"/>
      <c r="X466" s="74">
        <v>0</v>
      </c>
      <c r="Y466" s="101"/>
      <c r="Z466" s="74">
        <v>0</v>
      </c>
      <c r="AA466" s="101"/>
      <c r="AB466" s="74">
        <v>83311.243441725</v>
      </c>
      <c r="AC466" s="101">
        <v>0.012732753658719786</v>
      </c>
      <c r="AD466" s="74">
        <v>266615.757564325</v>
      </c>
      <c r="AE466" s="101">
        <v>0.006677668189435044</v>
      </c>
      <c r="AF466" s="74">
        <v>0</v>
      </c>
      <c r="AG466" s="101"/>
      <c r="AH466" s="74">
        <v>422549.59530999017</v>
      </c>
      <c r="AI466" s="101">
        <v>0.0024480440705500883</v>
      </c>
    </row>
    <row r="467" spans="1:35" ht="16.5" customHeight="1">
      <c r="A467" s="76" t="s">
        <v>854</v>
      </c>
      <c r="B467" s="74">
        <v>0</v>
      </c>
      <c r="C467" s="101"/>
      <c r="D467" s="74">
        <v>352.2021813126</v>
      </c>
      <c r="E467" s="101">
        <v>0.0002550758177714289</v>
      </c>
      <c r="F467" s="74">
        <v>14983.7589201499</v>
      </c>
      <c r="G467" s="101">
        <v>0.0016198986110803316</v>
      </c>
      <c r="H467" s="74">
        <v>4424.8300011408</v>
      </c>
      <c r="I467" s="101">
        <v>0.0035751631290004623</v>
      </c>
      <c r="J467" s="74">
        <v>0</v>
      </c>
      <c r="K467" s="101"/>
      <c r="L467" s="74">
        <v>51059.1267823482</v>
      </c>
      <c r="M467" s="101">
        <v>0.006636517571581521</v>
      </c>
      <c r="N467" s="74">
        <v>1802.6764189886</v>
      </c>
      <c r="O467" s="101">
        <v>3.744390884816804E-05</v>
      </c>
      <c r="P467" s="74">
        <v>0</v>
      </c>
      <c r="Q467" s="101"/>
      <c r="R467" s="74">
        <v>0</v>
      </c>
      <c r="S467" s="101"/>
      <c r="T467" s="74">
        <v>0</v>
      </c>
      <c r="U467" s="101"/>
      <c r="V467" s="74">
        <v>0</v>
      </c>
      <c r="W467" s="101"/>
      <c r="X467" s="74">
        <v>0</v>
      </c>
      <c r="Y467" s="101"/>
      <c r="Z467" s="74">
        <v>0</v>
      </c>
      <c r="AA467" s="101"/>
      <c r="AB467" s="74">
        <v>83311.243441725</v>
      </c>
      <c r="AC467" s="101">
        <v>0.012732753658719786</v>
      </c>
      <c r="AD467" s="74">
        <v>266615.757564325</v>
      </c>
      <c r="AE467" s="101">
        <v>0.006677668189435044</v>
      </c>
      <c r="AF467" s="74">
        <v>0</v>
      </c>
      <c r="AG467" s="101"/>
      <c r="AH467" s="74">
        <v>422549.59530999017</v>
      </c>
      <c r="AI467" s="101">
        <v>0.0024480440705500883</v>
      </c>
    </row>
    <row r="468" spans="1:35" ht="16.5" customHeight="1">
      <c r="A468" s="73" t="s">
        <v>896</v>
      </c>
      <c r="B468" s="74">
        <v>0</v>
      </c>
      <c r="C468" s="101"/>
      <c r="D468" s="74">
        <v>34310.6219463987</v>
      </c>
      <c r="E468" s="101">
        <v>0.024848823816500564</v>
      </c>
      <c r="F468" s="74">
        <v>156163.00960343523</v>
      </c>
      <c r="G468" s="101">
        <v>0.016882829182371713</v>
      </c>
      <c r="H468" s="74">
        <v>5461.0377204022</v>
      </c>
      <c r="I468" s="101">
        <v>0.004412395662438787</v>
      </c>
      <c r="J468" s="74">
        <v>0</v>
      </c>
      <c r="K468" s="101"/>
      <c r="L468" s="74">
        <v>1.1803407</v>
      </c>
      <c r="M468" s="101">
        <v>1.5341726914748027E-07</v>
      </c>
      <c r="N468" s="74">
        <v>1.1803407</v>
      </c>
      <c r="O468" s="101">
        <v>2.4517195163278134E-08</v>
      </c>
      <c r="P468" s="74">
        <v>1.1803407</v>
      </c>
      <c r="Q468" s="101">
        <v>1.6547914977019275E-07</v>
      </c>
      <c r="R468" s="74">
        <v>0</v>
      </c>
      <c r="S468" s="101"/>
      <c r="T468" s="74">
        <v>132990.197698558</v>
      </c>
      <c r="U468" s="101">
        <v>0.027342184573794812</v>
      </c>
      <c r="V468" s="74">
        <v>648298.9036038669</v>
      </c>
      <c r="W468" s="101">
        <v>0.019941473487147303</v>
      </c>
      <c r="X468" s="74">
        <v>0</v>
      </c>
      <c r="Y468" s="101"/>
      <c r="Z468" s="74">
        <v>0</v>
      </c>
      <c r="AA468" s="101"/>
      <c r="AB468" s="74">
        <v>30664.562067031202</v>
      </c>
      <c r="AC468" s="101">
        <v>0.004686574089188113</v>
      </c>
      <c r="AD468" s="74">
        <v>84854.01304675681</v>
      </c>
      <c r="AE468" s="101">
        <v>0.0021252567696848413</v>
      </c>
      <c r="AF468" s="74">
        <v>0</v>
      </c>
      <c r="AG468" s="101"/>
      <c r="AH468" s="74">
        <v>1092745.886708549</v>
      </c>
      <c r="AI468" s="101">
        <v>0.006330831027331519</v>
      </c>
    </row>
    <row r="469" spans="1:35" ht="16.5" customHeight="1">
      <c r="A469" s="76" t="s">
        <v>854</v>
      </c>
      <c r="B469" s="74">
        <v>0</v>
      </c>
      <c r="C469" s="101"/>
      <c r="D469" s="74">
        <v>34310.6219463987</v>
      </c>
      <c r="E469" s="101">
        <v>0.024848823816500564</v>
      </c>
      <c r="F469" s="74">
        <v>156163.00960343523</v>
      </c>
      <c r="G469" s="101">
        <v>0.016882829182371713</v>
      </c>
      <c r="H469" s="74">
        <v>5461.0377204022</v>
      </c>
      <c r="I469" s="101">
        <v>0.004412395662438787</v>
      </c>
      <c r="J469" s="74">
        <v>0</v>
      </c>
      <c r="K469" s="101"/>
      <c r="L469" s="74">
        <v>1.1803407</v>
      </c>
      <c r="M469" s="101">
        <v>1.5341726914748027E-07</v>
      </c>
      <c r="N469" s="74">
        <v>1.1803407</v>
      </c>
      <c r="O469" s="101">
        <v>2.4517195163278134E-08</v>
      </c>
      <c r="P469" s="74">
        <v>1.1803407</v>
      </c>
      <c r="Q469" s="101">
        <v>1.6547914977019275E-07</v>
      </c>
      <c r="R469" s="74">
        <v>0</v>
      </c>
      <c r="S469" s="101"/>
      <c r="T469" s="74">
        <v>132990.197698558</v>
      </c>
      <c r="U469" s="101">
        <v>0.027342184573794812</v>
      </c>
      <c r="V469" s="74">
        <v>648298.9036038669</v>
      </c>
      <c r="W469" s="101">
        <v>0.019941473487147303</v>
      </c>
      <c r="X469" s="74">
        <v>0</v>
      </c>
      <c r="Y469" s="101"/>
      <c r="Z469" s="74">
        <v>0</v>
      </c>
      <c r="AA469" s="101"/>
      <c r="AB469" s="74">
        <v>30664.562067031202</v>
      </c>
      <c r="AC469" s="101">
        <v>0.004686574089188113</v>
      </c>
      <c r="AD469" s="74">
        <v>84854.01304675681</v>
      </c>
      <c r="AE469" s="101">
        <v>0.0021252567696848413</v>
      </c>
      <c r="AF469" s="74">
        <v>0</v>
      </c>
      <c r="AG469" s="101"/>
      <c r="AH469" s="74">
        <v>1092745.886708549</v>
      </c>
      <c r="AI469" s="101">
        <v>0.006330831027331519</v>
      </c>
    </row>
    <row r="470" spans="1:35" ht="16.5" customHeight="1">
      <c r="A470" s="73" t="s">
        <v>897</v>
      </c>
      <c r="B470" s="74">
        <v>0</v>
      </c>
      <c r="C470" s="101"/>
      <c r="D470" s="74">
        <v>3423.1740030148003</v>
      </c>
      <c r="E470" s="101">
        <v>0.00247916950695404</v>
      </c>
      <c r="F470" s="74">
        <v>64150.906619891706</v>
      </c>
      <c r="G470" s="101">
        <v>0.006935373499193152</v>
      </c>
      <c r="H470" s="74">
        <v>10610.7093496138</v>
      </c>
      <c r="I470" s="101">
        <v>0.00857321452564266</v>
      </c>
      <c r="J470" s="74">
        <v>0</v>
      </c>
      <c r="K470" s="101"/>
      <c r="L470" s="74">
        <v>0</v>
      </c>
      <c r="M470" s="101"/>
      <c r="N470" s="74">
        <v>0</v>
      </c>
      <c r="O470" s="101"/>
      <c r="P470" s="74">
        <v>0</v>
      </c>
      <c r="Q470" s="101"/>
      <c r="R470" s="74">
        <v>0</v>
      </c>
      <c r="S470" s="101"/>
      <c r="T470" s="74">
        <v>0</v>
      </c>
      <c r="U470" s="101"/>
      <c r="V470" s="74">
        <v>0</v>
      </c>
      <c r="W470" s="101"/>
      <c r="X470" s="74">
        <v>0</v>
      </c>
      <c r="Y470" s="101"/>
      <c r="Z470" s="74">
        <v>0</v>
      </c>
      <c r="AA470" s="101"/>
      <c r="AB470" s="74">
        <v>0</v>
      </c>
      <c r="AC470" s="101"/>
      <c r="AD470" s="74">
        <v>0</v>
      </c>
      <c r="AE470" s="101"/>
      <c r="AF470" s="74">
        <v>0</v>
      </c>
      <c r="AG470" s="101"/>
      <c r="AH470" s="74">
        <v>78184.7899725203</v>
      </c>
      <c r="AI470" s="101">
        <v>0.00045296413397110925</v>
      </c>
    </row>
    <row r="471" spans="1:35" ht="16.5" customHeight="1">
      <c r="A471" s="76" t="s">
        <v>854</v>
      </c>
      <c r="B471" s="74">
        <v>0</v>
      </c>
      <c r="C471" s="101"/>
      <c r="D471" s="74">
        <v>3423.1740030148003</v>
      </c>
      <c r="E471" s="101">
        <v>0.00247916950695404</v>
      </c>
      <c r="F471" s="74">
        <v>64150.906619891706</v>
      </c>
      <c r="G471" s="101">
        <v>0.006935373499193152</v>
      </c>
      <c r="H471" s="74">
        <v>10610.7093496138</v>
      </c>
      <c r="I471" s="101">
        <v>0.00857321452564266</v>
      </c>
      <c r="J471" s="74">
        <v>0</v>
      </c>
      <c r="K471" s="101"/>
      <c r="L471" s="74">
        <v>0</v>
      </c>
      <c r="M471" s="101"/>
      <c r="N471" s="74">
        <v>0</v>
      </c>
      <c r="O471" s="101"/>
      <c r="P471" s="74">
        <v>0</v>
      </c>
      <c r="Q471" s="101"/>
      <c r="R471" s="74">
        <v>0</v>
      </c>
      <c r="S471" s="101"/>
      <c r="T471" s="74">
        <v>0</v>
      </c>
      <c r="U471" s="101"/>
      <c r="V471" s="74">
        <v>0</v>
      </c>
      <c r="W471" s="101"/>
      <c r="X471" s="74">
        <v>0</v>
      </c>
      <c r="Y471" s="101"/>
      <c r="Z471" s="74">
        <v>0</v>
      </c>
      <c r="AA471" s="101"/>
      <c r="AB471" s="74">
        <v>0</v>
      </c>
      <c r="AC471" s="101"/>
      <c r="AD471" s="74">
        <v>0</v>
      </c>
      <c r="AE471" s="101"/>
      <c r="AF471" s="74">
        <v>0</v>
      </c>
      <c r="AG471" s="101"/>
      <c r="AH471" s="74">
        <v>78184.7899725203</v>
      </c>
      <c r="AI471" s="101">
        <v>0.00045296413397110925</v>
      </c>
    </row>
    <row r="472" spans="1:35" ht="16.5" customHeight="1">
      <c r="A472" s="73" t="s">
        <v>898</v>
      </c>
      <c r="B472" s="74">
        <v>0</v>
      </c>
      <c r="C472" s="101"/>
      <c r="D472" s="74">
        <v>0</v>
      </c>
      <c r="E472" s="101"/>
      <c r="F472" s="74">
        <v>0</v>
      </c>
      <c r="G472" s="101"/>
      <c r="H472" s="74">
        <v>0</v>
      </c>
      <c r="I472" s="101"/>
      <c r="J472" s="74">
        <v>0</v>
      </c>
      <c r="K472" s="101"/>
      <c r="L472" s="74">
        <v>0.0466835934</v>
      </c>
      <c r="M472" s="101">
        <v>6.0677984021218055E-09</v>
      </c>
      <c r="N472" s="74">
        <v>0.0466835934</v>
      </c>
      <c r="O472" s="101">
        <v>9.696783058577264E-10</v>
      </c>
      <c r="P472" s="74">
        <v>0.0466835934</v>
      </c>
      <c r="Q472" s="101">
        <v>6.544857212878774E-09</v>
      </c>
      <c r="R472" s="74">
        <v>0</v>
      </c>
      <c r="S472" s="101"/>
      <c r="T472" s="74">
        <v>0</v>
      </c>
      <c r="U472" s="101"/>
      <c r="V472" s="74">
        <v>0.4064273644</v>
      </c>
      <c r="W472" s="101">
        <v>1.2501579852410246E-08</v>
      </c>
      <c r="X472" s="74">
        <v>0</v>
      </c>
      <c r="Y472" s="101"/>
      <c r="Z472" s="74">
        <v>0</v>
      </c>
      <c r="AA472" s="101"/>
      <c r="AB472" s="74">
        <v>0</v>
      </c>
      <c r="AC472" s="101"/>
      <c r="AD472" s="74">
        <v>0</v>
      </c>
      <c r="AE472" s="101"/>
      <c r="AF472" s="74">
        <v>0</v>
      </c>
      <c r="AG472" s="101"/>
      <c r="AH472" s="74">
        <v>0.5464781446</v>
      </c>
      <c r="AI472" s="101">
        <v>3.166024997827314E-09</v>
      </c>
    </row>
    <row r="473" spans="1:35" ht="16.5" customHeight="1">
      <c r="A473" s="76" t="s">
        <v>854</v>
      </c>
      <c r="B473" s="74">
        <v>0</v>
      </c>
      <c r="C473" s="101"/>
      <c r="D473" s="74">
        <v>0</v>
      </c>
      <c r="E473" s="101"/>
      <c r="F473" s="74">
        <v>0</v>
      </c>
      <c r="G473" s="101"/>
      <c r="H473" s="74">
        <v>0</v>
      </c>
      <c r="I473" s="101"/>
      <c r="J473" s="74">
        <v>0</v>
      </c>
      <c r="K473" s="101"/>
      <c r="L473" s="74">
        <v>0.0466835934</v>
      </c>
      <c r="M473" s="101">
        <v>6.0677984021218055E-09</v>
      </c>
      <c r="N473" s="74">
        <v>0.0466835934</v>
      </c>
      <c r="O473" s="101">
        <v>9.696783058577264E-10</v>
      </c>
      <c r="P473" s="74">
        <v>0.0466835934</v>
      </c>
      <c r="Q473" s="101">
        <v>6.544857212878774E-09</v>
      </c>
      <c r="R473" s="74">
        <v>0</v>
      </c>
      <c r="S473" s="101"/>
      <c r="T473" s="74">
        <v>0</v>
      </c>
      <c r="U473" s="101"/>
      <c r="V473" s="74">
        <v>0.4064273644</v>
      </c>
      <c r="W473" s="101">
        <v>1.2501579852410246E-08</v>
      </c>
      <c r="X473" s="74">
        <v>0</v>
      </c>
      <c r="Y473" s="101"/>
      <c r="Z473" s="74">
        <v>0</v>
      </c>
      <c r="AA473" s="101"/>
      <c r="AB473" s="74">
        <v>0</v>
      </c>
      <c r="AC473" s="101"/>
      <c r="AD473" s="74">
        <v>0</v>
      </c>
      <c r="AE473" s="101"/>
      <c r="AF473" s="74">
        <v>0</v>
      </c>
      <c r="AG473" s="101"/>
      <c r="AH473" s="74">
        <v>0.5464781446</v>
      </c>
      <c r="AI473" s="101">
        <v>3.166024997827314E-09</v>
      </c>
    </row>
    <row r="474" spans="1:35" ht="16.5" customHeight="1">
      <c r="A474" s="73" t="s">
        <v>899</v>
      </c>
      <c r="B474" s="74">
        <v>0</v>
      </c>
      <c r="C474" s="101"/>
      <c r="D474" s="74">
        <v>0</v>
      </c>
      <c r="E474" s="101"/>
      <c r="F474" s="74">
        <v>0</v>
      </c>
      <c r="G474" s="101"/>
      <c r="H474" s="74">
        <v>0</v>
      </c>
      <c r="I474" s="101"/>
      <c r="J474" s="74">
        <v>0</v>
      </c>
      <c r="K474" s="101"/>
      <c r="L474" s="74">
        <v>0</v>
      </c>
      <c r="M474" s="101"/>
      <c r="N474" s="74">
        <v>0</v>
      </c>
      <c r="O474" s="101"/>
      <c r="P474" s="74">
        <v>0</v>
      </c>
      <c r="Q474" s="101"/>
      <c r="R474" s="74">
        <v>0</v>
      </c>
      <c r="S474" s="101"/>
      <c r="T474" s="74">
        <v>0</v>
      </c>
      <c r="U474" s="101"/>
      <c r="V474" s="74">
        <v>0</v>
      </c>
      <c r="W474" s="101"/>
      <c r="X474" s="74">
        <v>0</v>
      </c>
      <c r="Y474" s="101"/>
      <c r="Z474" s="74">
        <v>0</v>
      </c>
      <c r="AA474" s="101"/>
      <c r="AB474" s="74">
        <v>212994.825077457</v>
      </c>
      <c r="AC474" s="101">
        <v>0.03255275670192564</v>
      </c>
      <c r="AD474" s="74">
        <v>887962.022712539</v>
      </c>
      <c r="AE474" s="101">
        <v>0.022239929877600487</v>
      </c>
      <c r="AF474" s="74">
        <v>146898.233442375</v>
      </c>
      <c r="AG474" s="101">
        <v>0.025019140574921758</v>
      </c>
      <c r="AH474" s="74">
        <v>1247855.0812323708</v>
      </c>
      <c r="AI474" s="101">
        <v>0.00722945724341694</v>
      </c>
    </row>
    <row r="475" spans="1:35" ht="16.5" customHeight="1">
      <c r="A475" s="76" t="s">
        <v>854</v>
      </c>
      <c r="B475" s="74">
        <v>0</v>
      </c>
      <c r="C475" s="101"/>
      <c r="D475" s="74">
        <v>0</v>
      </c>
      <c r="E475" s="101"/>
      <c r="F475" s="74">
        <v>0</v>
      </c>
      <c r="G475" s="101"/>
      <c r="H475" s="74">
        <v>0</v>
      </c>
      <c r="I475" s="101"/>
      <c r="J475" s="74">
        <v>0</v>
      </c>
      <c r="K475" s="101"/>
      <c r="L475" s="74">
        <v>0</v>
      </c>
      <c r="M475" s="101"/>
      <c r="N475" s="74">
        <v>0</v>
      </c>
      <c r="O475" s="101"/>
      <c r="P475" s="74">
        <v>0</v>
      </c>
      <c r="Q475" s="101"/>
      <c r="R475" s="74">
        <v>0</v>
      </c>
      <c r="S475" s="101"/>
      <c r="T475" s="74">
        <v>0</v>
      </c>
      <c r="U475" s="101"/>
      <c r="V475" s="74">
        <v>0</v>
      </c>
      <c r="W475" s="101"/>
      <c r="X475" s="74">
        <v>0</v>
      </c>
      <c r="Y475" s="101"/>
      <c r="Z475" s="74">
        <v>0</v>
      </c>
      <c r="AA475" s="101"/>
      <c r="AB475" s="74">
        <v>212994.825077457</v>
      </c>
      <c r="AC475" s="101">
        <v>0.03255275670192564</v>
      </c>
      <c r="AD475" s="74">
        <v>887962.022712539</v>
      </c>
      <c r="AE475" s="101">
        <v>0.022239929877600487</v>
      </c>
      <c r="AF475" s="74">
        <v>146898.233442375</v>
      </c>
      <c r="AG475" s="101">
        <v>0.025019140574921758</v>
      </c>
      <c r="AH475" s="74">
        <v>1247855.0812323708</v>
      </c>
      <c r="AI475" s="101">
        <v>0.00722945724341694</v>
      </c>
    </row>
    <row r="476" spans="1:35" ht="16.5" customHeight="1">
      <c r="A476" s="73" t="s">
        <v>900</v>
      </c>
      <c r="B476" s="74">
        <v>0</v>
      </c>
      <c r="C476" s="101"/>
      <c r="D476" s="74">
        <v>0</v>
      </c>
      <c r="E476" s="101"/>
      <c r="F476" s="74">
        <v>0</v>
      </c>
      <c r="G476" s="101"/>
      <c r="H476" s="74">
        <v>0</v>
      </c>
      <c r="I476" s="101"/>
      <c r="J476" s="74">
        <v>0</v>
      </c>
      <c r="K476" s="101"/>
      <c r="L476" s="74">
        <v>0</v>
      </c>
      <c r="M476" s="101"/>
      <c r="N476" s="74">
        <v>0.059072275</v>
      </c>
      <c r="O476" s="101">
        <v>1.227007164044954E-09</v>
      </c>
      <c r="P476" s="74">
        <v>0</v>
      </c>
      <c r="Q476" s="101"/>
      <c r="R476" s="74">
        <v>0</v>
      </c>
      <c r="S476" s="101"/>
      <c r="T476" s="74">
        <v>0</v>
      </c>
      <c r="U476" s="101"/>
      <c r="V476" s="74">
        <v>0</v>
      </c>
      <c r="W476" s="101"/>
      <c r="X476" s="74">
        <v>0</v>
      </c>
      <c r="Y476" s="101"/>
      <c r="Z476" s="74">
        <v>0</v>
      </c>
      <c r="AA476" s="101"/>
      <c r="AB476" s="74">
        <v>38073.971550300004</v>
      </c>
      <c r="AC476" s="101">
        <v>0.005818980494489636</v>
      </c>
      <c r="AD476" s="74">
        <v>258382.13085</v>
      </c>
      <c r="AE476" s="101">
        <v>0.00647144846822946</v>
      </c>
      <c r="AF476" s="74">
        <v>0</v>
      </c>
      <c r="AG476" s="101"/>
      <c r="AH476" s="74">
        <v>296456.161472575</v>
      </c>
      <c r="AI476" s="101">
        <v>0.0017175208693279245</v>
      </c>
    </row>
    <row r="477" spans="1:35" ht="16.5" customHeight="1">
      <c r="A477" s="76" t="s">
        <v>854</v>
      </c>
      <c r="B477" s="74">
        <v>0</v>
      </c>
      <c r="C477" s="101"/>
      <c r="D477" s="74">
        <v>0</v>
      </c>
      <c r="E477" s="101"/>
      <c r="F477" s="74">
        <v>0</v>
      </c>
      <c r="G477" s="101"/>
      <c r="H477" s="74">
        <v>0</v>
      </c>
      <c r="I477" s="101"/>
      <c r="J477" s="74">
        <v>0</v>
      </c>
      <c r="K477" s="101"/>
      <c r="L477" s="74">
        <v>0</v>
      </c>
      <c r="M477" s="101"/>
      <c r="N477" s="74">
        <v>0.059072275</v>
      </c>
      <c r="O477" s="101">
        <v>1.227007164044954E-09</v>
      </c>
      <c r="P477" s="74">
        <v>0</v>
      </c>
      <c r="Q477" s="101"/>
      <c r="R477" s="74">
        <v>0</v>
      </c>
      <c r="S477" s="101"/>
      <c r="T477" s="74">
        <v>0</v>
      </c>
      <c r="U477" s="101"/>
      <c r="V477" s="74">
        <v>0</v>
      </c>
      <c r="W477" s="101"/>
      <c r="X477" s="74">
        <v>0</v>
      </c>
      <c r="Y477" s="101"/>
      <c r="Z477" s="74">
        <v>0</v>
      </c>
      <c r="AA477" s="101"/>
      <c r="AB477" s="74">
        <v>38073.971550300004</v>
      </c>
      <c r="AC477" s="101">
        <v>0.005818980494489636</v>
      </c>
      <c r="AD477" s="74">
        <v>258382.13085</v>
      </c>
      <c r="AE477" s="101">
        <v>0.00647144846822946</v>
      </c>
      <c r="AF477" s="74">
        <v>0</v>
      </c>
      <c r="AG477" s="101"/>
      <c r="AH477" s="74">
        <v>296456.161472575</v>
      </c>
      <c r="AI477" s="101">
        <v>0.0017175208693279245</v>
      </c>
    </row>
    <row r="478" spans="1:35" ht="16.5" customHeight="1">
      <c r="A478" s="73" t="s">
        <v>901</v>
      </c>
      <c r="B478" s="74">
        <v>0</v>
      </c>
      <c r="C478" s="101"/>
      <c r="D478" s="74">
        <v>4547.6355803779</v>
      </c>
      <c r="E478" s="101">
        <v>0.0032935396943546444</v>
      </c>
      <c r="F478" s="74">
        <v>159383.13596052938</v>
      </c>
      <c r="G478" s="101">
        <v>0.017230957995786167</v>
      </c>
      <c r="H478" s="74">
        <v>45162.3134634577</v>
      </c>
      <c r="I478" s="101">
        <v>0.036490133603615776</v>
      </c>
      <c r="J478" s="74">
        <v>0</v>
      </c>
      <c r="K478" s="101"/>
      <c r="L478" s="74">
        <v>0</v>
      </c>
      <c r="M478" s="101"/>
      <c r="N478" s="74">
        <v>195282.62599279103</v>
      </c>
      <c r="O478" s="101">
        <v>0.004056271425244177</v>
      </c>
      <c r="P478" s="74">
        <v>75943.2434416407</v>
      </c>
      <c r="Q478" s="101">
        <v>0.010646945712804336</v>
      </c>
      <c r="R478" s="74">
        <v>0</v>
      </c>
      <c r="S478" s="101"/>
      <c r="T478" s="74">
        <v>9016.294784692001</v>
      </c>
      <c r="U478" s="101">
        <v>0.0018537095247694731</v>
      </c>
      <c r="V478" s="74">
        <v>242937.234671999</v>
      </c>
      <c r="W478" s="101">
        <v>0.007472674097275234</v>
      </c>
      <c r="X478" s="74">
        <v>98882.1586404759</v>
      </c>
      <c r="Y478" s="101">
        <v>0.01915072150615838</v>
      </c>
      <c r="Z478" s="74">
        <v>0</v>
      </c>
      <c r="AA478" s="101"/>
      <c r="AB478" s="74">
        <v>10200.9884892184</v>
      </c>
      <c r="AC478" s="101">
        <v>0.0015590533539390496</v>
      </c>
      <c r="AD478" s="74">
        <v>396214.371347994</v>
      </c>
      <c r="AE478" s="101">
        <v>0.009923599894913067</v>
      </c>
      <c r="AF478" s="74">
        <v>128552.40103103</v>
      </c>
      <c r="AG478" s="101">
        <v>0.02189454915331388</v>
      </c>
      <c r="AH478" s="74">
        <v>1366122.403404206</v>
      </c>
      <c r="AI478" s="101">
        <v>0.007914639811324025</v>
      </c>
    </row>
    <row r="479" spans="1:35" ht="16.5" customHeight="1">
      <c r="A479" s="76" t="s">
        <v>854</v>
      </c>
      <c r="B479" s="74">
        <v>0</v>
      </c>
      <c r="C479" s="101"/>
      <c r="D479" s="74">
        <v>4547.6355803779</v>
      </c>
      <c r="E479" s="101">
        <v>0.0032935396943546444</v>
      </c>
      <c r="F479" s="74">
        <v>159383.13596052938</v>
      </c>
      <c r="G479" s="101">
        <v>0.017230957995786167</v>
      </c>
      <c r="H479" s="74">
        <v>45162.3134634577</v>
      </c>
      <c r="I479" s="101">
        <v>0.036490133603615776</v>
      </c>
      <c r="J479" s="74">
        <v>0</v>
      </c>
      <c r="K479" s="101"/>
      <c r="L479" s="74">
        <v>0</v>
      </c>
      <c r="M479" s="101"/>
      <c r="N479" s="74">
        <v>195282.62599279103</v>
      </c>
      <c r="O479" s="101">
        <v>0.004056271425244177</v>
      </c>
      <c r="P479" s="74">
        <v>75943.2434416407</v>
      </c>
      <c r="Q479" s="101">
        <v>0.010646945712804336</v>
      </c>
      <c r="R479" s="74">
        <v>0</v>
      </c>
      <c r="S479" s="101"/>
      <c r="T479" s="74">
        <v>9016.294784692001</v>
      </c>
      <c r="U479" s="101">
        <v>0.0018537095247694731</v>
      </c>
      <c r="V479" s="74">
        <v>242937.234671999</v>
      </c>
      <c r="W479" s="101">
        <v>0.007472674097275234</v>
      </c>
      <c r="X479" s="74">
        <v>98882.1586404759</v>
      </c>
      <c r="Y479" s="101">
        <v>0.01915072150615838</v>
      </c>
      <c r="Z479" s="74">
        <v>0</v>
      </c>
      <c r="AA479" s="101"/>
      <c r="AB479" s="74">
        <v>10200.9884892184</v>
      </c>
      <c r="AC479" s="101">
        <v>0.0015590533539390496</v>
      </c>
      <c r="AD479" s="74">
        <v>396214.371347994</v>
      </c>
      <c r="AE479" s="101">
        <v>0.009923599894913067</v>
      </c>
      <c r="AF479" s="74">
        <v>128552.40103103</v>
      </c>
      <c r="AG479" s="101">
        <v>0.02189454915331388</v>
      </c>
      <c r="AH479" s="74">
        <v>1366122.403404206</v>
      </c>
      <c r="AI479" s="101">
        <v>0.007914639811324025</v>
      </c>
    </row>
    <row r="480" spans="1:35" ht="16.5" customHeight="1">
      <c r="A480" s="73" t="s">
        <v>902</v>
      </c>
      <c r="B480" s="74">
        <v>0</v>
      </c>
      <c r="C480" s="101"/>
      <c r="D480" s="74">
        <v>0</v>
      </c>
      <c r="E480" s="101"/>
      <c r="F480" s="74">
        <v>0</v>
      </c>
      <c r="G480" s="101"/>
      <c r="H480" s="74">
        <v>0</v>
      </c>
      <c r="I480" s="101"/>
      <c r="J480" s="74">
        <v>0</v>
      </c>
      <c r="K480" s="101"/>
      <c r="L480" s="74">
        <v>0</v>
      </c>
      <c r="M480" s="101"/>
      <c r="N480" s="74">
        <v>0</v>
      </c>
      <c r="O480" s="101"/>
      <c r="P480" s="74">
        <v>0</v>
      </c>
      <c r="Q480" s="101"/>
      <c r="R480" s="74">
        <v>0</v>
      </c>
      <c r="S480" s="101"/>
      <c r="T480" s="74">
        <v>0</v>
      </c>
      <c r="U480" s="101"/>
      <c r="V480" s="74">
        <v>45177.443601885105</v>
      </c>
      <c r="W480" s="101">
        <v>0.0013896441730750918</v>
      </c>
      <c r="X480" s="74">
        <v>0</v>
      </c>
      <c r="Y480" s="101"/>
      <c r="Z480" s="74">
        <v>0</v>
      </c>
      <c r="AA480" s="101"/>
      <c r="AB480" s="74">
        <v>0</v>
      </c>
      <c r="AC480" s="101"/>
      <c r="AD480" s="74">
        <v>0</v>
      </c>
      <c r="AE480" s="101"/>
      <c r="AF480" s="74">
        <v>0</v>
      </c>
      <c r="AG480" s="101"/>
      <c r="AH480" s="74">
        <v>45177.443601885105</v>
      </c>
      <c r="AI480" s="101">
        <v>0.00026173583920029636</v>
      </c>
    </row>
    <row r="481" spans="1:35" ht="16.5" customHeight="1">
      <c r="A481" s="76" t="s">
        <v>855</v>
      </c>
      <c r="B481" s="74">
        <v>0</v>
      </c>
      <c r="C481" s="101"/>
      <c r="D481" s="74">
        <v>0</v>
      </c>
      <c r="E481" s="101"/>
      <c r="F481" s="74">
        <v>0</v>
      </c>
      <c r="G481" s="101"/>
      <c r="H481" s="74">
        <v>0</v>
      </c>
      <c r="I481" s="101"/>
      <c r="J481" s="74">
        <v>0</v>
      </c>
      <c r="K481" s="101"/>
      <c r="L481" s="74">
        <v>0</v>
      </c>
      <c r="M481" s="101"/>
      <c r="N481" s="74">
        <v>0</v>
      </c>
      <c r="O481" s="101"/>
      <c r="P481" s="74">
        <v>0</v>
      </c>
      <c r="Q481" s="101"/>
      <c r="R481" s="74">
        <v>0</v>
      </c>
      <c r="S481" s="101"/>
      <c r="T481" s="74">
        <v>0</v>
      </c>
      <c r="U481" s="101"/>
      <c r="V481" s="74">
        <v>45177.443601885105</v>
      </c>
      <c r="W481" s="101">
        <v>0.0013896441730750918</v>
      </c>
      <c r="X481" s="74">
        <v>0</v>
      </c>
      <c r="Y481" s="101"/>
      <c r="Z481" s="74">
        <v>0</v>
      </c>
      <c r="AA481" s="101"/>
      <c r="AB481" s="74">
        <v>0</v>
      </c>
      <c r="AC481" s="101"/>
      <c r="AD481" s="74">
        <v>0</v>
      </c>
      <c r="AE481" s="101"/>
      <c r="AF481" s="74">
        <v>0</v>
      </c>
      <c r="AG481" s="101"/>
      <c r="AH481" s="74">
        <v>45177.443601885105</v>
      </c>
      <c r="AI481" s="101">
        <v>0.00026173583920029636</v>
      </c>
    </row>
    <row r="482" spans="1:35" ht="16.5" customHeight="1">
      <c r="A482" s="73" t="s">
        <v>903</v>
      </c>
      <c r="B482" s="74">
        <v>0</v>
      </c>
      <c r="C482" s="101"/>
      <c r="D482" s="74">
        <v>0</v>
      </c>
      <c r="E482" s="101"/>
      <c r="F482" s="74">
        <v>0</v>
      </c>
      <c r="G482" s="101"/>
      <c r="H482" s="74">
        <v>0</v>
      </c>
      <c r="I482" s="101"/>
      <c r="J482" s="74">
        <v>0</v>
      </c>
      <c r="K482" s="101"/>
      <c r="L482" s="74">
        <v>0</v>
      </c>
      <c r="M482" s="101"/>
      <c r="N482" s="74">
        <v>94725.9074416999</v>
      </c>
      <c r="O482" s="101">
        <v>0.001967578987801384</v>
      </c>
      <c r="P482" s="74">
        <v>63150.6478572812</v>
      </c>
      <c r="Q482" s="101">
        <v>0.008853473844339805</v>
      </c>
      <c r="R482" s="74">
        <v>0</v>
      </c>
      <c r="S482" s="101"/>
      <c r="T482" s="74">
        <v>0</v>
      </c>
      <c r="U482" s="101"/>
      <c r="V482" s="74">
        <v>63248.6262820995</v>
      </c>
      <c r="W482" s="101">
        <v>0.0019455081554073635</v>
      </c>
      <c r="X482" s="74">
        <v>31624.2959680986</v>
      </c>
      <c r="Y482" s="101">
        <v>0.006124745790748534</v>
      </c>
      <c r="Z482" s="74">
        <v>0</v>
      </c>
      <c r="AA482" s="101"/>
      <c r="AB482" s="74">
        <v>0</v>
      </c>
      <c r="AC482" s="101"/>
      <c r="AD482" s="74">
        <v>157876.62094747802</v>
      </c>
      <c r="AE482" s="101">
        <v>0.003954183725626627</v>
      </c>
      <c r="AF482" s="74">
        <v>0</v>
      </c>
      <c r="AG482" s="101"/>
      <c r="AH482" s="74">
        <v>410626.0984966573</v>
      </c>
      <c r="AI482" s="101">
        <v>0.002378965207386846</v>
      </c>
    </row>
    <row r="483" spans="1:35" ht="16.5" customHeight="1">
      <c r="A483" s="76" t="s">
        <v>855</v>
      </c>
      <c r="B483" s="74">
        <v>0</v>
      </c>
      <c r="C483" s="101"/>
      <c r="D483" s="74">
        <v>0</v>
      </c>
      <c r="E483" s="101"/>
      <c r="F483" s="74">
        <v>0</v>
      </c>
      <c r="G483" s="101"/>
      <c r="H483" s="74">
        <v>0</v>
      </c>
      <c r="I483" s="101"/>
      <c r="J483" s="74">
        <v>0</v>
      </c>
      <c r="K483" s="101"/>
      <c r="L483" s="74">
        <v>0</v>
      </c>
      <c r="M483" s="101"/>
      <c r="N483" s="74">
        <v>94725.9074416999</v>
      </c>
      <c r="O483" s="101">
        <v>0.001967578987801384</v>
      </c>
      <c r="P483" s="74">
        <v>63150.6478572812</v>
      </c>
      <c r="Q483" s="101">
        <v>0.008853473844339805</v>
      </c>
      <c r="R483" s="74">
        <v>0</v>
      </c>
      <c r="S483" s="101"/>
      <c r="T483" s="74">
        <v>0</v>
      </c>
      <c r="U483" s="101"/>
      <c r="V483" s="74">
        <v>63248.6262820995</v>
      </c>
      <c r="W483" s="101">
        <v>0.0019455081554073635</v>
      </c>
      <c r="X483" s="74">
        <v>31624.2959680986</v>
      </c>
      <c r="Y483" s="101">
        <v>0.006124745790748534</v>
      </c>
      <c r="Z483" s="74">
        <v>0</v>
      </c>
      <c r="AA483" s="101"/>
      <c r="AB483" s="74">
        <v>0</v>
      </c>
      <c r="AC483" s="101"/>
      <c r="AD483" s="74">
        <v>157876.62094747802</v>
      </c>
      <c r="AE483" s="101">
        <v>0.003954183725626627</v>
      </c>
      <c r="AF483" s="74">
        <v>0</v>
      </c>
      <c r="AG483" s="101"/>
      <c r="AH483" s="74">
        <v>410626.0984966573</v>
      </c>
      <c r="AI483" s="101">
        <v>0.002378965207386846</v>
      </c>
    </row>
    <row r="484" spans="1:35" ht="16.5" customHeight="1">
      <c r="A484" s="73" t="s">
        <v>904</v>
      </c>
      <c r="B484" s="74">
        <v>0</v>
      </c>
      <c r="C484" s="101"/>
      <c r="D484" s="74">
        <v>0</v>
      </c>
      <c r="E484" s="101"/>
      <c r="F484" s="74">
        <v>0</v>
      </c>
      <c r="G484" s="101"/>
      <c r="H484" s="74">
        <v>0</v>
      </c>
      <c r="I484" s="101"/>
      <c r="J484" s="74">
        <v>0</v>
      </c>
      <c r="K484" s="101"/>
      <c r="L484" s="74">
        <v>0</v>
      </c>
      <c r="M484" s="101"/>
      <c r="N484" s="74">
        <v>0</v>
      </c>
      <c r="O484" s="101"/>
      <c r="P484" s="74">
        <v>0</v>
      </c>
      <c r="Q484" s="101"/>
      <c r="R484" s="74">
        <v>0</v>
      </c>
      <c r="S484" s="101"/>
      <c r="T484" s="74">
        <v>0</v>
      </c>
      <c r="U484" s="101"/>
      <c r="V484" s="74">
        <v>25602.814673187502</v>
      </c>
      <c r="W484" s="101">
        <v>0.0007875346497788974</v>
      </c>
      <c r="X484" s="74">
        <v>6400.6692324266</v>
      </c>
      <c r="Y484" s="101">
        <v>0.0012396314523119962</v>
      </c>
      <c r="Z484" s="74">
        <v>0</v>
      </c>
      <c r="AA484" s="101"/>
      <c r="AB484" s="74">
        <v>0</v>
      </c>
      <c r="AC484" s="101"/>
      <c r="AD484" s="74">
        <v>0</v>
      </c>
      <c r="AE484" s="101"/>
      <c r="AF484" s="74">
        <v>0</v>
      </c>
      <c r="AG484" s="101"/>
      <c r="AH484" s="74">
        <v>32003.4839056141</v>
      </c>
      <c r="AI484" s="101">
        <v>0.00018541241047600053</v>
      </c>
    </row>
    <row r="485" spans="1:35" ht="16.5" customHeight="1">
      <c r="A485" s="76" t="s">
        <v>855</v>
      </c>
      <c r="B485" s="74">
        <v>0</v>
      </c>
      <c r="C485" s="101"/>
      <c r="D485" s="74">
        <v>0</v>
      </c>
      <c r="E485" s="101"/>
      <c r="F485" s="74">
        <v>0</v>
      </c>
      <c r="G485" s="101"/>
      <c r="H485" s="74">
        <v>0</v>
      </c>
      <c r="I485" s="101"/>
      <c r="J485" s="74">
        <v>0</v>
      </c>
      <c r="K485" s="101"/>
      <c r="L485" s="74">
        <v>0</v>
      </c>
      <c r="M485" s="101"/>
      <c r="N485" s="74">
        <v>0</v>
      </c>
      <c r="O485" s="101"/>
      <c r="P485" s="74">
        <v>0</v>
      </c>
      <c r="Q485" s="101"/>
      <c r="R485" s="74">
        <v>0</v>
      </c>
      <c r="S485" s="101"/>
      <c r="T485" s="74">
        <v>0</v>
      </c>
      <c r="U485" s="101"/>
      <c r="V485" s="74">
        <v>25602.814673187502</v>
      </c>
      <c r="W485" s="101">
        <v>0.0007875346497788974</v>
      </c>
      <c r="X485" s="74">
        <v>6400.6692324266</v>
      </c>
      <c r="Y485" s="101">
        <v>0.0012396314523119962</v>
      </c>
      <c r="Z485" s="74">
        <v>0</v>
      </c>
      <c r="AA485" s="101"/>
      <c r="AB485" s="74">
        <v>0</v>
      </c>
      <c r="AC485" s="101"/>
      <c r="AD485" s="74">
        <v>0</v>
      </c>
      <c r="AE485" s="101"/>
      <c r="AF485" s="74">
        <v>0</v>
      </c>
      <c r="AG485" s="101"/>
      <c r="AH485" s="74">
        <v>32003.4839056141</v>
      </c>
      <c r="AI485" s="101">
        <v>0.00018541241047600053</v>
      </c>
    </row>
    <row r="486" spans="1:35" ht="16.5" customHeight="1">
      <c r="A486" s="73" t="s">
        <v>905</v>
      </c>
      <c r="B486" s="74">
        <v>0</v>
      </c>
      <c r="C486" s="101"/>
      <c r="D486" s="74">
        <v>0</v>
      </c>
      <c r="E486" s="101"/>
      <c r="F486" s="74">
        <v>0</v>
      </c>
      <c r="G486" s="101"/>
      <c r="H486" s="74">
        <v>0</v>
      </c>
      <c r="I486" s="101"/>
      <c r="J486" s="74">
        <v>0</v>
      </c>
      <c r="K486" s="101"/>
      <c r="L486" s="74">
        <v>0</v>
      </c>
      <c r="M486" s="101"/>
      <c r="N486" s="74">
        <v>0</v>
      </c>
      <c r="O486" s="101"/>
      <c r="P486" s="74">
        <v>0</v>
      </c>
      <c r="Q486" s="101"/>
      <c r="R486" s="74">
        <v>0</v>
      </c>
      <c r="S486" s="101"/>
      <c r="T486" s="74">
        <v>0</v>
      </c>
      <c r="U486" s="101"/>
      <c r="V486" s="74">
        <v>0</v>
      </c>
      <c r="W486" s="101"/>
      <c r="X486" s="74">
        <v>0</v>
      </c>
      <c r="Y486" s="101"/>
      <c r="Z486" s="74">
        <v>0</v>
      </c>
      <c r="AA486" s="101"/>
      <c r="AB486" s="74">
        <v>0</v>
      </c>
      <c r="AC486" s="101"/>
      <c r="AD486" s="74">
        <v>217569.78738477</v>
      </c>
      <c r="AE486" s="101">
        <v>0.005449260994451541</v>
      </c>
      <c r="AF486" s="74">
        <v>93243.9772055413</v>
      </c>
      <c r="AG486" s="101">
        <v>0.015880954581971727</v>
      </c>
      <c r="AH486" s="74">
        <v>310813.7645903113</v>
      </c>
      <c r="AI486" s="101">
        <v>0.0018007017445903903</v>
      </c>
    </row>
    <row r="487" spans="1:35" ht="16.5" customHeight="1">
      <c r="A487" s="76" t="s">
        <v>855</v>
      </c>
      <c r="B487" s="74">
        <v>0</v>
      </c>
      <c r="C487" s="101"/>
      <c r="D487" s="74">
        <v>0</v>
      </c>
      <c r="E487" s="101"/>
      <c r="F487" s="74">
        <v>0</v>
      </c>
      <c r="G487" s="101"/>
      <c r="H487" s="74">
        <v>0</v>
      </c>
      <c r="I487" s="101"/>
      <c r="J487" s="74">
        <v>0</v>
      </c>
      <c r="K487" s="101"/>
      <c r="L487" s="74">
        <v>0</v>
      </c>
      <c r="M487" s="101"/>
      <c r="N487" s="74">
        <v>0</v>
      </c>
      <c r="O487" s="101"/>
      <c r="P487" s="74">
        <v>0</v>
      </c>
      <c r="Q487" s="101"/>
      <c r="R487" s="74">
        <v>0</v>
      </c>
      <c r="S487" s="101"/>
      <c r="T487" s="74">
        <v>0</v>
      </c>
      <c r="U487" s="101"/>
      <c r="V487" s="74">
        <v>0</v>
      </c>
      <c r="W487" s="101"/>
      <c r="X487" s="74">
        <v>0</v>
      </c>
      <c r="Y487" s="101"/>
      <c r="Z487" s="74">
        <v>0</v>
      </c>
      <c r="AA487" s="101"/>
      <c r="AB487" s="74">
        <v>0</v>
      </c>
      <c r="AC487" s="101"/>
      <c r="AD487" s="74">
        <v>217569.78738477</v>
      </c>
      <c r="AE487" s="101">
        <v>0.005449260994451541</v>
      </c>
      <c r="AF487" s="74">
        <v>93243.9772055413</v>
      </c>
      <c r="AG487" s="101">
        <v>0.015880954581971727</v>
      </c>
      <c r="AH487" s="74">
        <v>310813.7645903113</v>
      </c>
      <c r="AI487" s="101">
        <v>0.0018007017445903903</v>
      </c>
    </row>
    <row r="488" spans="1:35" ht="16.5" customHeight="1">
      <c r="A488" s="73" t="s">
        <v>906</v>
      </c>
      <c r="B488" s="74">
        <v>0</v>
      </c>
      <c r="C488" s="101"/>
      <c r="D488" s="74">
        <v>0</v>
      </c>
      <c r="E488" s="101"/>
      <c r="F488" s="74">
        <v>0</v>
      </c>
      <c r="G488" s="101"/>
      <c r="H488" s="74">
        <v>0</v>
      </c>
      <c r="I488" s="101"/>
      <c r="J488" s="74">
        <v>0</v>
      </c>
      <c r="K488" s="101"/>
      <c r="L488" s="74">
        <v>0</v>
      </c>
      <c r="M488" s="101"/>
      <c r="N488" s="74">
        <v>0</v>
      </c>
      <c r="O488" s="101"/>
      <c r="P488" s="74">
        <v>0</v>
      </c>
      <c r="Q488" s="101"/>
      <c r="R488" s="74">
        <v>0</v>
      </c>
      <c r="S488" s="101"/>
      <c r="T488" s="74">
        <v>13.355758852000001</v>
      </c>
      <c r="U488" s="101">
        <v>2.7458837566525213E-06</v>
      </c>
      <c r="V488" s="74">
        <v>66.94787371090001</v>
      </c>
      <c r="W488" s="101">
        <v>2.0592958606059184E-06</v>
      </c>
      <c r="X488" s="74">
        <v>13.0913635167</v>
      </c>
      <c r="Y488" s="101">
        <v>2.5354326836224625E-06</v>
      </c>
      <c r="Z488" s="74">
        <v>0</v>
      </c>
      <c r="AA488" s="101"/>
      <c r="AB488" s="74">
        <v>0</v>
      </c>
      <c r="AC488" s="101"/>
      <c r="AD488" s="74">
        <v>0</v>
      </c>
      <c r="AE488" s="101"/>
      <c r="AF488" s="74">
        <v>0</v>
      </c>
      <c r="AG488" s="101"/>
      <c r="AH488" s="74">
        <v>93.3949960796</v>
      </c>
      <c r="AI488" s="101">
        <v>5.410845706856795E-07</v>
      </c>
    </row>
    <row r="489" spans="1:35" ht="16.5" customHeight="1">
      <c r="A489" s="76" t="s">
        <v>854</v>
      </c>
      <c r="B489" s="74">
        <v>0</v>
      </c>
      <c r="C489" s="101"/>
      <c r="D489" s="74">
        <v>0</v>
      </c>
      <c r="E489" s="101"/>
      <c r="F489" s="74">
        <v>0</v>
      </c>
      <c r="G489" s="101"/>
      <c r="H489" s="74">
        <v>0</v>
      </c>
      <c r="I489" s="101"/>
      <c r="J489" s="74">
        <v>0</v>
      </c>
      <c r="K489" s="101"/>
      <c r="L489" s="74">
        <v>0</v>
      </c>
      <c r="M489" s="101"/>
      <c r="N489" s="74">
        <v>0</v>
      </c>
      <c r="O489" s="101"/>
      <c r="P489" s="74">
        <v>0</v>
      </c>
      <c r="Q489" s="101"/>
      <c r="R489" s="74">
        <v>0</v>
      </c>
      <c r="S489" s="101"/>
      <c r="T489" s="74">
        <v>13.355758852000001</v>
      </c>
      <c r="U489" s="101">
        <v>2.7458837566525213E-06</v>
      </c>
      <c r="V489" s="74">
        <v>66.94787371090001</v>
      </c>
      <c r="W489" s="101">
        <v>2.0592958606059184E-06</v>
      </c>
      <c r="X489" s="74">
        <v>13.0913635167</v>
      </c>
      <c r="Y489" s="101">
        <v>2.5354326836224625E-06</v>
      </c>
      <c r="Z489" s="74">
        <v>0</v>
      </c>
      <c r="AA489" s="101"/>
      <c r="AB489" s="74">
        <v>0</v>
      </c>
      <c r="AC489" s="101"/>
      <c r="AD489" s="74">
        <v>0</v>
      </c>
      <c r="AE489" s="101"/>
      <c r="AF489" s="74">
        <v>0</v>
      </c>
      <c r="AG489" s="101"/>
      <c r="AH489" s="74">
        <v>93.3949960796</v>
      </c>
      <c r="AI489" s="101">
        <v>5.410845706856795E-07</v>
      </c>
    </row>
    <row r="490" spans="1:35" ht="16.5" customHeight="1">
      <c r="A490" s="73" t="s">
        <v>907</v>
      </c>
      <c r="B490" s="74">
        <v>0</v>
      </c>
      <c r="C490" s="101"/>
      <c r="D490" s="74">
        <v>0</v>
      </c>
      <c r="E490" s="101"/>
      <c r="F490" s="74">
        <v>0</v>
      </c>
      <c r="G490" s="101"/>
      <c r="H490" s="74">
        <v>0</v>
      </c>
      <c r="I490" s="101"/>
      <c r="J490" s="74">
        <v>0</v>
      </c>
      <c r="K490" s="101"/>
      <c r="L490" s="74">
        <v>0</v>
      </c>
      <c r="M490" s="101"/>
      <c r="N490" s="74">
        <v>0</v>
      </c>
      <c r="O490" s="101"/>
      <c r="P490" s="74">
        <v>0</v>
      </c>
      <c r="Q490" s="101"/>
      <c r="R490" s="74">
        <v>0</v>
      </c>
      <c r="S490" s="101"/>
      <c r="T490" s="74">
        <v>0</v>
      </c>
      <c r="U490" s="101"/>
      <c r="V490" s="74">
        <v>18980.4729157484</v>
      </c>
      <c r="W490" s="101">
        <v>0.0005838334683567349</v>
      </c>
      <c r="X490" s="74">
        <v>9125.2289385834</v>
      </c>
      <c r="Y490" s="101">
        <v>0.0017673028227279694</v>
      </c>
      <c r="Z490" s="74">
        <v>0</v>
      </c>
      <c r="AA490" s="101"/>
      <c r="AB490" s="74">
        <v>0</v>
      </c>
      <c r="AC490" s="101"/>
      <c r="AD490" s="74">
        <v>0</v>
      </c>
      <c r="AE490" s="101"/>
      <c r="AF490" s="74">
        <v>0</v>
      </c>
      <c r="AG490" s="101"/>
      <c r="AH490" s="74">
        <v>28105.701854331797</v>
      </c>
      <c r="AI490" s="101">
        <v>0.00016283058257970812</v>
      </c>
    </row>
    <row r="491" spans="1:35" ht="16.5" customHeight="1">
      <c r="A491" s="76" t="s">
        <v>855</v>
      </c>
      <c r="B491" s="74">
        <v>0</v>
      </c>
      <c r="C491" s="101"/>
      <c r="D491" s="74">
        <v>0</v>
      </c>
      <c r="E491" s="101"/>
      <c r="F491" s="74">
        <v>0</v>
      </c>
      <c r="G491" s="101"/>
      <c r="H491" s="74">
        <v>0</v>
      </c>
      <c r="I491" s="101"/>
      <c r="J491" s="74">
        <v>0</v>
      </c>
      <c r="K491" s="101"/>
      <c r="L491" s="74">
        <v>0</v>
      </c>
      <c r="M491" s="101"/>
      <c r="N491" s="74">
        <v>0</v>
      </c>
      <c r="O491" s="101"/>
      <c r="P491" s="74">
        <v>0</v>
      </c>
      <c r="Q491" s="101"/>
      <c r="R491" s="74">
        <v>0</v>
      </c>
      <c r="S491" s="101"/>
      <c r="T491" s="74">
        <v>0</v>
      </c>
      <c r="U491" s="101"/>
      <c r="V491" s="74">
        <v>18980.4729157484</v>
      </c>
      <c r="W491" s="101">
        <v>0.0005838334683567349</v>
      </c>
      <c r="X491" s="74">
        <v>9125.2289385834</v>
      </c>
      <c r="Y491" s="101">
        <v>0.0017673028227279694</v>
      </c>
      <c r="Z491" s="74">
        <v>0</v>
      </c>
      <c r="AA491" s="101"/>
      <c r="AB491" s="74">
        <v>0</v>
      </c>
      <c r="AC491" s="101"/>
      <c r="AD491" s="74">
        <v>0</v>
      </c>
      <c r="AE491" s="101"/>
      <c r="AF491" s="74">
        <v>0</v>
      </c>
      <c r="AG491" s="101"/>
      <c r="AH491" s="74">
        <v>28105.701854331797</v>
      </c>
      <c r="AI491" s="101">
        <v>0.00016283058257970812</v>
      </c>
    </row>
    <row r="492" spans="1:35" ht="16.5" customHeight="1">
      <c r="A492" s="73" t="s">
        <v>908</v>
      </c>
      <c r="B492" s="74">
        <v>0</v>
      </c>
      <c r="C492" s="101"/>
      <c r="D492" s="74">
        <v>0</v>
      </c>
      <c r="E492" s="101"/>
      <c r="F492" s="74">
        <v>0</v>
      </c>
      <c r="G492" s="101"/>
      <c r="H492" s="74">
        <v>0</v>
      </c>
      <c r="I492" s="101"/>
      <c r="J492" s="74">
        <v>0</v>
      </c>
      <c r="K492" s="101"/>
      <c r="L492" s="74">
        <v>0</v>
      </c>
      <c r="M492" s="101"/>
      <c r="N492" s="74">
        <v>0</v>
      </c>
      <c r="O492" s="101"/>
      <c r="P492" s="74">
        <v>0</v>
      </c>
      <c r="Q492" s="101"/>
      <c r="R492" s="74">
        <v>0</v>
      </c>
      <c r="S492" s="101"/>
      <c r="T492" s="74">
        <v>0</v>
      </c>
      <c r="U492" s="101"/>
      <c r="V492" s="74">
        <v>76147.2075790943</v>
      </c>
      <c r="W492" s="101">
        <v>0.0023422645212225436</v>
      </c>
      <c r="X492" s="74">
        <v>76147.2075790943</v>
      </c>
      <c r="Y492" s="101">
        <v>0.014747594367564157</v>
      </c>
      <c r="Z492" s="74">
        <v>0</v>
      </c>
      <c r="AA492" s="101"/>
      <c r="AB492" s="74">
        <v>0</v>
      </c>
      <c r="AC492" s="101"/>
      <c r="AD492" s="74">
        <v>0</v>
      </c>
      <c r="AE492" s="101"/>
      <c r="AF492" s="74">
        <v>0</v>
      </c>
      <c r="AG492" s="101"/>
      <c r="AH492" s="74">
        <v>152294.4151581886</v>
      </c>
      <c r="AI492" s="101">
        <v>0.0008823187719121753</v>
      </c>
    </row>
    <row r="493" spans="1:35" ht="16.5" customHeight="1">
      <c r="A493" s="76" t="s">
        <v>855</v>
      </c>
      <c r="B493" s="74">
        <v>0</v>
      </c>
      <c r="C493" s="101"/>
      <c r="D493" s="74">
        <v>0</v>
      </c>
      <c r="E493" s="101"/>
      <c r="F493" s="74">
        <v>0</v>
      </c>
      <c r="G493" s="101"/>
      <c r="H493" s="74">
        <v>0</v>
      </c>
      <c r="I493" s="101"/>
      <c r="J493" s="74">
        <v>0</v>
      </c>
      <c r="K493" s="101"/>
      <c r="L493" s="74">
        <v>0</v>
      </c>
      <c r="M493" s="101"/>
      <c r="N493" s="74">
        <v>0</v>
      </c>
      <c r="O493" s="101"/>
      <c r="P493" s="74">
        <v>0</v>
      </c>
      <c r="Q493" s="101"/>
      <c r="R493" s="74">
        <v>0</v>
      </c>
      <c r="S493" s="101"/>
      <c r="T493" s="74">
        <v>0</v>
      </c>
      <c r="U493" s="101"/>
      <c r="V493" s="74">
        <v>76147.2075790943</v>
      </c>
      <c r="W493" s="101">
        <v>0.0023422645212225436</v>
      </c>
      <c r="X493" s="74">
        <v>76147.2075790943</v>
      </c>
      <c r="Y493" s="101">
        <v>0.014747594367564157</v>
      </c>
      <c r="Z493" s="74">
        <v>0</v>
      </c>
      <c r="AA493" s="101"/>
      <c r="AB493" s="74">
        <v>0</v>
      </c>
      <c r="AC493" s="101"/>
      <c r="AD493" s="74">
        <v>0</v>
      </c>
      <c r="AE493" s="101"/>
      <c r="AF493" s="74">
        <v>0</v>
      </c>
      <c r="AG493" s="101"/>
      <c r="AH493" s="74">
        <v>152294.4151581886</v>
      </c>
      <c r="AI493" s="101">
        <v>0.0008823187719121753</v>
      </c>
    </row>
    <row r="494" spans="1:35" ht="16.5" customHeight="1">
      <c r="A494" s="73" t="s">
        <v>909</v>
      </c>
      <c r="B494" s="74">
        <v>0</v>
      </c>
      <c r="C494" s="101"/>
      <c r="D494" s="74">
        <v>0</v>
      </c>
      <c r="E494" s="101"/>
      <c r="F494" s="74">
        <v>0</v>
      </c>
      <c r="G494" s="101"/>
      <c r="H494" s="74">
        <v>0</v>
      </c>
      <c r="I494" s="101"/>
      <c r="J494" s="74">
        <v>0</v>
      </c>
      <c r="K494" s="101"/>
      <c r="L494" s="74">
        <v>0</v>
      </c>
      <c r="M494" s="101"/>
      <c r="N494" s="74">
        <v>0</v>
      </c>
      <c r="O494" s="101"/>
      <c r="P494" s="74">
        <v>0</v>
      </c>
      <c r="Q494" s="101"/>
      <c r="R494" s="74">
        <v>0</v>
      </c>
      <c r="S494" s="101"/>
      <c r="T494" s="74">
        <v>0</v>
      </c>
      <c r="U494" s="101"/>
      <c r="V494" s="74">
        <v>58128.6294711019</v>
      </c>
      <c r="W494" s="101">
        <v>0.0017880186392394105</v>
      </c>
      <c r="X494" s="74">
        <v>58128.6294711019</v>
      </c>
      <c r="Y494" s="101">
        <v>0.01125789737846671</v>
      </c>
      <c r="Z494" s="74">
        <v>0</v>
      </c>
      <c r="AA494" s="101"/>
      <c r="AB494" s="74">
        <v>0</v>
      </c>
      <c r="AC494" s="101"/>
      <c r="AD494" s="74">
        <v>0</v>
      </c>
      <c r="AE494" s="101"/>
      <c r="AF494" s="74">
        <v>0</v>
      </c>
      <c r="AG494" s="101"/>
      <c r="AH494" s="74">
        <v>116257.2589422038</v>
      </c>
      <c r="AI494" s="101">
        <v>0.0006735372523622426</v>
      </c>
    </row>
    <row r="495" spans="1:35" ht="16.5" customHeight="1">
      <c r="A495" s="76" t="s">
        <v>855</v>
      </c>
      <c r="B495" s="74">
        <v>0</v>
      </c>
      <c r="C495" s="101"/>
      <c r="D495" s="74">
        <v>0</v>
      </c>
      <c r="E495" s="101"/>
      <c r="F495" s="74">
        <v>0</v>
      </c>
      <c r="G495" s="101"/>
      <c r="H495" s="74">
        <v>0</v>
      </c>
      <c r="I495" s="101"/>
      <c r="J495" s="74">
        <v>0</v>
      </c>
      <c r="K495" s="101"/>
      <c r="L495" s="74">
        <v>0</v>
      </c>
      <c r="M495" s="101"/>
      <c r="N495" s="74">
        <v>0</v>
      </c>
      <c r="O495" s="101"/>
      <c r="P495" s="74">
        <v>0</v>
      </c>
      <c r="Q495" s="101"/>
      <c r="R495" s="74">
        <v>0</v>
      </c>
      <c r="S495" s="101"/>
      <c r="T495" s="74">
        <v>0</v>
      </c>
      <c r="U495" s="101"/>
      <c r="V495" s="74">
        <v>58128.6294711019</v>
      </c>
      <c r="W495" s="101">
        <v>0.0017880186392394105</v>
      </c>
      <c r="X495" s="74">
        <v>58128.6294711019</v>
      </c>
      <c r="Y495" s="101">
        <v>0.01125789737846671</v>
      </c>
      <c r="Z495" s="74">
        <v>0</v>
      </c>
      <c r="AA495" s="101"/>
      <c r="AB495" s="74">
        <v>0</v>
      </c>
      <c r="AC495" s="101"/>
      <c r="AD495" s="74">
        <v>0</v>
      </c>
      <c r="AE495" s="101"/>
      <c r="AF495" s="74">
        <v>0</v>
      </c>
      <c r="AG495" s="101"/>
      <c r="AH495" s="74">
        <v>116257.2589422038</v>
      </c>
      <c r="AI495" s="101">
        <v>0.0006735372523622426</v>
      </c>
    </row>
    <row r="496" spans="1:35" ht="16.5" customHeight="1">
      <c r="A496" s="73" t="s">
        <v>910</v>
      </c>
      <c r="B496" s="74">
        <v>0</v>
      </c>
      <c r="C496" s="101"/>
      <c r="D496" s="74">
        <v>0</v>
      </c>
      <c r="E496" s="101"/>
      <c r="F496" s="74">
        <v>0</v>
      </c>
      <c r="G496" s="101"/>
      <c r="H496" s="74">
        <v>0</v>
      </c>
      <c r="I496" s="101"/>
      <c r="J496" s="74">
        <v>0</v>
      </c>
      <c r="K496" s="101"/>
      <c r="L496" s="74">
        <v>5578.7667887287</v>
      </c>
      <c r="M496" s="101">
        <v>0.0007251119663478649</v>
      </c>
      <c r="N496" s="74">
        <v>250079.312317301</v>
      </c>
      <c r="O496" s="101">
        <v>0.005194469110809831</v>
      </c>
      <c r="P496" s="74">
        <v>95998.4706079283</v>
      </c>
      <c r="Q496" s="101">
        <v>0.01345861012455032</v>
      </c>
      <c r="R496" s="74">
        <v>0</v>
      </c>
      <c r="S496" s="101"/>
      <c r="T496" s="74">
        <v>5287.4625225090995</v>
      </c>
      <c r="U496" s="101">
        <v>0.0010870784367518396</v>
      </c>
      <c r="V496" s="74">
        <v>212265.90451236</v>
      </c>
      <c r="W496" s="101">
        <v>0.006529233480926899</v>
      </c>
      <c r="X496" s="74">
        <v>80553.6932784128</v>
      </c>
      <c r="Y496" s="101">
        <v>0.015601007982403825</v>
      </c>
      <c r="Z496" s="74">
        <v>0</v>
      </c>
      <c r="AA496" s="101"/>
      <c r="AB496" s="74">
        <v>0</v>
      </c>
      <c r="AC496" s="101"/>
      <c r="AD496" s="74">
        <v>259585.691180211</v>
      </c>
      <c r="AE496" s="101">
        <v>0.0065015928850656515</v>
      </c>
      <c r="AF496" s="74">
        <v>91090.9203075502</v>
      </c>
      <c r="AG496" s="101">
        <v>0.015514254234838043</v>
      </c>
      <c r="AH496" s="74">
        <v>1000440.221515001</v>
      </c>
      <c r="AI496" s="101">
        <v>0.005796057502842702</v>
      </c>
    </row>
    <row r="497" spans="1:35" ht="16.5" customHeight="1">
      <c r="A497" s="76" t="s">
        <v>854</v>
      </c>
      <c r="B497" s="74">
        <v>0</v>
      </c>
      <c r="C497" s="101"/>
      <c r="D497" s="74">
        <v>0</v>
      </c>
      <c r="E497" s="101"/>
      <c r="F497" s="74">
        <v>0</v>
      </c>
      <c r="G497" s="101"/>
      <c r="H497" s="74">
        <v>0</v>
      </c>
      <c r="I497" s="101"/>
      <c r="J497" s="74">
        <v>0</v>
      </c>
      <c r="K497" s="101"/>
      <c r="L497" s="74">
        <v>5578.7667887287</v>
      </c>
      <c r="M497" s="101">
        <v>0.0007251119663478649</v>
      </c>
      <c r="N497" s="74">
        <v>250079.312317301</v>
      </c>
      <c r="O497" s="101">
        <v>0.005194469110809831</v>
      </c>
      <c r="P497" s="74">
        <v>95998.4706079283</v>
      </c>
      <c r="Q497" s="101">
        <v>0.01345861012455032</v>
      </c>
      <c r="R497" s="74">
        <v>0</v>
      </c>
      <c r="S497" s="101"/>
      <c r="T497" s="74">
        <v>5287.4625225090995</v>
      </c>
      <c r="U497" s="101">
        <v>0.0010870784367518396</v>
      </c>
      <c r="V497" s="74">
        <v>212265.90451236</v>
      </c>
      <c r="W497" s="101">
        <v>0.006529233480926899</v>
      </c>
      <c r="X497" s="74">
        <v>80553.6932784128</v>
      </c>
      <c r="Y497" s="101">
        <v>0.015601007982403825</v>
      </c>
      <c r="Z497" s="74">
        <v>0</v>
      </c>
      <c r="AA497" s="101"/>
      <c r="AB497" s="74">
        <v>0</v>
      </c>
      <c r="AC497" s="101"/>
      <c r="AD497" s="74">
        <v>259585.691180211</v>
      </c>
      <c r="AE497" s="101">
        <v>0.0065015928850656515</v>
      </c>
      <c r="AF497" s="74">
        <v>91090.9203075502</v>
      </c>
      <c r="AG497" s="101">
        <v>0.015514254234838043</v>
      </c>
      <c r="AH497" s="74">
        <v>1000440.221515001</v>
      </c>
      <c r="AI497" s="101">
        <v>0.005796057502842702</v>
      </c>
    </row>
    <row r="498" spans="1:35" ht="16.5" customHeight="1">
      <c r="A498" s="73" t="s">
        <v>911</v>
      </c>
      <c r="B498" s="74">
        <v>0</v>
      </c>
      <c r="C498" s="101"/>
      <c r="D498" s="74">
        <v>33605.286500833696</v>
      </c>
      <c r="E498" s="101">
        <v>0.02433799786161818</v>
      </c>
      <c r="F498" s="74">
        <v>65612.4363782631</v>
      </c>
      <c r="G498" s="101">
        <v>0.007093379913888906</v>
      </c>
      <c r="H498" s="74">
        <v>17452.9689926293</v>
      </c>
      <c r="I498" s="101">
        <v>0.014101606438654029</v>
      </c>
      <c r="J498" s="74">
        <v>0</v>
      </c>
      <c r="K498" s="101"/>
      <c r="L498" s="74">
        <v>0</v>
      </c>
      <c r="M498" s="101"/>
      <c r="N498" s="74">
        <v>0</v>
      </c>
      <c r="O498" s="101"/>
      <c r="P498" s="74">
        <v>0</v>
      </c>
      <c r="Q498" s="101"/>
      <c r="R498" s="74">
        <v>0</v>
      </c>
      <c r="S498" s="101"/>
      <c r="T498" s="74">
        <v>0</v>
      </c>
      <c r="U498" s="101"/>
      <c r="V498" s="74">
        <v>0</v>
      </c>
      <c r="W498" s="101"/>
      <c r="X498" s="74">
        <v>0</v>
      </c>
      <c r="Y498" s="101"/>
      <c r="Z498" s="74">
        <v>0</v>
      </c>
      <c r="AA498" s="101"/>
      <c r="AB498" s="74">
        <v>1438.7518877805</v>
      </c>
      <c r="AC498" s="101">
        <v>0.0002198895683983066</v>
      </c>
      <c r="AD498" s="74">
        <v>46097.0497582725</v>
      </c>
      <c r="AE498" s="101">
        <v>0.001154548424330675</v>
      </c>
      <c r="AF498" s="74">
        <v>0</v>
      </c>
      <c r="AG498" s="101"/>
      <c r="AH498" s="74">
        <v>164206.4935177791</v>
      </c>
      <c r="AI498" s="101">
        <v>0.0009513314821828604</v>
      </c>
    </row>
    <row r="499" spans="1:35" ht="16.5" customHeight="1">
      <c r="A499" s="76" t="s">
        <v>854</v>
      </c>
      <c r="B499" s="74">
        <v>0</v>
      </c>
      <c r="C499" s="101"/>
      <c r="D499" s="74">
        <v>33605.286500833696</v>
      </c>
      <c r="E499" s="101">
        <v>0.02433799786161818</v>
      </c>
      <c r="F499" s="74">
        <v>65612.4363782631</v>
      </c>
      <c r="G499" s="101">
        <v>0.007093379913888906</v>
      </c>
      <c r="H499" s="74">
        <v>17452.9689926293</v>
      </c>
      <c r="I499" s="101">
        <v>0.014101606438654029</v>
      </c>
      <c r="J499" s="74">
        <v>0</v>
      </c>
      <c r="K499" s="101"/>
      <c r="L499" s="74">
        <v>0</v>
      </c>
      <c r="M499" s="101"/>
      <c r="N499" s="74">
        <v>0</v>
      </c>
      <c r="O499" s="101"/>
      <c r="P499" s="74">
        <v>0</v>
      </c>
      <c r="Q499" s="101"/>
      <c r="R499" s="74">
        <v>0</v>
      </c>
      <c r="S499" s="101"/>
      <c r="T499" s="74">
        <v>0</v>
      </c>
      <c r="U499" s="101"/>
      <c r="V499" s="74">
        <v>0</v>
      </c>
      <c r="W499" s="101"/>
      <c r="X499" s="74">
        <v>0</v>
      </c>
      <c r="Y499" s="101"/>
      <c r="Z499" s="74">
        <v>0</v>
      </c>
      <c r="AA499" s="101"/>
      <c r="AB499" s="74">
        <v>1438.7518877805</v>
      </c>
      <c r="AC499" s="101">
        <v>0.0002198895683983066</v>
      </c>
      <c r="AD499" s="74">
        <v>46097.0497582725</v>
      </c>
      <c r="AE499" s="101">
        <v>0.001154548424330675</v>
      </c>
      <c r="AF499" s="74">
        <v>0</v>
      </c>
      <c r="AG499" s="101"/>
      <c r="AH499" s="74">
        <v>164206.4935177791</v>
      </c>
      <c r="AI499" s="101">
        <v>0.0009513314821828604</v>
      </c>
    </row>
    <row r="500" spans="1:35" ht="16.5" customHeight="1">
      <c r="A500" s="73" t="s">
        <v>912</v>
      </c>
      <c r="B500" s="74">
        <v>0</v>
      </c>
      <c r="C500" s="101"/>
      <c r="D500" s="74">
        <v>7713.5480014934</v>
      </c>
      <c r="E500" s="101">
        <v>0.0055863923303013105</v>
      </c>
      <c r="F500" s="74">
        <v>208175.22957538557</v>
      </c>
      <c r="G500" s="101">
        <v>0.02250588567579027</v>
      </c>
      <c r="H500" s="74">
        <v>66202.82754515689</v>
      </c>
      <c r="I500" s="101">
        <v>0.05349039579238056</v>
      </c>
      <c r="J500" s="74">
        <v>0</v>
      </c>
      <c r="K500" s="101"/>
      <c r="L500" s="74">
        <v>0.27851956209999995</v>
      </c>
      <c r="M500" s="101">
        <v>3.620116685083726E-08</v>
      </c>
      <c r="N500" s="74">
        <v>0</v>
      </c>
      <c r="O500" s="101"/>
      <c r="P500" s="74">
        <v>0</v>
      </c>
      <c r="Q500" s="101"/>
      <c r="R500" s="74">
        <v>0</v>
      </c>
      <c r="S500" s="101"/>
      <c r="T500" s="74">
        <v>0</v>
      </c>
      <c r="U500" s="101"/>
      <c r="V500" s="74">
        <v>0</v>
      </c>
      <c r="W500" s="101"/>
      <c r="X500" s="74">
        <v>0</v>
      </c>
      <c r="Y500" s="101"/>
      <c r="Z500" s="74">
        <v>0</v>
      </c>
      <c r="AA500" s="101"/>
      <c r="AB500" s="74">
        <v>34380.597426725</v>
      </c>
      <c r="AC500" s="101">
        <v>0.005254508990497919</v>
      </c>
      <c r="AD500" s="74">
        <v>206285.31481525002</v>
      </c>
      <c r="AE500" s="101">
        <v>0.005166629674380912</v>
      </c>
      <c r="AF500" s="74">
        <v>0</v>
      </c>
      <c r="AG500" s="101"/>
      <c r="AH500" s="74">
        <v>522757.79588357307</v>
      </c>
      <c r="AI500" s="101">
        <v>0.0030286009896844843</v>
      </c>
    </row>
    <row r="501" spans="1:35" ht="16.5" customHeight="1">
      <c r="A501" s="76" t="s">
        <v>854</v>
      </c>
      <c r="B501" s="74">
        <v>0</v>
      </c>
      <c r="C501" s="101"/>
      <c r="D501" s="74">
        <v>7713.5480014934</v>
      </c>
      <c r="E501" s="101">
        <v>0.0055863923303013105</v>
      </c>
      <c r="F501" s="74">
        <v>208175.22957538557</v>
      </c>
      <c r="G501" s="101">
        <v>0.02250588567579027</v>
      </c>
      <c r="H501" s="74">
        <v>66202.82754515689</v>
      </c>
      <c r="I501" s="101">
        <v>0.05349039579238056</v>
      </c>
      <c r="J501" s="74">
        <v>0</v>
      </c>
      <c r="K501" s="101"/>
      <c r="L501" s="74">
        <v>0.27851956209999995</v>
      </c>
      <c r="M501" s="101">
        <v>3.620116685083726E-08</v>
      </c>
      <c r="N501" s="74">
        <v>0</v>
      </c>
      <c r="O501" s="101"/>
      <c r="P501" s="74">
        <v>0</v>
      </c>
      <c r="Q501" s="101"/>
      <c r="R501" s="74">
        <v>0</v>
      </c>
      <c r="S501" s="101"/>
      <c r="T501" s="74">
        <v>0</v>
      </c>
      <c r="U501" s="101"/>
      <c r="V501" s="74">
        <v>0</v>
      </c>
      <c r="W501" s="101"/>
      <c r="X501" s="74">
        <v>0</v>
      </c>
      <c r="Y501" s="101"/>
      <c r="Z501" s="74">
        <v>0</v>
      </c>
      <c r="AA501" s="101"/>
      <c r="AB501" s="74">
        <v>34380.597426725</v>
      </c>
      <c r="AC501" s="101">
        <v>0.005254508990497919</v>
      </c>
      <c r="AD501" s="74">
        <v>206285.31481525002</v>
      </c>
      <c r="AE501" s="101">
        <v>0.005166629674380912</v>
      </c>
      <c r="AF501" s="74">
        <v>0</v>
      </c>
      <c r="AG501" s="101"/>
      <c r="AH501" s="74">
        <v>522757.79588357307</v>
      </c>
      <c r="AI501" s="101">
        <v>0.0030286009896844843</v>
      </c>
    </row>
    <row r="502" spans="1:35" ht="16.5" customHeight="1">
      <c r="A502" s="73" t="s">
        <v>913</v>
      </c>
      <c r="B502" s="74">
        <v>0</v>
      </c>
      <c r="C502" s="101"/>
      <c r="D502" s="74">
        <v>2776.2876494391003</v>
      </c>
      <c r="E502" s="101">
        <v>0.0020106742096547663</v>
      </c>
      <c r="F502" s="74">
        <v>90534.3978878337</v>
      </c>
      <c r="G502" s="101">
        <v>0.009787700547976298</v>
      </c>
      <c r="H502" s="74">
        <v>23398.527068273</v>
      </c>
      <c r="I502" s="101">
        <v>0.018905483651539504</v>
      </c>
      <c r="J502" s="74">
        <v>0</v>
      </c>
      <c r="K502" s="101"/>
      <c r="L502" s="74">
        <v>12956.0856027008</v>
      </c>
      <c r="M502" s="101">
        <v>0.001683994521249113</v>
      </c>
      <c r="N502" s="74">
        <v>418555.532470925</v>
      </c>
      <c r="O502" s="101">
        <v>0.008693936993157542</v>
      </c>
      <c r="P502" s="74">
        <v>109402.182724845</v>
      </c>
      <c r="Q502" s="101">
        <v>0.015337758140772928</v>
      </c>
      <c r="R502" s="74">
        <v>0</v>
      </c>
      <c r="S502" s="101"/>
      <c r="T502" s="74">
        <v>0</v>
      </c>
      <c r="U502" s="101"/>
      <c r="V502" s="74">
        <v>0</v>
      </c>
      <c r="W502" s="101"/>
      <c r="X502" s="74">
        <v>0</v>
      </c>
      <c r="Y502" s="101"/>
      <c r="Z502" s="74">
        <v>0</v>
      </c>
      <c r="AA502" s="101"/>
      <c r="AB502" s="74">
        <v>0</v>
      </c>
      <c r="AC502" s="101"/>
      <c r="AD502" s="74">
        <v>0</v>
      </c>
      <c r="AE502" s="101"/>
      <c r="AF502" s="74">
        <v>0</v>
      </c>
      <c r="AG502" s="101"/>
      <c r="AH502" s="74">
        <v>657623.0134040165</v>
      </c>
      <c r="AI502" s="101">
        <v>0.0038099435817467524</v>
      </c>
    </row>
    <row r="503" spans="1:35" ht="16.5" customHeight="1">
      <c r="A503" s="76" t="s">
        <v>854</v>
      </c>
      <c r="B503" s="74">
        <v>0</v>
      </c>
      <c r="C503" s="101"/>
      <c r="D503" s="74">
        <v>2776.2876494391003</v>
      </c>
      <c r="E503" s="101">
        <v>0.0020106742096547663</v>
      </c>
      <c r="F503" s="74">
        <v>90534.3978878337</v>
      </c>
      <c r="G503" s="101">
        <v>0.009787700547976298</v>
      </c>
      <c r="H503" s="74">
        <v>23398.527068273</v>
      </c>
      <c r="I503" s="101">
        <v>0.018905483651539504</v>
      </c>
      <c r="J503" s="74">
        <v>0</v>
      </c>
      <c r="K503" s="101"/>
      <c r="L503" s="74">
        <v>12956.0856027008</v>
      </c>
      <c r="M503" s="101">
        <v>0.001683994521249113</v>
      </c>
      <c r="N503" s="74">
        <v>418555.532470925</v>
      </c>
      <c r="O503" s="101">
        <v>0.008693936993157542</v>
      </c>
      <c r="P503" s="74">
        <v>109402.182724845</v>
      </c>
      <c r="Q503" s="101">
        <v>0.015337758140772928</v>
      </c>
      <c r="R503" s="74">
        <v>0</v>
      </c>
      <c r="S503" s="101"/>
      <c r="T503" s="74">
        <v>0</v>
      </c>
      <c r="U503" s="101"/>
      <c r="V503" s="74">
        <v>0</v>
      </c>
      <c r="W503" s="101"/>
      <c r="X503" s="74">
        <v>0</v>
      </c>
      <c r="Y503" s="101"/>
      <c r="Z503" s="74">
        <v>0</v>
      </c>
      <c r="AA503" s="101"/>
      <c r="AB503" s="74">
        <v>0</v>
      </c>
      <c r="AC503" s="101"/>
      <c r="AD503" s="74">
        <v>0</v>
      </c>
      <c r="AE503" s="101"/>
      <c r="AF503" s="74">
        <v>0</v>
      </c>
      <c r="AG503" s="101"/>
      <c r="AH503" s="74">
        <v>657623.0134040165</v>
      </c>
      <c r="AI503" s="101">
        <v>0.0038099435817467524</v>
      </c>
    </row>
    <row r="504" spans="1:35" ht="16.5" customHeight="1">
      <c r="A504" s="73" t="s">
        <v>914</v>
      </c>
      <c r="B504" s="74">
        <v>0</v>
      </c>
      <c r="C504" s="101"/>
      <c r="D504" s="74">
        <v>0</v>
      </c>
      <c r="E504" s="101"/>
      <c r="F504" s="74">
        <v>0</v>
      </c>
      <c r="G504" s="101"/>
      <c r="H504" s="74">
        <v>0</v>
      </c>
      <c r="I504" s="101"/>
      <c r="J504" s="74">
        <v>0</v>
      </c>
      <c r="K504" s="101"/>
      <c r="L504" s="74">
        <v>0</v>
      </c>
      <c r="M504" s="101"/>
      <c r="N504" s="74">
        <v>138618.119400484</v>
      </c>
      <c r="O504" s="101">
        <v>0.002879276709265602</v>
      </c>
      <c r="P504" s="74">
        <v>46206.0296926378</v>
      </c>
      <c r="Q504" s="101">
        <v>0.006477904648881449</v>
      </c>
      <c r="R504" s="74">
        <v>0</v>
      </c>
      <c r="S504" s="101"/>
      <c r="T504" s="74">
        <v>0</v>
      </c>
      <c r="U504" s="101"/>
      <c r="V504" s="74">
        <v>0</v>
      </c>
      <c r="W504" s="101"/>
      <c r="X504" s="74">
        <v>0</v>
      </c>
      <c r="Y504" s="101"/>
      <c r="Z504" s="74">
        <v>0</v>
      </c>
      <c r="AA504" s="101"/>
      <c r="AB504" s="74">
        <v>0</v>
      </c>
      <c r="AC504" s="101"/>
      <c r="AD504" s="74">
        <v>0</v>
      </c>
      <c r="AE504" s="101"/>
      <c r="AF504" s="74">
        <v>0</v>
      </c>
      <c r="AG504" s="101"/>
      <c r="AH504" s="74">
        <v>184824.14909312178</v>
      </c>
      <c r="AI504" s="101">
        <v>0.0010707800156569813</v>
      </c>
    </row>
    <row r="505" spans="1:35" ht="16.5" customHeight="1">
      <c r="A505" s="76" t="s">
        <v>855</v>
      </c>
      <c r="B505" s="74">
        <v>0</v>
      </c>
      <c r="C505" s="101"/>
      <c r="D505" s="74">
        <v>0</v>
      </c>
      <c r="E505" s="101"/>
      <c r="F505" s="74">
        <v>0</v>
      </c>
      <c r="G505" s="101"/>
      <c r="H505" s="74">
        <v>0</v>
      </c>
      <c r="I505" s="101"/>
      <c r="J505" s="74">
        <v>0</v>
      </c>
      <c r="K505" s="101"/>
      <c r="L505" s="74">
        <v>0</v>
      </c>
      <c r="M505" s="101"/>
      <c r="N505" s="74">
        <v>138618.119400484</v>
      </c>
      <c r="O505" s="101">
        <v>0.002879276709265602</v>
      </c>
      <c r="P505" s="74">
        <v>46206.0296926378</v>
      </c>
      <c r="Q505" s="101">
        <v>0.006477904648881449</v>
      </c>
      <c r="R505" s="74">
        <v>0</v>
      </c>
      <c r="S505" s="101"/>
      <c r="T505" s="74">
        <v>0</v>
      </c>
      <c r="U505" s="101"/>
      <c r="V505" s="74">
        <v>0</v>
      </c>
      <c r="W505" s="101"/>
      <c r="X505" s="74">
        <v>0</v>
      </c>
      <c r="Y505" s="101"/>
      <c r="Z505" s="74">
        <v>0</v>
      </c>
      <c r="AA505" s="101"/>
      <c r="AB505" s="74">
        <v>0</v>
      </c>
      <c r="AC505" s="101"/>
      <c r="AD505" s="74">
        <v>0</v>
      </c>
      <c r="AE505" s="101"/>
      <c r="AF505" s="74">
        <v>0</v>
      </c>
      <c r="AG505" s="101"/>
      <c r="AH505" s="74">
        <v>184824.14909312178</v>
      </c>
      <c r="AI505" s="101">
        <v>0.0010707800156569813</v>
      </c>
    </row>
    <row r="506" spans="1:35" ht="16.5" customHeight="1">
      <c r="A506" s="73" t="s">
        <v>915</v>
      </c>
      <c r="B506" s="74">
        <v>0</v>
      </c>
      <c r="C506" s="101"/>
      <c r="D506" s="74">
        <v>0</v>
      </c>
      <c r="E506" s="101"/>
      <c r="F506" s="74">
        <v>0</v>
      </c>
      <c r="G506" s="101"/>
      <c r="H506" s="74">
        <v>0</v>
      </c>
      <c r="I506" s="101"/>
      <c r="J506" s="74">
        <v>0</v>
      </c>
      <c r="K506" s="101"/>
      <c r="L506" s="74">
        <v>92745.0481124745</v>
      </c>
      <c r="M506" s="101">
        <v>0.012054733017651182</v>
      </c>
      <c r="N506" s="74">
        <v>298935.88704561</v>
      </c>
      <c r="O506" s="101">
        <v>0.006209283034978704</v>
      </c>
      <c r="P506" s="74">
        <v>50096.183904156795</v>
      </c>
      <c r="Q506" s="101">
        <v>0.0070232890547543446</v>
      </c>
      <c r="R506" s="74">
        <v>0</v>
      </c>
      <c r="S506" s="101"/>
      <c r="T506" s="74">
        <v>17236.5984842917</v>
      </c>
      <c r="U506" s="101">
        <v>0.0035437668740829734</v>
      </c>
      <c r="V506" s="74">
        <v>209547.647893377</v>
      </c>
      <c r="W506" s="101">
        <v>0.006445620749211045</v>
      </c>
      <c r="X506" s="74">
        <v>34732.094461704</v>
      </c>
      <c r="Y506" s="101">
        <v>0.006726639845920722</v>
      </c>
      <c r="Z506" s="74">
        <v>0</v>
      </c>
      <c r="AA506" s="101"/>
      <c r="AB506" s="74">
        <v>55493.681890790205</v>
      </c>
      <c r="AC506" s="101">
        <v>0.008481296784689554</v>
      </c>
      <c r="AD506" s="74">
        <v>308176.7426886453</v>
      </c>
      <c r="AE506" s="101">
        <v>0.007718606170076711</v>
      </c>
      <c r="AF506" s="74">
        <v>65510.3435707619</v>
      </c>
      <c r="AG506" s="101">
        <v>0.011157469062085507</v>
      </c>
      <c r="AH506" s="74">
        <v>1132474.2280518115</v>
      </c>
      <c r="AI506" s="101">
        <v>0.006560997454036564</v>
      </c>
    </row>
    <row r="507" spans="1:35" ht="16.5" customHeight="1">
      <c r="A507" s="76" t="s">
        <v>855</v>
      </c>
      <c r="B507" s="74">
        <v>0</v>
      </c>
      <c r="C507" s="101"/>
      <c r="D507" s="74">
        <v>0</v>
      </c>
      <c r="E507" s="101"/>
      <c r="F507" s="74">
        <v>0</v>
      </c>
      <c r="G507" s="101"/>
      <c r="H507" s="74">
        <v>0</v>
      </c>
      <c r="I507" s="101"/>
      <c r="J507" s="74">
        <v>0</v>
      </c>
      <c r="K507" s="101"/>
      <c r="L507" s="74">
        <v>0</v>
      </c>
      <c r="M507" s="101"/>
      <c r="N507" s="74">
        <v>104045.82030120901</v>
      </c>
      <c r="O507" s="101">
        <v>0.0021611655704561463</v>
      </c>
      <c r="P507" s="74">
        <v>50096.183904156795</v>
      </c>
      <c r="Q507" s="101">
        <v>0.0070232890547543446</v>
      </c>
      <c r="R507" s="74">
        <v>0</v>
      </c>
      <c r="S507" s="101"/>
      <c r="T507" s="74">
        <v>0</v>
      </c>
      <c r="U507" s="101"/>
      <c r="V507" s="74">
        <v>0</v>
      </c>
      <c r="W507" s="101"/>
      <c r="X507" s="74">
        <v>0</v>
      </c>
      <c r="Y507" s="101"/>
      <c r="Z507" s="74">
        <v>0</v>
      </c>
      <c r="AA507" s="101"/>
      <c r="AB507" s="74">
        <v>0</v>
      </c>
      <c r="AC507" s="101"/>
      <c r="AD507" s="74">
        <v>88631.66852246129</v>
      </c>
      <c r="AE507" s="101">
        <v>0.0022198720693625837</v>
      </c>
      <c r="AF507" s="74">
        <v>65510.3435707619</v>
      </c>
      <c r="AG507" s="101">
        <v>0.011157469062085507</v>
      </c>
      <c r="AH507" s="74">
        <v>308284.016298589</v>
      </c>
      <c r="AI507" s="101">
        <v>0.001786045629960836</v>
      </c>
    </row>
    <row r="508" spans="1:35" ht="16.5" customHeight="1">
      <c r="A508" s="76" t="s">
        <v>854</v>
      </c>
      <c r="B508" s="74">
        <v>0</v>
      </c>
      <c r="C508" s="101"/>
      <c r="D508" s="74">
        <v>0</v>
      </c>
      <c r="E508" s="101"/>
      <c r="F508" s="74">
        <v>0</v>
      </c>
      <c r="G508" s="101"/>
      <c r="H508" s="74">
        <v>0</v>
      </c>
      <c r="I508" s="101"/>
      <c r="J508" s="74">
        <v>0</v>
      </c>
      <c r="K508" s="101"/>
      <c r="L508" s="74">
        <v>92745.0481124745</v>
      </c>
      <c r="M508" s="101">
        <v>0.012054733017651182</v>
      </c>
      <c r="N508" s="74">
        <v>194890.066744401</v>
      </c>
      <c r="O508" s="101">
        <v>0.004048117464522558</v>
      </c>
      <c r="P508" s="74">
        <v>0</v>
      </c>
      <c r="Q508" s="101"/>
      <c r="R508" s="74">
        <v>0</v>
      </c>
      <c r="S508" s="101"/>
      <c r="T508" s="74">
        <v>17236.5984842917</v>
      </c>
      <c r="U508" s="101">
        <v>0.0035437668740829734</v>
      </c>
      <c r="V508" s="74">
        <v>209547.647893377</v>
      </c>
      <c r="W508" s="101">
        <v>0.006445620749211045</v>
      </c>
      <c r="X508" s="74">
        <v>34732.094461704</v>
      </c>
      <c r="Y508" s="101">
        <v>0.006726639845920722</v>
      </c>
      <c r="Z508" s="74">
        <v>0</v>
      </c>
      <c r="AA508" s="101"/>
      <c r="AB508" s="74">
        <v>55493.681890790205</v>
      </c>
      <c r="AC508" s="101">
        <v>0.008481296784689554</v>
      </c>
      <c r="AD508" s="74">
        <v>219545.074166184</v>
      </c>
      <c r="AE508" s="101">
        <v>0.005498734100714127</v>
      </c>
      <c r="AF508" s="74">
        <v>0</v>
      </c>
      <c r="AG508" s="101"/>
      <c r="AH508" s="74">
        <v>824190.2117532225</v>
      </c>
      <c r="AI508" s="101">
        <v>0.004774951824075728</v>
      </c>
    </row>
    <row r="509" spans="1:35" ht="16.5" customHeight="1">
      <c r="A509" s="73" t="s">
        <v>916</v>
      </c>
      <c r="B509" s="74">
        <v>0</v>
      </c>
      <c r="C509" s="101"/>
      <c r="D509" s="74">
        <v>0</v>
      </c>
      <c r="E509" s="101"/>
      <c r="F509" s="74">
        <v>0</v>
      </c>
      <c r="G509" s="101"/>
      <c r="H509" s="74">
        <v>0</v>
      </c>
      <c r="I509" s="101"/>
      <c r="J509" s="74">
        <v>0</v>
      </c>
      <c r="K509" s="101"/>
      <c r="L509" s="74">
        <v>0</v>
      </c>
      <c r="M509" s="101"/>
      <c r="N509" s="74">
        <v>0</v>
      </c>
      <c r="O509" s="101"/>
      <c r="P509" s="74">
        <v>0</v>
      </c>
      <c r="Q509" s="101"/>
      <c r="R509" s="74">
        <v>0</v>
      </c>
      <c r="S509" s="101"/>
      <c r="T509" s="74">
        <v>0</v>
      </c>
      <c r="U509" s="101"/>
      <c r="V509" s="74">
        <v>5365.3921612855</v>
      </c>
      <c r="W509" s="101">
        <v>0.00016503780114025875</v>
      </c>
      <c r="X509" s="74">
        <v>2583.3469253535</v>
      </c>
      <c r="Y509" s="101">
        <v>0.0005003223857714652</v>
      </c>
      <c r="Z509" s="74">
        <v>0</v>
      </c>
      <c r="AA509" s="101"/>
      <c r="AB509" s="74">
        <v>0</v>
      </c>
      <c r="AC509" s="101"/>
      <c r="AD509" s="74">
        <v>0</v>
      </c>
      <c r="AE509" s="101"/>
      <c r="AF509" s="74">
        <v>0</v>
      </c>
      <c r="AG509" s="101"/>
      <c r="AH509" s="74">
        <v>7948.739086639</v>
      </c>
      <c r="AI509" s="101">
        <v>4.6051076146744275E-05</v>
      </c>
    </row>
    <row r="510" spans="1:35" ht="16.5" customHeight="1">
      <c r="A510" s="76" t="s">
        <v>855</v>
      </c>
      <c r="B510" s="74">
        <v>0</v>
      </c>
      <c r="C510" s="101"/>
      <c r="D510" s="74">
        <v>0</v>
      </c>
      <c r="E510" s="101"/>
      <c r="F510" s="74">
        <v>0</v>
      </c>
      <c r="G510" s="101"/>
      <c r="H510" s="74">
        <v>0</v>
      </c>
      <c r="I510" s="101"/>
      <c r="J510" s="74">
        <v>0</v>
      </c>
      <c r="K510" s="101"/>
      <c r="L510" s="74">
        <v>0</v>
      </c>
      <c r="M510" s="101"/>
      <c r="N510" s="74">
        <v>0</v>
      </c>
      <c r="O510" s="101"/>
      <c r="P510" s="74">
        <v>0</v>
      </c>
      <c r="Q510" s="101"/>
      <c r="R510" s="74">
        <v>0</v>
      </c>
      <c r="S510" s="101"/>
      <c r="T510" s="74">
        <v>0</v>
      </c>
      <c r="U510" s="101"/>
      <c r="V510" s="74">
        <v>5365.3921612855</v>
      </c>
      <c r="W510" s="101">
        <v>0.00016503780114025875</v>
      </c>
      <c r="X510" s="74">
        <v>2583.3469253535</v>
      </c>
      <c r="Y510" s="101">
        <v>0.0005003223857714652</v>
      </c>
      <c r="Z510" s="74">
        <v>0</v>
      </c>
      <c r="AA510" s="101"/>
      <c r="AB510" s="74">
        <v>0</v>
      </c>
      <c r="AC510" s="101"/>
      <c r="AD510" s="74">
        <v>0</v>
      </c>
      <c r="AE510" s="101"/>
      <c r="AF510" s="74">
        <v>0</v>
      </c>
      <c r="AG510" s="101"/>
      <c r="AH510" s="74">
        <v>7948.739086639</v>
      </c>
      <c r="AI510" s="101">
        <v>4.6051076146744275E-05</v>
      </c>
    </row>
    <row r="511" spans="1:35" ht="16.5" customHeight="1">
      <c r="A511" s="73" t="s">
        <v>917</v>
      </c>
      <c r="B511" s="74">
        <v>0</v>
      </c>
      <c r="C511" s="101"/>
      <c r="D511" s="74">
        <v>0</v>
      </c>
      <c r="E511" s="101"/>
      <c r="F511" s="74">
        <v>0</v>
      </c>
      <c r="G511" s="101"/>
      <c r="H511" s="74">
        <v>0</v>
      </c>
      <c r="I511" s="101"/>
      <c r="J511" s="74">
        <v>0</v>
      </c>
      <c r="K511" s="101"/>
      <c r="L511" s="74">
        <v>0</v>
      </c>
      <c r="M511" s="101"/>
      <c r="N511" s="74">
        <v>220231.44998914798</v>
      </c>
      <c r="O511" s="101">
        <v>0.004574490602989179</v>
      </c>
      <c r="P511" s="74">
        <v>122350.796358272</v>
      </c>
      <c r="Q511" s="101">
        <v>0.017153103129522555</v>
      </c>
      <c r="R511" s="74">
        <v>0</v>
      </c>
      <c r="S511" s="101"/>
      <c r="T511" s="74">
        <v>0</v>
      </c>
      <c r="U511" s="101"/>
      <c r="V511" s="74">
        <v>146818.532648</v>
      </c>
      <c r="W511" s="101">
        <v>0.004516092592393055</v>
      </c>
      <c r="X511" s="74">
        <v>97879.0240411586</v>
      </c>
      <c r="Y511" s="101">
        <v>0.018956442258932747</v>
      </c>
      <c r="Z511" s="74">
        <v>0</v>
      </c>
      <c r="AA511" s="101"/>
      <c r="AB511" s="74">
        <v>0</v>
      </c>
      <c r="AC511" s="101"/>
      <c r="AD511" s="74">
        <v>0</v>
      </c>
      <c r="AE511" s="101"/>
      <c r="AF511" s="74">
        <v>0</v>
      </c>
      <c r="AG511" s="101"/>
      <c r="AH511" s="74">
        <v>587279.8030365786</v>
      </c>
      <c r="AI511" s="101">
        <v>0.003402409694707687</v>
      </c>
    </row>
    <row r="512" spans="1:35" ht="16.5" customHeight="1">
      <c r="A512" s="76" t="s">
        <v>855</v>
      </c>
      <c r="B512" s="74">
        <v>0</v>
      </c>
      <c r="C512" s="101"/>
      <c r="D512" s="74">
        <v>0</v>
      </c>
      <c r="E512" s="101"/>
      <c r="F512" s="74">
        <v>0</v>
      </c>
      <c r="G512" s="101"/>
      <c r="H512" s="74">
        <v>0</v>
      </c>
      <c r="I512" s="101"/>
      <c r="J512" s="74">
        <v>0</v>
      </c>
      <c r="K512" s="101"/>
      <c r="L512" s="74">
        <v>0</v>
      </c>
      <c r="M512" s="101"/>
      <c r="N512" s="74">
        <v>220231.44998914798</v>
      </c>
      <c r="O512" s="101">
        <v>0.004574490602989179</v>
      </c>
      <c r="P512" s="74">
        <v>122350.796358272</v>
      </c>
      <c r="Q512" s="101">
        <v>0.017153103129522555</v>
      </c>
      <c r="R512" s="74">
        <v>0</v>
      </c>
      <c r="S512" s="101"/>
      <c r="T512" s="74">
        <v>0</v>
      </c>
      <c r="U512" s="101"/>
      <c r="V512" s="74">
        <v>146818.532648</v>
      </c>
      <c r="W512" s="101">
        <v>0.004516092592393055</v>
      </c>
      <c r="X512" s="74">
        <v>97879.0240411586</v>
      </c>
      <c r="Y512" s="101">
        <v>0.018956442258932747</v>
      </c>
      <c r="Z512" s="74">
        <v>0</v>
      </c>
      <c r="AA512" s="101"/>
      <c r="AB512" s="74">
        <v>0</v>
      </c>
      <c r="AC512" s="101"/>
      <c r="AD512" s="74">
        <v>0</v>
      </c>
      <c r="AE512" s="101"/>
      <c r="AF512" s="74">
        <v>0</v>
      </c>
      <c r="AG512" s="101"/>
      <c r="AH512" s="74">
        <v>587279.8030365786</v>
      </c>
      <c r="AI512" s="101">
        <v>0.003402409694707687</v>
      </c>
    </row>
    <row r="513" spans="1:35" ht="16.5" customHeight="1">
      <c r="A513" s="73" t="s">
        <v>918</v>
      </c>
      <c r="B513" s="74">
        <v>0</v>
      </c>
      <c r="C513" s="101"/>
      <c r="D513" s="74">
        <v>367.87538696129997</v>
      </c>
      <c r="E513" s="101">
        <v>0.00026642684272261625</v>
      </c>
      <c r="F513" s="74">
        <v>19368.2058785294</v>
      </c>
      <c r="G513" s="101">
        <v>0.002093902469263288</v>
      </c>
      <c r="H513" s="74">
        <v>6059.3280101293</v>
      </c>
      <c r="I513" s="101">
        <v>0.004895800761328431</v>
      </c>
      <c r="J513" s="74">
        <v>0</v>
      </c>
      <c r="K513" s="101"/>
      <c r="L513" s="74">
        <v>0</v>
      </c>
      <c r="M513" s="101"/>
      <c r="N513" s="74">
        <v>243069.596140114</v>
      </c>
      <c r="O513" s="101">
        <v>0.005048868285933351</v>
      </c>
      <c r="P513" s="74">
        <v>122011.40511834499</v>
      </c>
      <c r="Q513" s="101">
        <v>0.017105521805060413</v>
      </c>
      <c r="R513" s="74">
        <v>0</v>
      </c>
      <c r="S513" s="101"/>
      <c r="T513" s="74">
        <v>10880.9045625687</v>
      </c>
      <c r="U513" s="101">
        <v>0.002237064881683572</v>
      </c>
      <c r="V513" s="74">
        <v>227656.08412401102</v>
      </c>
      <c r="W513" s="101">
        <v>0.007002630639216251</v>
      </c>
      <c r="X513" s="74">
        <v>96428.4037272341</v>
      </c>
      <c r="Y513" s="101">
        <v>0.01867549748562788</v>
      </c>
      <c r="Z513" s="74">
        <v>0</v>
      </c>
      <c r="AA513" s="101"/>
      <c r="AB513" s="74">
        <v>0</v>
      </c>
      <c r="AC513" s="101"/>
      <c r="AD513" s="74">
        <v>0</v>
      </c>
      <c r="AE513" s="101"/>
      <c r="AF513" s="74">
        <v>0</v>
      </c>
      <c r="AG513" s="101"/>
      <c r="AH513" s="74">
        <v>725841.8029478928</v>
      </c>
      <c r="AI513" s="101">
        <v>0.004205169621711302</v>
      </c>
    </row>
    <row r="514" spans="1:35" ht="16.5" customHeight="1">
      <c r="A514" s="76" t="s">
        <v>854</v>
      </c>
      <c r="B514" s="74">
        <v>0</v>
      </c>
      <c r="C514" s="101"/>
      <c r="D514" s="74">
        <v>367.87538696129997</v>
      </c>
      <c r="E514" s="101">
        <v>0.00026642684272261625</v>
      </c>
      <c r="F514" s="74">
        <v>19368.2058785294</v>
      </c>
      <c r="G514" s="101">
        <v>0.002093902469263288</v>
      </c>
      <c r="H514" s="74">
        <v>6059.3280101293</v>
      </c>
      <c r="I514" s="101">
        <v>0.004895800761328431</v>
      </c>
      <c r="J514" s="74">
        <v>0</v>
      </c>
      <c r="K514" s="101"/>
      <c r="L514" s="74">
        <v>0</v>
      </c>
      <c r="M514" s="101"/>
      <c r="N514" s="74">
        <v>243069.596140114</v>
      </c>
      <c r="O514" s="101">
        <v>0.005048868285933351</v>
      </c>
      <c r="P514" s="74">
        <v>122011.40511834499</v>
      </c>
      <c r="Q514" s="101">
        <v>0.017105521805060413</v>
      </c>
      <c r="R514" s="74">
        <v>0</v>
      </c>
      <c r="S514" s="101"/>
      <c r="T514" s="74">
        <v>10880.9045625687</v>
      </c>
      <c r="U514" s="101">
        <v>0.002237064881683572</v>
      </c>
      <c r="V514" s="74">
        <v>227656.08412401102</v>
      </c>
      <c r="W514" s="101">
        <v>0.007002630639216251</v>
      </c>
      <c r="X514" s="74">
        <v>96428.4037272341</v>
      </c>
      <c r="Y514" s="101">
        <v>0.01867549748562788</v>
      </c>
      <c r="Z514" s="74">
        <v>0</v>
      </c>
      <c r="AA514" s="101"/>
      <c r="AB514" s="74">
        <v>0</v>
      </c>
      <c r="AC514" s="101"/>
      <c r="AD514" s="74">
        <v>0</v>
      </c>
      <c r="AE514" s="101"/>
      <c r="AF514" s="74">
        <v>0</v>
      </c>
      <c r="AG514" s="101"/>
      <c r="AH514" s="74">
        <v>725841.8029478928</v>
      </c>
      <c r="AI514" s="101">
        <v>0.004205169621711302</v>
      </c>
    </row>
    <row r="515" spans="1:35" ht="16.5" customHeight="1">
      <c r="A515" s="73" t="s">
        <v>919</v>
      </c>
      <c r="B515" s="74">
        <v>0</v>
      </c>
      <c r="C515" s="101"/>
      <c r="D515" s="74">
        <v>523.5283863733</v>
      </c>
      <c r="E515" s="101">
        <v>0.0003791556054055272</v>
      </c>
      <c r="F515" s="74">
        <v>21560.6644661881</v>
      </c>
      <c r="G515" s="101">
        <v>0.0023309298160009207</v>
      </c>
      <c r="H515" s="74">
        <v>5685.8523743001</v>
      </c>
      <c r="I515" s="101">
        <v>0.0045940408468340185</v>
      </c>
      <c r="J515" s="74">
        <v>0</v>
      </c>
      <c r="K515" s="101"/>
      <c r="L515" s="74">
        <v>0</v>
      </c>
      <c r="M515" s="101"/>
      <c r="N515" s="74">
        <v>163992.141536871</v>
      </c>
      <c r="O515" s="101">
        <v>0.0034063277995102573</v>
      </c>
      <c r="P515" s="74">
        <v>0</v>
      </c>
      <c r="Q515" s="101"/>
      <c r="R515" s="74">
        <v>0</v>
      </c>
      <c r="S515" s="101"/>
      <c r="T515" s="74">
        <v>8330.1623495157</v>
      </c>
      <c r="U515" s="101">
        <v>0.0017126437920364423</v>
      </c>
      <c r="V515" s="74">
        <v>216993.019175122</v>
      </c>
      <c r="W515" s="101">
        <v>0.006674638063896505</v>
      </c>
      <c r="X515" s="74">
        <v>60408.3409468557</v>
      </c>
      <c r="Y515" s="101">
        <v>0.011699414030073097</v>
      </c>
      <c r="Z515" s="74">
        <v>0</v>
      </c>
      <c r="AA515" s="101"/>
      <c r="AB515" s="74">
        <v>0</v>
      </c>
      <c r="AC515" s="101"/>
      <c r="AD515" s="74">
        <v>201311.32088738002</v>
      </c>
      <c r="AE515" s="101">
        <v>0.005042050837293359</v>
      </c>
      <c r="AF515" s="74">
        <v>65392.139669386794</v>
      </c>
      <c r="AG515" s="101">
        <v>0.011137337029482351</v>
      </c>
      <c r="AH515" s="74">
        <v>744197.1697919926</v>
      </c>
      <c r="AI515" s="101">
        <v>0.004311511569412152</v>
      </c>
    </row>
    <row r="516" spans="1:35" ht="16.5" customHeight="1">
      <c r="A516" s="76" t="s">
        <v>854</v>
      </c>
      <c r="B516" s="74">
        <v>0</v>
      </c>
      <c r="C516" s="101"/>
      <c r="D516" s="74">
        <v>523.5283863733</v>
      </c>
      <c r="E516" s="101">
        <v>0.0003791556054055272</v>
      </c>
      <c r="F516" s="74">
        <v>21560.6644661881</v>
      </c>
      <c r="G516" s="101">
        <v>0.0023309298160009207</v>
      </c>
      <c r="H516" s="74">
        <v>5685.8523743001</v>
      </c>
      <c r="I516" s="101">
        <v>0.0045940408468340185</v>
      </c>
      <c r="J516" s="74">
        <v>0</v>
      </c>
      <c r="K516" s="101"/>
      <c r="L516" s="74">
        <v>0</v>
      </c>
      <c r="M516" s="101"/>
      <c r="N516" s="74">
        <v>163992.141536871</v>
      </c>
      <c r="O516" s="101">
        <v>0.0034063277995102573</v>
      </c>
      <c r="P516" s="74">
        <v>0</v>
      </c>
      <c r="Q516" s="101"/>
      <c r="R516" s="74">
        <v>0</v>
      </c>
      <c r="S516" s="101"/>
      <c r="T516" s="74">
        <v>8330.1623495157</v>
      </c>
      <c r="U516" s="101">
        <v>0.0017126437920364423</v>
      </c>
      <c r="V516" s="74">
        <v>216993.019175122</v>
      </c>
      <c r="W516" s="101">
        <v>0.006674638063896505</v>
      </c>
      <c r="X516" s="74">
        <v>60408.3409468557</v>
      </c>
      <c r="Y516" s="101">
        <v>0.011699414030073097</v>
      </c>
      <c r="Z516" s="74">
        <v>0</v>
      </c>
      <c r="AA516" s="101"/>
      <c r="AB516" s="74">
        <v>0</v>
      </c>
      <c r="AC516" s="101"/>
      <c r="AD516" s="74">
        <v>201311.32088738002</v>
      </c>
      <c r="AE516" s="101">
        <v>0.005042050837293359</v>
      </c>
      <c r="AF516" s="74">
        <v>65392.139669386794</v>
      </c>
      <c r="AG516" s="101">
        <v>0.011137337029482351</v>
      </c>
      <c r="AH516" s="74">
        <v>744197.1697919926</v>
      </c>
      <c r="AI516" s="101">
        <v>0.004311511569412152</v>
      </c>
    </row>
    <row r="517" spans="1:35" ht="16.5" customHeight="1">
      <c r="A517" s="73" t="s">
        <v>920</v>
      </c>
      <c r="B517" s="74">
        <v>0</v>
      </c>
      <c r="C517" s="101"/>
      <c r="D517" s="74">
        <v>0</v>
      </c>
      <c r="E517" s="101"/>
      <c r="F517" s="74">
        <v>0</v>
      </c>
      <c r="G517" s="101"/>
      <c r="H517" s="74">
        <v>0</v>
      </c>
      <c r="I517" s="101"/>
      <c r="J517" s="74">
        <v>0</v>
      </c>
      <c r="K517" s="101"/>
      <c r="L517" s="74">
        <v>0</v>
      </c>
      <c r="M517" s="101"/>
      <c r="N517" s="74">
        <v>0</v>
      </c>
      <c r="O517" s="101"/>
      <c r="P517" s="74">
        <v>0</v>
      </c>
      <c r="Q517" s="101"/>
      <c r="R517" s="74">
        <v>0</v>
      </c>
      <c r="S517" s="101"/>
      <c r="T517" s="74">
        <v>36416.4179261922</v>
      </c>
      <c r="U517" s="101">
        <v>0.0074870512089267585</v>
      </c>
      <c r="V517" s="74">
        <v>78233.8486649979</v>
      </c>
      <c r="W517" s="101">
        <v>0.002406448954761497</v>
      </c>
      <c r="X517" s="74">
        <v>0</v>
      </c>
      <c r="Y517" s="101"/>
      <c r="Z517" s="74">
        <v>0</v>
      </c>
      <c r="AA517" s="101"/>
      <c r="AB517" s="74">
        <v>1728.4473491489998</v>
      </c>
      <c r="AC517" s="101">
        <v>0.0002641647561553399</v>
      </c>
      <c r="AD517" s="74">
        <v>85495.12175742</v>
      </c>
      <c r="AE517" s="101">
        <v>0.0021413140023190842</v>
      </c>
      <c r="AF517" s="74">
        <v>0</v>
      </c>
      <c r="AG517" s="101"/>
      <c r="AH517" s="74">
        <v>201873.8356977591</v>
      </c>
      <c r="AI517" s="101">
        <v>0.0011695574956510153</v>
      </c>
    </row>
    <row r="518" spans="1:35" ht="16.5" customHeight="1">
      <c r="A518" s="76" t="s">
        <v>854</v>
      </c>
      <c r="B518" s="74">
        <v>0</v>
      </c>
      <c r="C518" s="101"/>
      <c r="D518" s="74">
        <v>0</v>
      </c>
      <c r="E518" s="101"/>
      <c r="F518" s="74">
        <v>0</v>
      </c>
      <c r="G518" s="101"/>
      <c r="H518" s="74">
        <v>0</v>
      </c>
      <c r="I518" s="101"/>
      <c r="J518" s="74">
        <v>0</v>
      </c>
      <c r="K518" s="101"/>
      <c r="L518" s="74">
        <v>0</v>
      </c>
      <c r="M518" s="101"/>
      <c r="N518" s="74">
        <v>0</v>
      </c>
      <c r="O518" s="101"/>
      <c r="P518" s="74">
        <v>0</v>
      </c>
      <c r="Q518" s="101"/>
      <c r="R518" s="74">
        <v>0</v>
      </c>
      <c r="S518" s="101"/>
      <c r="T518" s="74">
        <v>36416.4179261922</v>
      </c>
      <c r="U518" s="101">
        <v>0.0074870512089267585</v>
      </c>
      <c r="V518" s="74">
        <v>78233.8486649979</v>
      </c>
      <c r="W518" s="101">
        <v>0.002406448954761497</v>
      </c>
      <c r="X518" s="74">
        <v>0</v>
      </c>
      <c r="Y518" s="101"/>
      <c r="Z518" s="74">
        <v>0</v>
      </c>
      <c r="AA518" s="101"/>
      <c r="AB518" s="74">
        <v>1728.4473491489998</v>
      </c>
      <c r="AC518" s="101">
        <v>0.0002641647561553399</v>
      </c>
      <c r="AD518" s="74">
        <v>85495.12175742</v>
      </c>
      <c r="AE518" s="101">
        <v>0.0021413140023190842</v>
      </c>
      <c r="AF518" s="74">
        <v>0</v>
      </c>
      <c r="AG518" s="101"/>
      <c r="AH518" s="74">
        <v>201873.8356977591</v>
      </c>
      <c r="AI518" s="101">
        <v>0.0011695574956510153</v>
      </c>
    </row>
    <row r="519" spans="1:35" ht="16.5" customHeight="1">
      <c r="A519" s="73" t="s">
        <v>921</v>
      </c>
      <c r="B519" s="74">
        <v>0</v>
      </c>
      <c r="C519" s="101"/>
      <c r="D519" s="74">
        <v>0</v>
      </c>
      <c r="E519" s="101"/>
      <c r="F519" s="74">
        <v>3093.584861497</v>
      </c>
      <c r="G519" s="101">
        <v>0.00033444837487734997</v>
      </c>
      <c r="H519" s="74">
        <v>1031.195310773</v>
      </c>
      <c r="I519" s="101">
        <v>0.0008331826201059268</v>
      </c>
      <c r="J519" s="74">
        <v>0</v>
      </c>
      <c r="K519" s="101"/>
      <c r="L519" s="74">
        <v>0</v>
      </c>
      <c r="M519" s="101"/>
      <c r="N519" s="74">
        <v>0</v>
      </c>
      <c r="O519" s="101"/>
      <c r="P519" s="74">
        <v>0</v>
      </c>
      <c r="Q519" s="101"/>
      <c r="R519" s="74">
        <v>0</v>
      </c>
      <c r="S519" s="101"/>
      <c r="T519" s="74">
        <v>0</v>
      </c>
      <c r="U519" s="101"/>
      <c r="V519" s="74">
        <v>0</v>
      </c>
      <c r="W519" s="101"/>
      <c r="X519" s="74">
        <v>0</v>
      </c>
      <c r="Y519" s="101"/>
      <c r="Z519" s="74">
        <v>0</v>
      </c>
      <c r="AA519" s="101"/>
      <c r="AB519" s="74">
        <v>0</v>
      </c>
      <c r="AC519" s="101"/>
      <c r="AD519" s="74">
        <v>0</v>
      </c>
      <c r="AE519" s="101"/>
      <c r="AF519" s="74">
        <v>0</v>
      </c>
      <c r="AG519" s="101"/>
      <c r="AH519" s="74">
        <v>4124.78017227</v>
      </c>
      <c r="AI519" s="101">
        <v>2.3896943116559678E-05</v>
      </c>
    </row>
    <row r="520" spans="1:35" ht="16.5" customHeight="1">
      <c r="A520" s="76" t="s">
        <v>855</v>
      </c>
      <c r="B520" s="74">
        <v>0</v>
      </c>
      <c r="C520" s="101"/>
      <c r="D520" s="74">
        <v>0</v>
      </c>
      <c r="E520" s="101"/>
      <c r="F520" s="74">
        <v>3093.584861497</v>
      </c>
      <c r="G520" s="101">
        <v>0.00033444837487734997</v>
      </c>
      <c r="H520" s="74">
        <v>1031.195310773</v>
      </c>
      <c r="I520" s="101">
        <v>0.0008331826201059268</v>
      </c>
      <c r="J520" s="74">
        <v>0</v>
      </c>
      <c r="K520" s="101"/>
      <c r="L520" s="74">
        <v>0</v>
      </c>
      <c r="M520" s="101"/>
      <c r="N520" s="74">
        <v>0</v>
      </c>
      <c r="O520" s="101"/>
      <c r="P520" s="74">
        <v>0</v>
      </c>
      <c r="Q520" s="101"/>
      <c r="R520" s="74">
        <v>0</v>
      </c>
      <c r="S520" s="101"/>
      <c r="T520" s="74">
        <v>0</v>
      </c>
      <c r="U520" s="101"/>
      <c r="V520" s="74">
        <v>0</v>
      </c>
      <c r="W520" s="101"/>
      <c r="X520" s="74">
        <v>0</v>
      </c>
      <c r="Y520" s="101"/>
      <c r="Z520" s="74">
        <v>0</v>
      </c>
      <c r="AA520" s="101"/>
      <c r="AB520" s="74">
        <v>0</v>
      </c>
      <c r="AC520" s="101"/>
      <c r="AD520" s="74">
        <v>0</v>
      </c>
      <c r="AE520" s="101"/>
      <c r="AF520" s="74">
        <v>0</v>
      </c>
      <c r="AG520" s="101"/>
      <c r="AH520" s="74">
        <v>4124.78017227</v>
      </c>
      <c r="AI520" s="101">
        <v>2.3896943116559678E-05</v>
      </c>
    </row>
    <row r="521" spans="1:35" ht="16.5" customHeight="1">
      <c r="A521" s="73" t="s">
        <v>922</v>
      </c>
      <c r="B521" s="74">
        <v>0</v>
      </c>
      <c r="C521" s="101"/>
      <c r="D521" s="74">
        <v>0</v>
      </c>
      <c r="E521" s="101"/>
      <c r="F521" s="74">
        <v>0</v>
      </c>
      <c r="G521" s="101"/>
      <c r="H521" s="74">
        <v>0</v>
      </c>
      <c r="I521" s="101"/>
      <c r="J521" s="74">
        <v>0</v>
      </c>
      <c r="K521" s="101"/>
      <c r="L521" s="74">
        <v>0</v>
      </c>
      <c r="M521" s="101"/>
      <c r="N521" s="74">
        <v>0</v>
      </c>
      <c r="O521" s="101"/>
      <c r="P521" s="74">
        <v>0</v>
      </c>
      <c r="Q521" s="101"/>
      <c r="R521" s="74">
        <v>0</v>
      </c>
      <c r="S521" s="101"/>
      <c r="T521" s="74">
        <v>0</v>
      </c>
      <c r="U521" s="101"/>
      <c r="V521" s="74">
        <v>149.9834913173</v>
      </c>
      <c r="W521" s="101">
        <v>4.613445740826464E-06</v>
      </c>
      <c r="X521" s="74">
        <v>0</v>
      </c>
      <c r="Y521" s="101"/>
      <c r="Z521" s="74">
        <v>0</v>
      </c>
      <c r="AA521" s="101"/>
      <c r="AB521" s="74">
        <v>0</v>
      </c>
      <c r="AC521" s="101"/>
      <c r="AD521" s="74">
        <v>0</v>
      </c>
      <c r="AE521" s="101"/>
      <c r="AF521" s="74">
        <v>0</v>
      </c>
      <c r="AG521" s="101"/>
      <c r="AH521" s="74">
        <v>149.9834913173</v>
      </c>
      <c r="AI521" s="101">
        <v>8.689304182870112E-07</v>
      </c>
    </row>
    <row r="522" spans="1:35" ht="16.5" customHeight="1">
      <c r="A522" s="76" t="s">
        <v>854</v>
      </c>
      <c r="B522" s="74">
        <v>0</v>
      </c>
      <c r="C522" s="101"/>
      <c r="D522" s="74">
        <v>0</v>
      </c>
      <c r="E522" s="101"/>
      <c r="F522" s="74">
        <v>0</v>
      </c>
      <c r="G522" s="101"/>
      <c r="H522" s="74">
        <v>0</v>
      </c>
      <c r="I522" s="101"/>
      <c r="J522" s="74">
        <v>0</v>
      </c>
      <c r="K522" s="101"/>
      <c r="L522" s="74">
        <v>0</v>
      </c>
      <c r="M522" s="101"/>
      <c r="N522" s="74">
        <v>0</v>
      </c>
      <c r="O522" s="101"/>
      <c r="P522" s="74">
        <v>0</v>
      </c>
      <c r="Q522" s="101"/>
      <c r="R522" s="74">
        <v>0</v>
      </c>
      <c r="S522" s="101"/>
      <c r="T522" s="74">
        <v>0</v>
      </c>
      <c r="U522" s="101"/>
      <c r="V522" s="74">
        <v>149.9834913173</v>
      </c>
      <c r="W522" s="101">
        <v>4.613445740826464E-06</v>
      </c>
      <c r="X522" s="74">
        <v>0</v>
      </c>
      <c r="Y522" s="101"/>
      <c r="Z522" s="74">
        <v>0</v>
      </c>
      <c r="AA522" s="101"/>
      <c r="AB522" s="74">
        <v>0</v>
      </c>
      <c r="AC522" s="101"/>
      <c r="AD522" s="74">
        <v>0</v>
      </c>
      <c r="AE522" s="101"/>
      <c r="AF522" s="74">
        <v>0</v>
      </c>
      <c r="AG522" s="101"/>
      <c r="AH522" s="74">
        <v>149.9834913173</v>
      </c>
      <c r="AI522" s="101">
        <v>8.689304182870112E-07</v>
      </c>
    </row>
    <row r="523" spans="1:35" ht="16.5" customHeight="1">
      <c r="A523" s="73" t="s">
        <v>923</v>
      </c>
      <c r="B523" s="74">
        <v>0</v>
      </c>
      <c r="C523" s="101"/>
      <c r="D523" s="74">
        <v>0.7123910585</v>
      </c>
      <c r="E523" s="101">
        <v>5.15935850092478E-07</v>
      </c>
      <c r="F523" s="74">
        <v>55.8647763078</v>
      </c>
      <c r="G523" s="101">
        <v>6.039557498994605E-06</v>
      </c>
      <c r="H523" s="74">
        <v>24.5586795024</v>
      </c>
      <c r="I523" s="101">
        <v>1.9842860727142776E-05</v>
      </c>
      <c r="J523" s="74">
        <v>0</v>
      </c>
      <c r="K523" s="101"/>
      <c r="L523" s="74">
        <v>70206.8149312255</v>
      </c>
      <c r="M523" s="101">
        <v>0.009125278677835271</v>
      </c>
      <c r="N523" s="74">
        <v>244433.93555521802</v>
      </c>
      <c r="O523" s="101">
        <v>0.005077207371172942</v>
      </c>
      <c r="P523" s="74">
        <v>0</v>
      </c>
      <c r="Q523" s="101"/>
      <c r="R523" s="74">
        <v>0</v>
      </c>
      <c r="S523" s="101"/>
      <c r="T523" s="74">
        <v>0</v>
      </c>
      <c r="U523" s="101"/>
      <c r="V523" s="74">
        <v>0</v>
      </c>
      <c r="W523" s="101"/>
      <c r="X523" s="74">
        <v>0</v>
      </c>
      <c r="Y523" s="101"/>
      <c r="Z523" s="74">
        <v>0</v>
      </c>
      <c r="AA523" s="101"/>
      <c r="AB523" s="74">
        <v>7743.4001614059</v>
      </c>
      <c r="AC523" s="101">
        <v>0.0011834513885876398</v>
      </c>
      <c r="AD523" s="74">
        <v>20201.5069198152</v>
      </c>
      <c r="AE523" s="101">
        <v>0.0005059676943683852</v>
      </c>
      <c r="AF523" s="74">
        <v>0</v>
      </c>
      <c r="AG523" s="101"/>
      <c r="AH523" s="74">
        <v>342666.7934145333</v>
      </c>
      <c r="AI523" s="101">
        <v>0.001985242492487668</v>
      </c>
    </row>
    <row r="524" spans="1:35" ht="16.5" customHeight="1">
      <c r="A524" s="76" t="s">
        <v>854</v>
      </c>
      <c r="B524" s="74">
        <v>0</v>
      </c>
      <c r="C524" s="101"/>
      <c r="D524" s="74">
        <v>0.7123910585</v>
      </c>
      <c r="E524" s="101">
        <v>5.15935850092478E-07</v>
      </c>
      <c r="F524" s="74">
        <v>55.8647763078</v>
      </c>
      <c r="G524" s="101">
        <v>6.039557498994605E-06</v>
      </c>
      <c r="H524" s="74">
        <v>24.5586795024</v>
      </c>
      <c r="I524" s="101">
        <v>1.9842860727142776E-05</v>
      </c>
      <c r="J524" s="74">
        <v>0</v>
      </c>
      <c r="K524" s="101"/>
      <c r="L524" s="74">
        <v>70206.8149312255</v>
      </c>
      <c r="M524" s="101">
        <v>0.009125278677835271</v>
      </c>
      <c r="N524" s="74">
        <v>244433.93555521802</v>
      </c>
      <c r="O524" s="101">
        <v>0.005077207371172942</v>
      </c>
      <c r="P524" s="74">
        <v>0</v>
      </c>
      <c r="Q524" s="101"/>
      <c r="R524" s="74">
        <v>0</v>
      </c>
      <c r="S524" s="101"/>
      <c r="T524" s="74">
        <v>0</v>
      </c>
      <c r="U524" s="101"/>
      <c r="V524" s="74">
        <v>0</v>
      </c>
      <c r="W524" s="101"/>
      <c r="X524" s="74">
        <v>0</v>
      </c>
      <c r="Y524" s="101"/>
      <c r="Z524" s="74">
        <v>0</v>
      </c>
      <c r="AA524" s="101"/>
      <c r="AB524" s="74">
        <v>7743.4001614059</v>
      </c>
      <c r="AC524" s="101">
        <v>0.0011834513885876398</v>
      </c>
      <c r="AD524" s="74">
        <v>20201.5069198152</v>
      </c>
      <c r="AE524" s="101">
        <v>0.0005059676943683852</v>
      </c>
      <c r="AF524" s="74">
        <v>0</v>
      </c>
      <c r="AG524" s="101"/>
      <c r="AH524" s="74">
        <v>342666.7934145333</v>
      </c>
      <c r="AI524" s="101">
        <v>0.001985242492487668</v>
      </c>
    </row>
    <row r="525" spans="1:35" ht="16.5" customHeight="1">
      <c r="A525" s="73" t="s">
        <v>924</v>
      </c>
      <c r="B525" s="74">
        <v>0</v>
      </c>
      <c r="C525" s="101"/>
      <c r="D525" s="74">
        <v>0</v>
      </c>
      <c r="E525" s="101"/>
      <c r="F525" s="74">
        <v>0</v>
      </c>
      <c r="G525" s="101"/>
      <c r="H525" s="74">
        <v>0</v>
      </c>
      <c r="I525" s="101"/>
      <c r="J525" s="74">
        <v>0</v>
      </c>
      <c r="K525" s="101"/>
      <c r="L525" s="74">
        <v>0</v>
      </c>
      <c r="M525" s="101"/>
      <c r="N525" s="74">
        <v>0</v>
      </c>
      <c r="O525" s="101"/>
      <c r="P525" s="74">
        <v>0</v>
      </c>
      <c r="Q525" s="101"/>
      <c r="R525" s="74">
        <v>0</v>
      </c>
      <c r="S525" s="101"/>
      <c r="T525" s="74">
        <v>69685.4485087786</v>
      </c>
      <c r="U525" s="101">
        <v>0.014327013781522926</v>
      </c>
      <c r="V525" s="74">
        <v>236698.963767575</v>
      </c>
      <c r="W525" s="101">
        <v>0.007280786816339424</v>
      </c>
      <c r="X525" s="74">
        <v>0</v>
      </c>
      <c r="Y525" s="101"/>
      <c r="Z525" s="74">
        <v>0</v>
      </c>
      <c r="AA525" s="101"/>
      <c r="AB525" s="74">
        <v>0</v>
      </c>
      <c r="AC525" s="101"/>
      <c r="AD525" s="74">
        <v>0</v>
      </c>
      <c r="AE525" s="101"/>
      <c r="AF525" s="74">
        <v>0</v>
      </c>
      <c r="AG525" s="101"/>
      <c r="AH525" s="74">
        <v>306384.41227635357</v>
      </c>
      <c r="AI525" s="101">
        <v>0.001775040260615695</v>
      </c>
    </row>
    <row r="526" spans="1:35" ht="16.5" customHeight="1">
      <c r="A526" s="76" t="s">
        <v>854</v>
      </c>
      <c r="B526" s="74">
        <v>0</v>
      </c>
      <c r="C526" s="101"/>
      <c r="D526" s="74">
        <v>0</v>
      </c>
      <c r="E526" s="101"/>
      <c r="F526" s="74">
        <v>0</v>
      </c>
      <c r="G526" s="101"/>
      <c r="H526" s="74">
        <v>0</v>
      </c>
      <c r="I526" s="101"/>
      <c r="J526" s="74">
        <v>0</v>
      </c>
      <c r="K526" s="101"/>
      <c r="L526" s="74">
        <v>0</v>
      </c>
      <c r="M526" s="101"/>
      <c r="N526" s="74">
        <v>0</v>
      </c>
      <c r="O526" s="101"/>
      <c r="P526" s="74">
        <v>0</v>
      </c>
      <c r="Q526" s="101"/>
      <c r="R526" s="74">
        <v>0</v>
      </c>
      <c r="S526" s="101"/>
      <c r="T526" s="74">
        <v>69685.4485087786</v>
      </c>
      <c r="U526" s="101">
        <v>0.014327013781522926</v>
      </c>
      <c r="V526" s="74">
        <v>236698.963767575</v>
      </c>
      <c r="W526" s="101">
        <v>0.007280786816339424</v>
      </c>
      <c r="X526" s="74">
        <v>0</v>
      </c>
      <c r="Y526" s="101"/>
      <c r="Z526" s="74">
        <v>0</v>
      </c>
      <c r="AA526" s="101"/>
      <c r="AB526" s="74">
        <v>0</v>
      </c>
      <c r="AC526" s="101"/>
      <c r="AD526" s="74">
        <v>0</v>
      </c>
      <c r="AE526" s="101"/>
      <c r="AF526" s="74">
        <v>0</v>
      </c>
      <c r="AG526" s="101"/>
      <c r="AH526" s="74">
        <v>306384.41227635357</v>
      </c>
      <c r="AI526" s="101">
        <v>0.001775040260615695</v>
      </c>
    </row>
    <row r="527" spans="1:35" ht="16.5" customHeight="1">
      <c r="A527" s="73" t="s">
        <v>925</v>
      </c>
      <c r="B527" s="74">
        <v>0</v>
      </c>
      <c r="C527" s="101"/>
      <c r="D527" s="74">
        <v>0</v>
      </c>
      <c r="E527" s="101"/>
      <c r="F527" s="74">
        <v>0</v>
      </c>
      <c r="G527" s="101"/>
      <c r="H527" s="74">
        <v>0</v>
      </c>
      <c r="I527" s="101"/>
      <c r="J527" s="74">
        <v>0</v>
      </c>
      <c r="K527" s="101"/>
      <c r="L527" s="74">
        <v>0</v>
      </c>
      <c r="M527" s="101"/>
      <c r="N527" s="74">
        <v>296957.717748508</v>
      </c>
      <c r="O527" s="101">
        <v>0.0061681939132335545</v>
      </c>
      <c r="P527" s="74">
        <v>59391.524267712506</v>
      </c>
      <c r="Q527" s="101">
        <v>0.008326459419197215</v>
      </c>
      <c r="R527" s="74">
        <v>0</v>
      </c>
      <c r="S527" s="101"/>
      <c r="T527" s="74">
        <v>0</v>
      </c>
      <c r="U527" s="101"/>
      <c r="V527" s="74">
        <v>0</v>
      </c>
      <c r="W527" s="101"/>
      <c r="X527" s="74">
        <v>0</v>
      </c>
      <c r="Y527" s="101"/>
      <c r="Z527" s="74">
        <v>0</v>
      </c>
      <c r="AA527" s="101"/>
      <c r="AB527" s="74">
        <v>0</v>
      </c>
      <c r="AC527" s="101"/>
      <c r="AD527" s="74">
        <v>0</v>
      </c>
      <c r="AE527" s="101"/>
      <c r="AF527" s="74">
        <v>0</v>
      </c>
      <c r="AG527" s="101"/>
      <c r="AH527" s="74">
        <v>356349.24201622047</v>
      </c>
      <c r="AI527" s="101">
        <v>0.0020645118552837538</v>
      </c>
    </row>
    <row r="528" spans="1:35" ht="16.5" customHeight="1">
      <c r="A528" s="76" t="s">
        <v>855</v>
      </c>
      <c r="B528" s="74">
        <v>0</v>
      </c>
      <c r="C528" s="101"/>
      <c r="D528" s="74">
        <v>0</v>
      </c>
      <c r="E528" s="101"/>
      <c r="F528" s="74">
        <v>0</v>
      </c>
      <c r="G528" s="101"/>
      <c r="H528" s="74">
        <v>0</v>
      </c>
      <c r="I528" s="101"/>
      <c r="J528" s="74">
        <v>0</v>
      </c>
      <c r="K528" s="101"/>
      <c r="L528" s="74">
        <v>0</v>
      </c>
      <c r="M528" s="101"/>
      <c r="N528" s="74">
        <v>296957.717748508</v>
      </c>
      <c r="O528" s="101">
        <v>0.0061681939132335545</v>
      </c>
      <c r="P528" s="74">
        <v>59391.524267712506</v>
      </c>
      <c r="Q528" s="101">
        <v>0.008326459419197215</v>
      </c>
      <c r="R528" s="74">
        <v>0</v>
      </c>
      <c r="S528" s="101"/>
      <c r="T528" s="74">
        <v>0</v>
      </c>
      <c r="U528" s="101"/>
      <c r="V528" s="74">
        <v>0</v>
      </c>
      <c r="W528" s="101"/>
      <c r="X528" s="74">
        <v>0</v>
      </c>
      <c r="Y528" s="101"/>
      <c r="Z528" s="74">
        <v>0</v>
      </c>
      <c r="AA528" s="101"/>
      <c r="AB528" s="74">
        <v>0</v>
      </c>
      <c r="AC528" s="101"/>
      <c r="AD528" s="74">
        <v>0</v>
      </c>
      <c r="AE528" s="101"/>
      <c r="AF528" s="74">
        <v>0</v>
      </c>
      <c r="AG528" s="101"/>
      <c r="AH528" s="74">
        <v>356349.24201622047</v>
      </c>
      <c r="AI528" s="101">
        <v>0.0020645118552837538</v>
      </c>
    </row>
    <row r="529" spans="1:35" ht="16.5" customHeight="1">
      <c r="A529" s="73" t="s">
        <v>335</v>
      </c>
      <c r="B529" s="74">
        <v>0</v>
      </c>
      <c r="C529" s="101"/>
      <c r="D529" s="74">
        <v>0</v>
      </c>
      <c r="E529" s="101"/>
      <c r="F529" s="74">
        <v>0</v>
      </c>
      <c r="G529" s="101"/>
      <c r="H529" s="74">
        <v>0</v>
      </c>
      <c r="I529" s="101"/>
      <c r="J529" s="74">
        <v>0</v>
      </c>
      <c r="K529" s="101"/>
      <c r="L529" s="74">
        <v>0</v>
      </c>
      <c r="M529" s="101"/>
      <c r="N529" s="74">
        <v>180384.63012375002</v>
      </c>
      <c r="O529" s="101">
        <v>0.003746820880784437</v>
      </c>
      <c r="P529" s="74">
        <v>50877.71618875</v>
      </c>
      <c r="Q529" s="101">
        <v>0.007132856824443587</v>
      </c>
      <c r="R529" s="74">
        <v>0</v>
      </c>
      <c r="S529" s="101"/>
      <c r="T529" s="74">
        <v>11197.9662425</v>
      </c>
      <c r="U529" s="101">
        <v>0.0023022513324444695</v>
      </c>
      <c r="V529" s="74">
        <v>323767.28483749996</v>
      </c>
      <c r="W529" s="101">
        <v>0.009958981406110408</v>
      </c>
      <c r="X529" s="74">
        <v>99077.65784125001</v>
      </c>
      <c r="Y529" s="101">
        <v>0.019188584259158283</v>
      </c>
      <c r="Z529" s="74">
        <v>0</v>
      </c>
      <c r="AA529" s="101"/>
      <c r="AB529" s="74">
        <v>10345.947071875</v>
      </c>
      <c r="AC529" s="101">
        <v>0.0015812078897187816</v>
      </c>
      <c r="AD529" s="74">
        <v>569635.6740750001</v>
      </c>
      <c r="AE529" s="101">
        <v>0.014267116299081775</v>
      </c>
      <c r="AF529" s="74">
        <v>57523.465719625005</v>
      </c>
      <c r="AG529" s="101">
        <v>0.00979717482961123</v>
      </c>
      <c r="AH529" s="74">
        <v>1302810.3421002498</v>
      </c>
      <c r="AI529" s="101">
        <v>0.007547840936139326</v>
      </c>
    </row>
    <row r="530" spans="1:35" ht="16.5" customHeight="1">
      <c r="A530" s="76" t="s">
        <v>854</v>
      </c>
      <c r="B530" s="74">
        <v>0</v>
      </c>
      <c r="C530" s="101"/>
      <c r="D530" s="74">
        <v>0</v>
      </c>
      <c r="E530" s="101"/>
      <c r="F530" s="74">
        <v>0</v>
      </c>
      <c r="G530" s="101"/>
      <c r="H530" s="74">
        <v>0</v>
      </c>
      <c r="I530" s="101"/>
      <c r="J530" s="74">
        <v>0</v>
      </c>
      <c r="K530" s="101"/>
      <c r="L530" s="74">
        <v>0</v>
      </c>
      <c r="M530" s="101"/>
      <c r="N530" s="74">
        <v>180384.63012375002</v>
      </c>
      <c r="O530" s="101">
        <v>0.003746820880784437</v>
      </c>
      <c r="P530" s="74">
        <v>50877.71618875</v>
      </c>
      <c r="Q530" s="101">
        <v>0.007132856824443587</v>
      </c>
      <c r="R530" s="74">
        <v>0</v>
      </c>
      <c r="S530" s="101"/>
      <c r="T530" s="74">
        <v>11197.9662425</v>
      </c>
      <c r="U530" s="101">
        <v>0.0023022513324444695</v>
      </c>
      <c r="V530" s="74">
        <v>323767.28483749996</v>
      </c>
      <c r="W530" s="101">
        <v>0.009958981406110408</v>
      </c>
      <c r="X530" s="74">
        <v>99077.65784125001</v>
      </c>
      <c r="Y530" s="101">
        <v>0.019188584259158283</v>
      </c>
      <c r="Z530" s="74">
        <v>0</v>
      </c>
      <c r="AA530" s="101"/>
      <c r="AB530" s="74">
        <v>10345.947071875</v>
      </c>
      <c r="AC530" s="101">
        <v>0.0015812078897187816</v>
      </c>
      <c r="AD530" s="74">
        <v>569635.6740750001</v>
      </c>
      <c r="AE530" s="101">
        <v>0.014267116299081775</v>
      </c>
      <c r="AF530" s="74">
        <v>57523.465719625005</v>
      </c>
      <c r="AG530" s="101">
        <v>0.00979717482961123</v>
      </c>
      <c r="AH530" s="74">
        <v>1302810.3421002498</v>
      </c>
      <c r="AI530" s="101">
        <v>0.007547840936139326</v>
      </c>
    </row>
    <row r="531" spans="1:35" ht="16.5" customHeight="1">
      <c r="A531" s="73" t="s">
        <v>926</v>
      </c>
      <c r="B531" s="74">
        <v>0</v>
      </c>
      <c r="C531" s="101"/>
      <c r="D531" s="74">
        <v>0</v>
      </c>
      <c r="E531" s="101"/>
      <c r="F531" s="74">
        <v>0</v>
      </c>
      <c r="G531" s="101"/>
      <c r="H531" s="74">
        <v>0</v>
      </c>
      <c r="I531" s="101"/>
      <c r="J531" s="74">
        <v>0</v>
      </c>
      <c r="K531" s="101"/>
      <c r="L531" s="74">
        <v>0</v>
      </c>
      <c r="M531" s="101"/>
      <c r="N531" s="74">
        <v>0</v>
      </c>
      <c r="O531" s="101"/>
      <c r="P531" s="74">
        <v>0</v>
      </c>
      <c r="Q531" s="101"/>
      <c r="R531" s="74">
        <v>0</v>
      </c>
      <c r="S531" s="101"/>
      <c r="T531" s="74">
        <v>0</v>
      </c>
      <c r="U531" s="101"/>
      <c r="V531" s="74">
        <v>90026.84296381321</v>
      </c>
      <c r="W531" s="101">
        <v>0.0027691978069292332</v>
      </c>
      <c r="X531" s="74">
        <v>90026.84296381321</v>
      </c>
      <c r="Y531" s="101">
        <v>0.017435693368580196</v>
      </c>
      <c r="Z531" s="74">
        <v>0</v>
      </c>
      <c r="AA531" s="101"/>
      <c r="AB531" s="74">
        <v>0</v>
      </c>
      <c r="AC531" s="101"/>
      <c r="AD531" s="74">
        <v>0</v>
      </c>
      <c r="AE531" s="101"/>
      <c r="AF531" s="74">
        <v>0</v>
      </c>
      <c r="AG531" s="101"/>
      <c r="AH531" s="74">
        <v>180053.68592762641</v>
      </c>
      <c r="AI531" s="101">
        <v>0.001043142303550072</v>
      </c>
    </row>
    <row r="532" spans="1:35" ht="16.5" customHeight="1">
      <c r="A532" s="76" t="s">
        <v>855</v>
      </c>
      <c r="B532" s="74">
        <v>0</v>
      </c>
      <c r="C532" s="101"/>
      <c r="D532" s="74">
        <v>0</v>
      </c>
      <c r="E532" s="101"/>
      <c r="F532" s="74">
        <v>0</v>
      </c>
      <c r="G532" s="101"/>
      <c r="H532" s="74">
        <v>0</v>
      </c>
      <c r="I532" s="101"/>
      <c r="J532" s="74">
        <v>0</v>
      </c>
      <c r="K532" s="101"/>
      <c r="L532" s="74">
        <v>0</v>
      </c>
      <c r="M532" s="101"/>
      <c r="N532" s="74">
        <v>0</v>
      </c>
      <c r="O532" s="101"/>
      <c r="P532" s="74">
        <v>0</v>
      </c>
      <c r="Q532" s="101"/>
      <c r="R532" s="74">
        <v>0</v>
      </c>
      <c r="S532" s="101"/>
      <c r="T532" s="74">
        <v>0</v>
      </c>
      <c r="U532" s="101"/>
      <c r="V532" s="74">
        <v>90026.84296381321</v>
      </c>
      <c r="W532" s="101">
        <v>0.0027691978069292332</v>
      </c>
      <c r="X532" s="74">
        <v>90026.84296381321</v>
      </c>
      <c r="Y532" s="101">
        <v>0.017435693368580196</v>
      </c>
      <c r="Z532" s="74">
        <v>0</v>
      </c>
      <c r="AA532" s="101"/>
      <c r="AB532" s="74">
        <v>0</v>
      </c>
      <c r="AC532" s="101"/>
      <c r="AD532" s="74">
        <v>0</v>
      </c>
      <c r="AE532" s="101"/>
      <c r="AF532" s="74">
        <v>0</v>
      </c>
      <c r="AG532" s="101"/>
      <c r="AH532" s="74">
        <v>180053.68592762641</v>
      </c>
      <c r="AI532" s="101">
        <v>0.001043142303550072</v>
      </c>
    </row>
    <row r="533" spans="1:35" ht="16.5" customHeight="1">
      <c r="A533" s="73" t="s">
        <v>927</v>
      </c>
      <c r="B533" s="74">
        <v>0</v>
      </c>
      <c r="C533" s="101"/>
      <c r="D533" s="74">
        <v>0</v>
      </c>
      <c r="E533" s="101"/>
      <c r="F533" s="74">
        <v>0</v>
      </c>
      <c r="G533" s="101"/>
      <c r="H533" s="74">
        <v>0</v>
      </c>
      <c r="I533" s="101"/>
      <c r="J533" s="74">
        <v>0</v>
      </c>
      <c r="K533" s="101"/>
      <c r="L533" s="74">
        <v>0</v>
      </c>
      <c r="M533" s="101"/>
      <c r="N533" s="74">
        <v>23638.8689521915</v>
      </c>
      <c r="O533" s="101">
        <v>0.000491009725869857</v>
      </c>
      <c r="P533" s="74">
        <v>0</v>
      </c>
      <c r="Q533" s="101"/>
      <c r="R533" s="74">
        <v>0</v>
      </c>
      <c r="S533" s="101"/>
      <c r="T533" s="74">
        <v>0</v>
      </c>
      <c r="U533" s="101"/>
      <c r="V533" s="74">
        <v>17274.5591682064</v>
      </c>
      <c r="W533" s="101">
        <v>0.0005313600898289266</v>
      </c>
      <c r="X533" s="74">
        <v>7273.4970666975</v>
      </c>
      <c r="Y533" s="101">
        <v>0.0014086739065500777</v>
      </c>
      <c r="Z533" s="74">
        <v>0</v>
      </c>
      <c r="AA533" s="101"/>
      <c r="AB533" s="74">
        <v>0</v>
      </c>
      <c r="AC533" s="101"/>
      <c r="AD533" s="74">
        <v>4872.5221363822</v>
      </c>
      <c r="AE533" s="101">
        <v>0.00012203737082039288</v>
      </c>
      <c r="AF533" s="74">
        <v>3248.347937857</v>
      </c>
      <c r="AG533" s="101">
        <v>0.0005532460928155565</v>
      </c>
      <c r="AH533" s="74">
        <v>56307.795261334606</v>
      </c>
      <c r="AI533" s="101">
        <v>0.000326219610301919</v>
      </c>
    </row>
    <row r="534" spans="1:35" ht="16.5" customHeight="1">
      <c r="A534" s="76" t="s">
        <v>855</v>
      </c>
      <c r="B534" s="74">
        <v>0</v>
      </c>
      <c r="C534" s="101"/>
      <c r="D534" s="74">
        <v>0</v>
      </c>
      <c r="E534" s="101"/>
      <c r="F534" s="74">
        <v>0</v>
      </c>
      <c r="G534" s="101"/>
      <c r="H534" s="74">
        <v>0</v>
      </c>
      <c r="I534" s="101"/>
      <c r="J534" s="74">
        <v>0</v>
      </c>
      <c r="K534" s="101"/>
      <c r="L534" s="74">
        <v>0</v>
      </c>
      <c r="M534" s="101"/>
      <c r="N534" s="74">
        <v>23638.8689521915</v>
      </c>
      <c r="O534" s="101">
        <v>0.000491009725869857</v>
      </c>
      <c r="P534" s="74">
        <v>0</v>
      </c>
      <c r="Q534" s="101"/>
      <c r="R534" s="74">
        <v>0</v>
      </c>
      <c r="S534" s="101"/>
      <c r="T534" s="74">
        <v>0</v>
      </c>
      <c r="U534" s="101"/>
      <c r="V534" s="74">
        <v>17274.5591682064</v>
      </c>
      <c r="W534" s="101">
        <v>0.0005313600898289266</v>
      </c>
      <c r="X534" s="74">
        <v>7273.4970666975</v>
      </c>
      <c r="Y534" s="101">
        <v>0.0014086739065500777</v>
      </c>
      <c r="Z534" s="74">
        <v>0</v>
      </c>
      <c r="AA534" s="101"/>
      <c r="AB534" s="74">
        <v>0</v>
      </c>
      <c r="AC534" s="101"/>
      <c r="AD534" s="74">
        <v>4872.5221363822</v>
      </c>
      <c r="AE534" s="101">
        <v>0.00012203737082039288</v>
      </c>
      <c r="AF534" s="74">
        <v>3248.347937857</v>
      </c>
      <c r="AG534" s="101">
        <v>0.0005532460928155565</v>
      </c>
      <c r="AH534" s="74">
        <v>56307.795261334606</v>
      </c>
      <c r="AI534" s="101">
        <v>0.000326219610301919</v>
      </c>
    </row>
    <row r="535" spans="1:35" ht="16.5" customHeight="1">
      <c r="A535" s="73" t="s">
        <v>928</v>
      </c>
      <c r="B535" s="74">
        <v>0</v>
      </c>
      <c r="C535" s="101"/>
      <c r="D535" s="74">
        <v>0</v>
      </c>
      <c r="E535" s="101"/>
      <c r="F535" s="74">
        <v>0</v>
      </c>
      <c r="G535" s="101"/>
      <c r="H535" s="74">
        <v>0</v>
      </c>
      <c r="I535" s="101"/>
      <c r="J535" s="74">
        <v>0</v>
      </c>
      <c r="K535" s="101"/>
      <c r="L535" s="74">
        <v>0</v>
      </c>
      <c r="M535" s="101"/>
      <c r="N535" s="74">
        <v>0</v>
      </c>
      <c r="O535" s="101"/>
      <c r="P535" s="74">
        <v>0</v>
      </c>
      <c r="Q535" s="101"/>
      <c r="R535" s="74">
        <v>0</v>
      </c>
      <c r="S535" s="101"/>
      <c r="T535" s="74">
        <v>0</v>
      </c>
      <c r="U535" s="101"/>
      <c r="V535" s="74">
        <v>134327.77784037302</v>
      </c>
      <c r="W535" s="101">
        <v>0.004131880843080965</v>
      </c>
      <c r="X535" s="74">
        <v>33581.9427942931</v>
      </c>
      <c r="Y535" s="101">
        <v>0.006503887485178733</v>
      </c>
      <c r="Z535" s="74">
        <v>0</v>
      </c>
      <c r="AA535" s="101"/>
      <c r="AB535" s="74">
        <v>0</v>
      </c>
      <c r="AC535" s="101"/>
      <c r="AD535" s="74">
        <v>0</v>
      </c>
      <c r="AE535" s="101"/>
      <c r="AF535" s="74">
        <v>0</v>
      </c>
      <c r="AG535" s="101"/>
      <c r="AH535" s="74">
        <v>167909.72063466613</v>
      </c>
      <c r="AI535" s="101">
        <v>0.0009727861546899888</v>
      </c>
    </row>
    <row r="536" spans="1:35" ht="16.5" customHeight="1">
      <c r="A536" s="76" t="s">
        <v>855</v>
      </c>
      <c r="B536" s="74">
        <v>0</v>
      </c>
      <c r="C536" s="101"/>
      <c r="D536" s="74">
        <v>0</v>
      </c>
      <c r="E536" s="101"/>
      <c r="F536" s="74">
        <v>0</v>
      </c>
      <c r="G536" s="101"/>
      <c r="H536" s="74">
        <v>0</v>
      </c>
      <c r="I536" s="101"/>
      <c r="J536" s="74">
        <v>0</v>
      </c>
      <c r="K536" s="101"/>
      <c r="L536" s="74">
        <v>0</v>
      </c>
      <c r="M536" s="101"/>
      <c r="N536" s="74">
        <v>0</v>
      </c>
      <c r="O536" s="101"/>
      <c r="P536" s="74">
        <v>0</v>
      </c>
      <c r="Q536" s="101"/>
      <c r="R536" s="74">
        <v>0</v>
      </c>
      <c r="S536" s="101"/>
      <c r="T536" s="74">
        <v>0</v>
      </c>
      <c r="U536" s="101"/>
      <c r="V536" s="74">
        <v>134327.77784037302</v>
      </c>
      <c r="W536" s="101">
        <v>0.004131880843080965</v>
      </c>
      <c r="X536" s="74">
        <v>33581.9427942931</v>
      </c>
      <c r="Y536" s="101">
        <v>0.006503887485178733</v>
      </c>
      <c r="Z536" s="74">
        <v>0</v>
      </c>
      <c r="AA536" s="101"/>
      <c r="AB536" s="74">
        <v>0</v>
      </c>
      <c r="AC536" s="101"/>
      <c r="AD536" s="74">
        <v>0</v>
      </c>
      <c r="AE536" s="101"/>
      <c r="AF536" s="74">
        <v>0</v>
      </c>
      <c r="AG536" s="101"/>
      <c r="AH536" s="74">
        <v>167909.72063466613</v>
      </c>
      <c r="AI536" s="101">
        <v>0.0009727861546899888</v>
      </c>
    </row>
    <row r="537" spans="1:35" ht="16.5" customHeight="1">
      <c r="A537" s="73" t="s">
        <v>929</v>
      </c>
      <c r="B537" s="74">
        <v>0</v>
      </c>
      <c r="C537" s="101"/>
      <c r="D537" s="74">
        <v>0</v>
      </c>
      <c r="E537" s="101"/>
      <c r="F537" s="74">
        <v>0</v>
      </c>
      <c r="G537" s="101"/>
      <c r="H537" s="74">
        <v>0</v>
      </c>
      <c r="I537" s="101"/>
      <c r="J537" s="74">
        <v>0</v>
      </c>
      <c r="K537" s="101"/>
      <c r="L537" s="74">
        <v>0</v>
      </c>
      <c r="M537" s="101"/>
      <c r="N537" s="74">
        <v>0</v>
      </c>
      <c r="O537" s="101"/>
      <c r="P537" s="74">
        <v>0</v>
      </c>
      <c r="Q537" s="101"/>
      <c r="R537" s="74">
        <v>0</v>
      </c>
      <c r="S537" s="101"/>
      <c r="T537" s="74">
        <v>0</v>
      </c>
      <c r="U537" s="101"/>
      <c r="V537" s="74">
        <v>111628.449897615</v>
      </c>
      <c r="W537" s="101">
        <v>0.0034336565458775252</v>
      </c>
      <c r="X537" s="74">
        <v>37209.4844740821</v>
      </c>
      <c r="Y537" s="101">
        <v>0.007206441327214141</v>
      </c>
      <c r="Z537" s="74">
        <v>0</v>
      </c>
      <c r="AA537" s="101"/>
      <c r="AB537" s="74">
        <v>0</v>
      </c>
      <c r="AC537" s="101"/>
      <c r="AD537" s="74">
        <v>0</v>
      </c>
      <c r="AE537" s="101"/>
      <c r="AF537" s="74">
        <v>0</v>
      </c>
      <c r="AG537" s="101"/>
      <c r="AH537" s="74">
        <v>148837.9343716971</v>
      </c>
      <c r="AI537" s="101">
        <v>0.0008622936260162641</v>
      </c>
    </row>
    <row r="538" spans="1:35" ht="16.5" customHeight="1">
      <c r="A538" s="76" t="s">
        <v>855</v>
      </c>
      <c r="B538" s="74">
        <v>0</v>
      </c>
      <c r="C538" s="101"/>
      <c r="D538" s="74">
        <v>0</v>
      </c>
      <c r="E538" s="101"/>
      <c r="F538" s="74">
        <v>0</v>
      </c>
      <c r="G538" s="101"/>
      <c r="H538" s="74">
        <v>0</v>
      </c>
      <c r="I538" s="101"/>
      <c r="J538" s="74">
        <v>0</v>
      </c>
      <c r="K538" s="101"/>
      <c r="L538" s="74">
        <v>0</v>
      </c>
      <c r="M538" s="101"/>
      <c r="N538" s="74">
        <v>0</v>
      </c>
      <c r="O538" s="101"/>
      <c r="P538" s="74">
        <v>0</v>
      </c>
      <c r="Q538" s="101"/>
      <c r="R538" s="74">
        <v>0</v>
      </c>
      <c r="S538" s="101"/>
      <c r="T538" s="74">
        <v>0</v>
      </c>
      <c r="U538" s="101"/>
      <c r="V538" s="74">
        <v>111628.449897615</v>
      </c>
      <c r="W538" s="101">
        <v>0.0034336565458775252</v>
      </c>
      <c r="X538" s="74">
        <v>37209.4844740821</v>
      </c>
      <c r="Y538" s="101">
        <v>0.007206441327214141</v>
      </c>
      <c r="Z538" s="74">
        <v>0</v>
      </c>
      <c r="AA538" s="101"/>
      <c r="AB538" s="74">
        <v>0</v>
      </c>
      <c r="AC538" s="101"/>
      <c r="AD538" s="74">
        <v>0</v>
      </c>
      <c r="AE538" s="101"/>
      <c r="AF538" s="74">
        <v>0</v>
      </c>
      <c r="AG538" s="101"/>
      <c r="AH538" s="74">
        <v>148837.9343716971</v>
      </c>
      <c r="AI538" s="101">
        <v>0.0008622936260162641</v>
      </c>
    </row>
    <row r="539" spans="1:35" ht="16.5" customHeight="1">
      <c r="A539" s="73" t="s">
        <v>930</v>
      </c>
      <c r="B539" s="74">
        <v>0</v>
      </c>
      <c r="C539" s="101"/>
      <c r="D539" s="74">
        <v>0</v>
      </c>
      <c r="E539" s="101"/>
      <c r="F539" s="74">
        <v>0</v>
      </c>
      <c r="G539" s="101"/>
      <c r="H539" s="74">
        <v>0</v>
      </c>
      <c r="I539" s="101"/>
      <c r="J539" s="74">
        <v>0</v>
      </c>
      <c r="K539" s="101"/>
      <c r="L539" s="74">
        <v>0</v>
      </c>
      <c r="M539" s="101"/>
      <c r="N539" s="74">
        <v>104269.632620627</v>
      </c>
      <c r="O539" s="101">
        <v>0.00216581444032492</v>
      </c>
      <c r="P539" s="74">
        <v>17378.2727411433</v>
      </c>
      <c r="Q539" s="101">
        <v>0.0024363658710395315</v>
      </c>
      <c r="R539" s="74">
        <v>0</v>
      </c>
      <c r="S539" s="101"/>
      <c r="T539" s="74">
        <v>0</v>
      </c>
      <c r="U539" s="101"/>
      <c r="V539" s="74">
        <v>0</v>
      </c>
      <c r="W539" s="101"/>
      <c r="X539" s="74">
        <v>0</v>
      </c>
      <c r="Y539" s="101"/>
      <c r="Z539" s="74">
        <v>0</v>
      </c>
      <c r="AA539" s="101"/>
      <c r="AB539" s="74">
        <v>0</v>
      </c>
      <c r="AC539" s="101"/>
      <c r="AD539" s="74">
        <v>0</v>
      </c>
      <c r="AE539" s="101"/>
      <c r="AF539" s="74">
        <v>0</v>
      </c>
      <c r="AG539" s="101"/>
      <c r="AH539" s="74">
        <v>121647.9053617703</v>
      </c>
      <c r="AI539" s="101">
        <v>0.0007047680005402656</v>
      </c>
    </row>
    <row r="540" spans="1:35" ht="16.5" customHeight="1">
      <c r="A540" s="76" t="s">
        <v>855</v>
      </c>
      <c r="B540" s="74">
        <v>0</v>
      </c>
      <c r="C540" s="101"/>
      <c r="D540" s="74">
        <v>0</v>
      </c>
      <c r="E540" s="101"/>
      <c r="F540" s="74">
        <v>0</v>
      </c>
      <c r="G540" s="101"/>
      <c r="H540" s="74">
        <v>0</v>
      </c>
      <c r="I540" s="101"/>
      <c r="J540" s="74">
        <v>0</v>
      </c>
      <c r="K540" s="101"/>
      <c r="L540" s="74">
        <v>0</v>
      </c>
      <c r="M540" s="101"/>
      <c r="N540" s="74">
        <v>104269.632620627</v>
      </c>
      <c r="O540" s="101">
        <v>0.00216581444032492</v>
      </c>
      <c r="P540" s="74">
        <v>17378.2727411433</v>
      </c>
      <c r="Q540" s="101">
        <v>0.0024363658710395315</v>
      </c>
      <c r="R540" s="74">
        <v>0</v>
      </c>
      <c r="S540" s="101"/>
      <c r="T540" s="74">
        <v>0</v>
      </c>
      <c r="U540" s="101"/>
      <c r="V540" s="74">
        <v>0</v>
      </c>
      <c r="W540" s="101"/>
      <c r="X540" s="74">
        <v>0</v>
      </c>
      <c r="Y540" s="101"/>
      <c r="Z540" s="74">
        <v>0</v>
      </c>
      <c r="AA540" s="101"/>
      <c r="AB540" s="74">
        <v>0</v>
      </c>
      <c r="AC540" s="101"/>
      <c r="AD540" s="74">
        <v>0</v>
      </c>
      <c r="AE540" s="101"/>
      <c r="AF540" s="74">
        <v>0</v>
      </c>
      <c r="AG540" s="101"/>
      <c r="AH540" s="74">
        <v>121647.9053617703</v>
      </c>
      <c r="AI540" s="101">
        <v>0.0007047680005402656</v>
      </c>
    </row>
    <row r="541" spans="1:35" ht="16.5" customHeight="1">
      <c r="A541" s="73" t="s">
        <v>931</v>
      </c>
      <c r="B541" s="74">
        <v>0</v>
      </c>
      <c r="C541" s="101"/>
      <c r="D541" s="74">
        <v>0</v>
      </c>
      <c r="E541" s="101"/>
      <c r="F541" s="74">
        <v>0</v>
      </c>
      <c r="G541" s="101"/>
      <c r="H541" s="74">
        <v>0</v>
      </c>
      <c r="I541" s="101"/>
      <c r="J541" s="74">
        <v>0</v>
      </c>
      <c r="K541" s="101"/>
      <c r="L541" s="74">
        <v>0</v>
      </c>
      <c r="M541" s="101"/>
      <c r="N541" s="74">
        <v>26042.946402393798</v>
      </c>
      <c r="O541" s="101">
        <v>0.0005409455079997504</v>
      </c>
      <c r="P541" s="74">
        <v>10200.628794379501</v>
      </c>
      <c r="Q541" s="101">
        <v>0.0014300882618173431</v>
      </c>
      <c r="R541" s="74">
        <v>0</v>
      </c>
      <c r="S541" s="101"/>
      <c r="T541" s="74">
        <v>0</v>
      </c>
      <c r="U541" s="101"/>
      <c r="V541" s="74">
        <v>3989.0736985927</v>
      </c>
      <c r="W541" s="101">
        <v>0.0001227026714939033</v>
      </c>
      <c r="X541" s="74">
        <v>2849.3378931124003</v>
      </c>
      <c r="Y541" s="101">
        <v>0.0005518374317285943</v>
      </c>
      <c r="Z541" s="74">
        <v>0</v>
      </c>
      <c r="AA541" s="101"/>
      <c r="AB541" s="74">
        <v>0</v>
      </c>
      <c r="AC541" s="101"/>
      <c r="AD541" s="74">
        <v>0</v>
      </c>
      <c r="AE541" s="101"/>
      <c r="AF541" s="74">
        <v>0</v>
      </c>
      <c r="AG541" s="101"/>
      <c r="AH541" s="74">
        <v>43081.986788478396</v>
      </c>
      <c r="AI541" s="101">
        <v>0.00024959579532357514</v>
      </c>
    </row>
    <row r="542" spans="1:35" ht="16.5" customHeight="1">
      <c r="A542" s="76" t="s">
        <v>855</v>
      </c>
      <c r="B542" s="74">
        <v>0</v>
      </c>
      <c r="C542" s="101"/>
      <c r="D542" s="74">
        <v>0</v>
      </c>
      <c r="E542" s="101"/>
      <c r="F542" s="74">
        <v>0</v>
      </c>
      <c r="G542" s="101"/>
      <c r="H542" s="74">
        <v>0</v>
      </c>
      <c r="I542" s="101"/>
      <c r="J542" s="74">
        <v>0</v>
      </c>
      <c r="K542" s="101"/>
      <c r="L542" s="74">
        <v>0</v>
      </c>
      <c r="M542" s="101"/>
      <c r="N542" s="74">
        <v>26042.946402393798</v>
      </c>
      <c r="O542" s="101">
        <v>0.0005409455079997504</v>
      </c>
      <c r="P542" s="74">
        <v>10200.628794379501</v>
      </c>
      <c r="Q542" s="101">
        <v>0.0014300882618173431</v>
      </c>
      <c r="R542" s="74">
        <v>0</v>
      </c>
      <c r="S542" s="101"/>
      <c r="T542" s="74">
        <v>0</v>
      </c>
      <c r="U542" s="101"/>
      <c r="V542" s="74">
        <v>3989.0736985927</v>
      </c>
      <c r="W542" s="101">
        <v>0.0001227026714939033</v>
      </c>
      <c r="X542" s="74">
        <v>2849.3378931124003</v>
      </c>
      <c r="Y542" s="101">
        <v>0.0005518374317285943</v>
      </c>
      <c r="Z542" s="74">
        <v>0</v>
      </c>
      <c r="AA542" s="101"/>
      <c r="AB542" s="74">
        <v>0</v>
      </c>
      <c r="AC542" s="101"/>
      <c r="AD542" s="74">
        <v>0</v>
      </c>
      <c r="AE542" s="101"/>
      <c r="AF542" s="74">
        <v>0</v>
      </c>
      <c r="AG542" s="101"/>
      <c r="AH542" s="74">
        <v>43081.986788478396</v>
      </c>
      <c r="AI542" s="101">
        <v>0.00024959579532357514</v>
      </c>
    </row>
    <row r="543" spans="1:35" ht="16.5" customHeight="1">
      <c r="A543" s="73" t="s">
        <v>932</v>
      </c>
      <c r="B543" s="74">
        <v>0</v>
      </c>
      <c r="C543" s="101"/>
      <c r="D543" s="74">
        <v>0</v>
      </c>
      <c r="E543" s="101"/>
      <c r="F543" s="74">
        <v>0</v>
      </c>
      <c r="G543" s="101"/>
      <c r="H543" s="74">
        <v>0</v>
      </c>
      <c r="I543" s="101"/>
      <c r="J543" s="74">
        <v>0</v>
      </c>
      <c r="K543" s="101"/>
      <c r="L543" s="74">
        <v>0</v>
      </c>
      <c r="M543" s="101"/>
      <c r="N543" s="74">
        <v>13523.7152837427</v>
      </c>
      <c r="O543" s="101">
        <v>0.00028090496832323676</v>
      </c>
      <c r="P543" s="74">
        <v>3381.0712626514</v>
      </c>
      <c r="Q543" s="101">
        <v>0.00047401296748979824</v>
      </c>
      <c r="R543" s="74">
        <v>0</v>
      </c>
      <c r="S543" s="101"/>
      <c r="T543" s="74">
        <v>0</v>
      </c>
      <c r="U543" s="101"/>
      <c r="V543" s="74">
        <v>13523.7152837427</v>
      </c>
      <c r="W543" s="101">
        <v>0.00041598529363435317</v>
      </c>
      <c r="X543" s="74">
        <v>3381.0712626514</v>
      </c>
      <c r="Y543" s="101">
        <v>0.0006548193833321903</v>
      </c>
      <c r="Z543" s="74">
        <v>0</v>
      </c>
      <c r="AA543" s="101"/>
      <c r="AB543" s="74">
        <v>0</v>
      </c>
      <c r="AC543" s="101"/>
      <c r="AD543" s="74">
        <v>0</v>
      </c>
      <c r="AE543" s="101"/>
      <c r="AF543" s="74">
        <v>0</v>
      </c>
      <c r="AG543" s="101"/>
      <c r="AH543" s="74">
        <v>33809.573092788196</v>
      </c>
      <c r="AI543" s="101">
        <v>0.00019587600096246773</v>
      </c>
    </row>
    <row r="544" spans="1:35" ht="16.5" customHeight="1">
      <c r="A544" s="76" t="s">
        <v>855</v>
      </c>
      <c r="B544" s="74">
        <v>0</v>
      </c>
      <c r="C544" s="101"/>
      <c r="D544" s="74">
        <v>0</v>
      </c>
      <c r="E544" s="101"/>
      <c r="F544" s="74">
        <v>0</v>
      </c>
      <c r="G544" s="101"/>
      <c r="H544" s="74">
        <v>0</v>
      </c>
      <c r="I544" s="101"/>
      <c r="J544" s="74">
        <v>0</v>
      </c>
      <c r="K544" s="101"/>
      <c r="L544" s="74">
        <v>0</v>
      </c>
      <c r="M544" s="101"/>
      <c r="N544" s="74">
        <v>13523.7152837427</v>
      </c>
      <c r="O544" s="101">
        <v>0.00028090496832323676</v>
      </c>
      <c r="P544" s="74">
        <v>3381.0712626514</v>
      </c>
      <c r="Q544" s="101">
        <v>0.00047401296748979824</v>
      </c>
      <c r="R544" s="74">
        <v>0</v>
      </c>
      <c r="S544" s="101"/>
      <c r="T544" s="74">
        <v>0</v>
      </c>
      <c r="U544" s="101"/>
      <c r="V544" s="74">
        <v>13523.7152837427</v>
      </c>
      <c r="W544" s="101">
        <v>0.00041598529363435317</v>
      </c>
      <c r="X544" s="74">
        <v>3381.0712626514</v>
      </c>
      <c r="Y544" s="101">
        <v>0.0006548193833321903</v>
      </c>
      <c r="Z544" s="74">
        <v>0</v>
      </c>
      <c r="AA544" s="101"/>
      <c r="AB544" s="74">
        <v>0</v>
      </c>
      <c r="AC544" s="101"/>
      <c r="AD544" s="74">
        <v>0</v>
      </c>
      <c r="AE544" s="101"/>
      <c r="AF544" s="74">
        <v>0</v>
      </c>
      <c r="AG544" s="101"/>
      <c r="AH544" s="74">
        <v>33809.573092788196</v>
      </c>
      <c r="AI544" s="101">
        <v>0.00019587600096246773</v>
      </c>
    </row>
    <row r="545" spans="1:35" ht="16.5" customHeight="1">
      <c r="A545" s="73" t="s">
        <v>933</v>
      </c>
      <c r="B545" s="74">
        <v>0</v>
      </c>
      <c r="C545" s="101"/>
      <c r="D545" s="74">
        <v>2996.5002528191003</v>
      </c>
      <c r="E545" s="101">
        <v>0.0021701590535060707</v>
      </c>
      <c r="F545" s="74">
        <v>78401.3287655278</v>
      </c>
      <c r="G545" s="101">
        <v>0.00847599085456057</v>
      </c>
      <c r="H545" s="74">
        <v>21298.132150827103</v>
      </c>
      <c r="I545" s="101">
        <v>0.017208411794935628</v>
      </c>
      <c r="J545" s="74">
        <v>0</v>
      </c>
      <c r="K545" s="101"/>
      <c r="L545" s="74">
        <v>0</v>
      </c>
      <c r="M545" s="101"/>
      <c r="N545" s="74">
        <v>0</v>
      </c>
      <c r="O545" s="101"/>
      <c r="P545" s="74">
        <v>0</v>
      </c>
      <c r="Q545" s="101"/>
      <c r="R545" s="74">
        <v>0</v>
      </c>
      <c r="S545" s="101"/>
      <c r="T545" s="74">
        <v>157.1226657718</v>
      </c>
      <c r="U545" s="101">
        <v>3.230371112010017E-05</v>
      </c>
      <c r="V545" s="74">
        <v>0</v>
      </c>
      <c r="W545" s="101"/>
      <c r="X545" s="74">
        <v>0</v>
      </c>
      <c r="Y545" s="101"/>
      <c r="Z545" s="74">
        <v>0</v>
      </c>
      <c r="AA545" s="101"/>
      <c r="AB545" s="74">
        <v>15750.91091375</v>
      </c>
      <c r="AC545" s="101">
        <v>0.002407267738183541</v>
      </c>
      <c r="AD545" s="74">
        <v>139343.00357499998</v>
      </c>
      <c r="AE545" s="101">
        <v>0.0034899900549524624</v>
      </c>
      <c r="AF545" s="74">
        <v>0</v>
      </c>
      <c r="AG545" s="101"/>
      <c r="AH545" s="74">
        <v>257946.9983236958</v>
      </c>
      <c r="AI545" s="101">
        <v>0.0014944177601194067</v>
      </c>
    </row>
    <row r="546" spans="1:35" ht="16.5" customHeight="1">
      <c r="A546" s="76" t="s">
        <v>854</v>
      </c>
      <c r="B546" s="74">
        <v>0</v>
      </c>
      <c r="C546" s="101"/>
      <c r="D546" s="74">
        <v>2996.5002528191003</v>
      </c>
      <c r="E546" s="101">
        <v>0.0021701590535060707</v>
      </c>
      <c r="F546" s="74">
        <v>78401.3287655278</v>
      </c>
      <c r="G546" s="101">
        <v>0.00847599085456057</v>
      </c>
      <c r="H546" s="74">
        <v>21298.132150827103</v>
      </c>
      <c r="I546" s="101">
        <v>0.017208411794935628</v>
      </c>
      <c r="J546" s="74">
        <v>0</v>
      </c>
      <c r="K546" s="101"/>
      <c r="L546" s="74">
        <v>0</v>
      </c>
      <c r="M546" s="101"/>
      <c r="N546" s="74">
        <v>0</v>
      </c>
      <c r="O546" s="101"/>
      <c r="P546" s="74">
        <v>0</v>
      </c>
      <c r="Q546" s="101"/>
      <c r="R546" s="74">
        <v>0</v>
      </c>
      <c r="S546" s="101"/>
      <c r="T546" s="74">
        <v>157.1226657718</v>
      </c>
      <c r="U546" s="101">
        <v>3.230371112010017E-05</v>
      </c>
      <c r="V546" s="74">
        <v>0</v>
      </c>
      <c r="W546" s="101"/>
      <c r="X546" s="74">
        <v>0</v>
      </c>
      <c r="Y546" s="101"/>
      <c r="Z546" s="74">
        <v>0</v>
      </c>
      <c r="AA546" s="101"/>
      <c r="AB546" s="74">
        <v>15750.91091375</v>
      </c>
      <c r="AC546" s="101">
        <v>0.002407267738183541</v>
      </c>
      <c r="AD546" s="74">
        <v>139343.00357499998</v>
      </c>
      <c r="AE546" s="101">
        <v>0.0034899900549524624</v>
      </c>
      <c r="AF546" s="74">
        <v>0</v>
      </c>
      <c r="AG546" s="101"/>
      <c r="AH546" s="74">
        <v>257946.9983236958</v>
      </c>
      <c r="AI546" s="101">
        <v>0.0014944177601194067</v>
      </c>
    </row>
    <row r="547" spans="1:35" ht="16.5" customHeight="1">
      <c r="A547" s="73" t="s">
        <v>934</v>
      </c>
      <c r="B547" s="74">
        <v>0</v>
      </c>
      <c r="C547" s="101"/>
      <c r="D547" s="74">
        <v>17633.4670797056</v>
      </c>
      <c r="E547" s="101">
        <v>0.012770707491755576</v>
      </c>
      <c r="F547" s="74">
        <v>67836.4294223077</v>
      </c>
      <c r="G547" s="101">
        <v>0.007333816460038578</v>
      </c>
      <c r="H547" s="74">
        <v>25213.9442690373</v>
      </c>
      <c r="I547" s="101">
        <v>0.020372299922052133</v>
      </c>
      <c r="J547" s="74">
        <v>0</v>
      </c>
      <c r="K547" s="101"/>
      <c r="L547" s="74">
        <v>167286.91704731903</v>
      </c>
      <c r="M547" s="101">
        <v>0.021743469472416524</v>
      </c>
      <c r="N547" s="74">
        <v>269707.47853004996</v>
      </c>
      <c r="O547" s="101">
        <v>0.0056021713799387605</v>
      </c>
      <c r="P547" s="74">
        <v>0</v>
      </c>
      <c r="Q547" s="101"/>
      <c r="R547" s="74">
        <v>0</v>
      </c>
      <c r="S547" s="101"/>
      <c r="T547" s="74">
        <v>0</v>
      </c>
      <c r="U547" s="101"/>
      <c r="V547" s="74">
        <v>0</v>
      </c>
      <c r="W547" s="101"/>
      <c r="X547" s="74">
        <v>0</v>
      </c>
      <c r="Y547" s="101"/>
      <c r="Z547" s="74">
        <v>0</v>
      </c>
      <c r="AA547" s="101"/>
      <c r="AB547" s="74">
        <v>237490.349903125</v>
      </c>
      <c r="AC547" s="101">
        <v>0.036296494887329764</v>
      </c>
      <c r="AD547" s="74">
        <v>258129.64952500002</v>
      </c>
      <c r="AE547" s="101">
        <v>0.006465124811564223</v>
      </c>
      <c r="AF547" s="74">
        <v>0</v>
      </c>
      <c r="AG547" s="101"/>
      <c r="AH547" s="74">
        <v>1043298.2357765447</v>
      </c>
      <c r="AI547" s="101">
        <v>0.006044355711746566</v>
      </c>
    </row>
    <row r="548" spans="1:35" ht="16.5" customHeight="1">
      <c r="A548" s="76" t="s">
        <v>854</v>
      </c>
      <c r="B548" s="74">
        <v>0</v>
      </c>
      <c r="C548" s="101"/>
      <c r="D548" s="74">
        <v>17633.4670797056</v>
      </c>
      <c r="E548" s="101">
        <v>0.012770707491755576</v>
      </c>
      <c r="F548" s="74">
        <v>67836.4294223077</v>
      </c>
      <c r="G548" s="101">
        <v>0.007333816460038578</v>
      </c>
      <c r="H548" s="74">
        <v>25213.9442690373</v>
      </c>
      <c r="I548" s="101">
        <v>0.020372299922052133</v>
      </c>
      <c r="J548" s="74">
        <v>0</v>
      </c>
      <c r="K548" s="101"/>
      <c r="L548" s="74">
        <v>167286.91704731903</v>
      </c>
      <c r="M548" s="101">
        <v>0.021743469472416524</v>
      </c>
      <c r="N548" s="74">
        <v>269707.47853004996</v>
      </c>
      <c r="O548" s="101">
        <v>0.0056021713799387605</v>
      </c>
      <c r="P548" s="74">
        <v>0</v>
      </c>
      <c r="Q548" s="101"/>
      <c r="R548" s="74">
        <v>0</v>
      </c>
      <c r="S548" s="101"/>
      <c r="T548" s="74">
        <v>0</v>
      </c>
      <c r="U548" s="101"/>
      <c r="V548" s="74">
        <v>0</v>
      </c>
      <c r="W548" s="101"/>
      <c r="X548" s="74">
        <v>0</v>
      </c>
      <c r="Y548" s="101"/>
      <c r="Z548" s="74">
        <v>0</v>
      </c>
      <c r="AA548" s="101"/>
      <c r="AB548" s="74">
        <v>237490.349903125</v>
      </c>
      <c r="AC548" s="101">
        <v>0.036296494887329764</v>
      </c>
      <c r="AD548" s="74">
        <v>258129.64952500002</v>
      </c>
      <c r="AE548" s="101">
        <v>0.006465124811564223</v>
      </c>
      <c r="AF548" s="74">
        <v>0</v>
      </c>
      <c r="AG548" s="101"/>
      <c r="AH548" s="74">
        <v>1043298.2357765447</v>
      </c>
      <c r="AI548" s="101">
        <v>0.006044355711746566</v>
      </c>
    </row>
    <row r="549" spans="1:35" ht="16.5" customHeight="1">
      <c r="A549" s="73" t="s">
        <v>935</v>
      </c>
      <c r="B549" s="74">
        <v>0</v>
      </c>
      <c r="C549" s="101"/>
      <c r="D549" s="74">
        <v>0</v>
      </c>
      <c r="E549" s="101"/>
      <c r="F549" s="74">
        <v>0</v>
      </c>
      <c r="G549" s="101"/>
      <c r="H549" s="74">
        <v>0</v>
      </c>
      <c r="I549" s="101"/>
      <c r="J549" s="74">
        <v>0</v>
      </c>
      <c r="K549" s="101"/>
      <c r="L549" s="74">
        <v>0</v>
      </c>
      <c r="M549" s="101"/>
      <c r="N549" s="74">
        <v>43965.5160061152</v>
      </c>
      <c r="O549" s="101">
        <v>0.0009132203408525648</v>
      </c>
      <c r="P549" s="74">
        <v>0</v>
      </c>
      <c r="Q549" s="101"/>
      <c r="R549" s="74">
        <v>0</v>
      </c>
      <c r="S549" s="101"/>
      <c r="T549" s="74">
        <v>0</v>
      </c>
      <c r="U549" s="101"/>
      <c r="V549" s="74">
        <v>0</v>
      </c>
      <c r="W549" s="101"/>
      <c r="X549" s="74">
        <v>0</v>
      </c>
      <c r="Y549" s="101"/>
      <c r="Z549" s="74">
        <v>0</v>
      </c>
      <c r="AA549" s="101"/>
      <c r="AB549" s="74">
        <v>0</v>
      </c>
      <c r="AC549" s="101"/>
      <c r="AD549" s="74">
        <v>0</v>
      </c>
      <c r="AE549" s="101"/>
      <c r="AF549" s="74">
        <v>0</v>
      </c>
      <c r="AG549" s="101"/>
      <c r="AH549" s="74">
        <v>43965.5160061152</v>
      </c>
      <c r="AI549" s="101">
        <v>0.00025471452809814276</v>
      </c>
    </row>
    <row r="550" spans="1:35" ht="16.5" customHeight="1">
      <c r="A550" s="76" t="s">
        <v>855</v>
      </c>
      <c r="B550" s="74">
        <v>0</v>
      </c>
      <c r="C550" s="101"/>
      <c r="D550" s="74">
        <v>0</v>
      </c>
      <c r="E550" s="101"/>
      <c r="F550" s="74">
        <v>0</v>
      </c>
      <c r="G550" s="101"/>
      <c r="H550" s="74">
        <v>0</v>
      </c>
      <c r="I550" s="101"/>
      <c r="J550" s="74">
        <v>0</v>
      </c>
      <c r="K550" s="101"/>
      <c r="L550" s="74">
        <v>0</v>
      </c>
      <c r="M550" s="101"/>
      <c r="N550" s="74">
        <v>43965.5160061152</v>
      </c>
      <c r="O550" s="101">
        <v>0.0009132203408525648</v>
      </c>
      <c r="P550" s="74">
        <v>0</v>
      </c>
      <c r="Q550" s="101"/>
      <c r="R550" s="74">
        <v>0</v>
      </c>
      <c r="S550" s="101"/>
      <c r="T550" s="74">
        <v>0</v>
      </c>
      <c r="U550" s="101"/>
      <c r="V550" s="74">
        <v>0</v>
      </c>
      <c r="W550" s="101"/>
      <c r="X550" s="74">
        <v>0</v>
      </c>
      <c r="Y550" s="101"/>
      <c r="Z550" s="74">
        <v>0</v>
      </c>
      <c r="AA550" s="101"/>
      <c r="AB550" s="74">
        <v>0</v>
      </c>
      <c r="AC550" s="101"/>
      <c r="AD550" s="74">
        <v>0</v>
      </c>
      <c r="AE550" s="101"/>
      <c r="AF550" s="74">
        <v>0</v>
      </c>
      <c r="AG550" s="101"/>
      <c r="AH550" s="74">
        <v>43965.5160061152</v>
      </c>
      <c r="AI550" s="101">
        <v>0.00025471452809814276</v>
      </c>
    </row>
    <row r="551" spans="1:35" ht="16.5" customHeight="1">
      <c r="A551" s="73" t="s">
        <v>936</v>
      </c>
      <c r="B551" s="74">
        <v>0</v>
      </c>
      <c r="C551" s="101"/>
      <c r="D551" s="74">
        <v>405.2718778851</v>
      </c>
      <c r="E551" s="101">
        <v>0.0002935105492136438</v>
      </c>
      <c r="F551" s="74">
        <v>27641.6924257588</v>
      </c>
      <c r="G551" s="101">
        <v>0.0029883515483008355</v>
      </c>
      <c r="H551" s="74">
        <v>8515.7946356805</v>
      </c>
      <c r="I551" s="101">
        <v>0.00688057055023029</v>
      </c>
      <c r="J551" s="74">
        <v>0</v>
      </c>
      <c r="K551" s="101"/>
      <c r="L551" s="74">
        <v>0</v>
      </c>
      <c r="M551" s="101"/>
      <c r="N551" s="74">
        <v>341052.371781548</v>
      </c>
      <c r="O551" s="101">
        <v>0.007084096617075989</v>
      </c>
      <c r="P551" s="74">
        <v>112103.80327587509</v>
      </c>
      <c r="Q551" s="101">
        <v>0.015716514775858156</v>
      </c>
      <c r="R551" s="74">
        <v>0</v>
      </c>
      <c r="S551" s="101"/>
      <c r="T551" s="74">
        <v>0</v>
      </c>
      <c r="U551" s="101"/>
      <c r="V551" s="74">
        <v>0</v>
      </c>
      <c r="W551" s="101"/>
      <c r="X551" s="74">
        <v>0</v>
      </c>
      <c r="Y551" s="101"/>
      <c r="Z551" s="74">
        <v>0</v>
      </c>
      <c r="AA551" s="101"/>
      <c r="AB551" s="74">
        <v>4837.717134231</v>
      </c>
      <c r="AC551" s="101">
        <v>0.0007393655165382052</v>
      </c>
      <c r="AD551" s="74">
        <v>123395.657950631</v>
      </c>
      <c r="AE551" s="101">
        <v>0.0030905722427622645</v>
      </c>
      <c r="AF551" s="74">
        <v>51245.697001816196</v>
      </c>
      <c r="AG551" s="101">
        <v>0.008727969473174333</v>
      </c>
      <c r="AH551" s="74">
        <v>669198.0060834256</v>
      </c>
      <c r="AI551" s="101">
        <v>0.0038770033837439593</v>
      </c>
    </row>
    <row r="552" spans="1:35" ht="16.5" customHeight="1">
      <c r="A552" s="76" t="s">
        <v>854</v>
      </c>
      <c r="B552" s="74">
        <v>0</v>
      </c>
      <c r="C552" s="101"/>
      <c r="D552" s="74">
        <v>405.2718778851</v>
      </c>
      <c r="E552" s="101">
        <v>0.0002935105492136438</v>
      </c>
      <c r="F552" s="74">
        <v>27641.6924257588</v>
      </c>
      <c r="G552" s="101">
        <v>0.0029883515483008355</v>
      </c>
      <c r="H552" s="74">
        <v>8515.7946356805</v>
      </c>
      <c r="I552" s="101">
        <v>0.00688057055023029</v>
      </c>
      <c r="J552" s="74">
        <v>0</v>
      </c>
      <c r="K552" s="101"/>
      <c r="L552" s="74">
        <v>0</v>
      </c>
      <c r="M552" s="101"/>
      <c r="N552" s="74">
        <v>341052.371781548</v>
      </c>
      <c r="O552" s="101">
        <v>0.007084096617075989</v>
      </c>
      <c r="P552" s="74">
        <v>112103.80327587509</v>
      </c>
      <c r="Q552" s="101">
        <v>0.015716514775858156</v>
      </c>
      <c r="R552" s="74">
        <v>0</v>
      </c>
      <c r="S552" s="101"/>
      <c r="T552" s="74">
        <v>0</v>
      </c>
      <c r="U552" s="101"/>
      <c r="V552" s="74">
        <v>0</v>
      </c>
      <c r="W552" s="101"/>
      <c r="X552" s="74">
        <v>0</v>
      </c>
      <c r="Y552" s="101"/>
      <c r="Z552" s="74">
        <v>0</v>
      </c>
      <c r="AA552" s="101"/>
      <c r="AB552" s="74">
        <v>4837.717134231</v>
      </c>
      <c r="AC552" s="101">
        <v>0.0007393655165382052</v>
      </c>
      <c r="AD552" s="74">
        <v>123395.657950631</v>
      </c>
      <c r="AE552" s="101">
        <v>0.0030905722427622645</v>
      </c>
      <c r="AF552" s="74">
        <v>51245.697001816196</v>
      </c>
      <c r="AG552" s="101">
        <v>0.008727969473174333</v>
      </c>
      <c r="AH552" s="74">
        <v>669198.0060834256</v>
      </c>
      <c r="AI552" s="101">
        <v>0.0038770033837439593</v>
      </c>
    </row>
    <row r="553" spans="1:35" ht="16.5" customHeight="1">
      <c r="A553" s="73" t="s">
        <v>937</v>
      </c>
      <c r="B553" s="74">
        <v>0</v>
      </c>
      <c r="C553" s="101"/>
      <c r="D553" s="74">
        <v>1037.0612437461</v>
      </c>
      <c r="E553" s="101">
        <v>0.000751072136582841</v>
      </c>
      <c r="F553" s="74">
        <v>9423.2776506138</v>
      </c>
      <c r="G553" s="101">
        <v>0.0010187533354881896</v>
      </c>
      <c r="H553" s="74">
        <v>4024.8848463216</v>
      </c>
      <c r="I553" s="101">
        <v>0.003252016438446624</v>
      </c>
      <c r="J553" s="74">
        <v>0</v>
      </c>
      <c r="K553" s="101"/>
      <c r="L553" s="74">
        <v>75779.14877912859</v>
      </c>
      <c r="M553" s="101">
        <v>0.009849554509146827</v>
      </c>
      <c r="N553" s="74">
        <v>273596.339929975</v>
      </c>
      <c r="O553" s="101">
        <v>0.00568294803527641</v>
      </c>
      <c r="P553" s="74">
        <v>0</v>
      </c>
      <c r="Q553" s="101"/>
      <c r="R553" s="74">
        <v>0</v>
      </c>
      <c r="S553" s="101"/>
      <c r="T553" s="74">
        <v>0</v>
      </c>
      <c r="U553" s="101"/>
      <c r="V553" s="74">
        <v>0</v>
      </c>
      <c r="W553" s="101"/>
      <c r="X553" s="74">
        <v>0</v>
      </c>
      <c r="Y553" s="101"/>
      <c r="Z553" s="74">
        <v>0</v>
      </c>
      <c r="AA553" s="101"/>
      <c r="AB553" s="74">
        <v>27562.34325</v>
      </c>
      <c r="AC553" s="101">
        <v>0.004212450953331511</v>
      </c>
      <c r="AD553" s="74">
        <v>110249.373</v>
      </c>
      <c r="AE553" s="101">
        <v>0.0027613099004834235</v>
      </c>
      <c r="AF553" s="74">
        <v>0</v>
      </c>
      <c r="AG553" s="101"/>
      <c r="AH553" s="74">
        <v>501672.428699785</v>
      </c>
      <c r="AI553" s="101">
        <v>0.0029064427656971307</v>
      </c>
    </row>
    <row r="554" spans="1:35" ht="16.5" customHeight="1">
      <c r="A554" s="76" t="s">
        <v>854</v>
      </c>
      <c r="B554" s="74">
        <v>0</v>
      </c>
      <c r="C554" s="101"/>
      <c r="D554" s="74">
        <v>1037.0612437461</v>
      </c>
      <c r="E554" s="101">
        <v>0.000751072136582841</v>
      </c>
      <c r="F554" s="74">
        <v>9423.2776506138</v>
      </c>
      <c r="G554" s="101">
        <v>0.0010187533354881896</v>
      </c>
      <c r="H554" s="74">
        <v>4024.8848463216</v>
      </c>
      <c r="I554" s="101">
        <v>0.003252016438446624</v>
      </c>
      <c r="J554" s="74">
        <v>0</v>
      </c>
      <c r="K554" s="101"/>
      <c r="L554" s="74">
        <v>75779.14877912859</v>
      </c>
      <c r="M554" s="101">
        <v>0.009849554509146827</v>
      </c>
      <c r="N554" s="74">
        <v>273596.339929975</v>
      </c>
      <c r="O554" s="101">
        <v>0.00568294803527641</v>
      </c>
      <c r="P554" s="74">
        <v>0</v>
      </c>
      <c r="Q554" s="101"/>
      <c r="R554" s="74">
        <v>0</v>
      </c>
      <c r="S554" s="101"/>
      <c r="T554" s="74">
        <v>0</v>
      </c>
      <c r="U554" s="101"/>
      <c r="V554" s="74">
        <v>0</v>
      </c>
      <c r="W554" s="101"/>
      <c r="X554" s="74">
        <v>0</v>
      </c>
      <c r="Y554" s="101"/>
      <c r="Z554" s="74">
        <v>0</v>
      </c>
      <c r="AA554" s="101"/>
      <c r="AB554" s="74">
        <v>27562.34325</v>
      </c>
      <c r="AC554" s="101">
        <v>0.004212450953331511</v>
      </c>
      <c r="AD554" s="74">
        <v>110249.373</v>
      </c>
      <c r="AE554" s="101">
        <v>0.0027613099004834235</v>
      </c>
      <c r="AF554" s="74">
        <v>0</v>
      </c>
      <c r="AG554" s="101"/>
      <c r="AH554" s="74">
        <v>501672.428699785</v>
      </c>
      <c r="AI554" s="101">
        <v>0.0029064427656971307</v>
      </c>
    </row>
    <row r="555" spans="1:35" ht="16.5" customHeight="1">
      <c r="A555" s="73" t="s">
        <v>938</v>
      </c>
      <c r="B555" s="74">
        <v>0</v>
      </c>
      <c r="C555" s="101"/>
      <c r="D555" s="74">
        <v>34700.1762860187</v>
      </c>
      <c r="E555" s="101">
        <v>0.02513095123369787</v>
      </c>
      <c r="F555" s="74">
        <v>132813.787220331</v>
      </c>
      <c r="G555" s="101">
        <v>0.0143585378406756</v>
      </c>
      <c r="H555" s="74">
        <v>0</v>
      </c>
      <c r="I555" s="101"/>
      <c r="J555" s="74">
        <v>0</v>
      </c>
      <c r="K555" s="101"/>
      <c r="L555" s="74">
        <v>0</v>
      </c>
      <c r="M555" s="101"/>
      <c r="N555" s="74">
        <v>0</v>
      </c>
      <c r="O555" s="101"/>
      <c r="P555" s="74">
        <v>0</v>
      </c>
      <c r="Q555" s="101"/>
      <c r="R555" s="74">
        <v>0</v>
      </c>
      <c r="S555" s="101"/>
      <c r="T555" s="74">
        <v>0</v>
      </c>
      <c r="U555" s="101"/>
      <c r="V555" s="74">
        <v>0</v>
      </c>
      <c r="W555" s="101"/>
      <c r="X555" s="74">
        <v>0</v>
      </c>
      <c r="Y555" s="101"/>
      <c r="Z555" s="74">
        <v>0</v>
      </c>
      <c r="AA555" s="101"/>
      <c r="AB555" s="74">
        <v>0</v>
      </c>
      <c r="AC555" s="101"/>
      <c r="AD555" s="74">
        <v>0</v>
      </c>
      <c r="AE555" s="101"/>
      <c r="AF555" s="74">
        <v>0</v>
      </c>
      <c r="AG555" s="101"/>
      <c r="AH555" s="74">
        <v>167513.96350634968</v>
      </c>
      <c r="AI555" s="101">
        <v>0.0009704933329665597</v>
      </c>
    </row>
    <row r="556" spans="1:35" ht="16.5" customHeight="1">
      <c r="A556" s="76" t="s">
        <v>854</v>
      </c>
      <c r="B556" s="74">
        <v>0</v>
      </c>
      <c r="C556" s="101"/>
      <c r="D556" s="74">
        <v>34700.1762860187</v>
      </c>
      <c r="E556" s="101">
        <v>0.02513095123369787</v>
      </c>
      <c r="F556" s="74">
        <v>132813.787220331</v>
      </c>
      <c r="G556" s="101">
        <v>0.0143585378406756</v>
      </c>
      <c r="H556" s="74">
        <v>0</v>
      </c>
      <c r="I556" s="101"/>
      <c r="J556" s="74">
        <v>0</v>
      </c>
      <c r="K556" s="101"/>
      <c r="L556" s="74">
        <v>0</v>
      </c>
      <c r="M556" s="101"/>
      <c r="N556" s="74">
        <v>0</v>
      </c>
      <c r="O556" s="101"/>
      <c r="P556" s="74">
        <v>0</v>
      </c>
      <c r="Q556" s="101"/>
      <c r="R556" s="74">
        <v>0</v>
      </c>
      <c r="S556" s="101"/>
      <c r="T556" s="74">
        <v>0</v>
      </c>
      <c r="U556" s="101"/>
      <c r="V556" s="74">
        <v>0</v>
      </c>
      <c r="W556" s="101"/>
      <c r="X556" s="74">
        <v>0</v>
      </c>
      <c r="Y556" s="101"/>
      <c r="Z556" s="74">
        <v>0</v>
      </c>
      <c r="AA556" s="101"/>
      <c r="AB556" s="74">
        <v>0</v>
      </c>
      <c r="AC556" s="101"/>
      <c r="AD556" s="74">
        <v>0</v>
      </c>
      <c r="AE556" s="101"/>
      <c r="AF556" s="74">
        <v>0</v>
      </c>
      <c r="AG556" s="101"/>
      <c r="AH556" s="74">
        <v>167513.96350634968</v>
      </c>
      <c r="AI556" s="101">
        <v>0.0009704933329665597</v>
      </c>
    </row>
    <row r="557" spans="1:35" ht="16.5" customHeight="1">
      <c r="A557" s="73" t="s">
        <v>939</v>
      </c>
      <c r="B557" s="74">
        <v>0</v>
      </c>
      <c r="C557" s="101"/>
      <c r="D557" s="74">
        <v>240.7593521541</v>
      </c>
      <c r="E557" s="101">
        <v>0.00017436544091792508</v>
      </c>
      <c r="F557" s="74">
        <v>17384.2437416202</v>
      </c>
      <c r="G557" s="101">
        <v>0.0018794157355176394</v>
      </c>
      <c r="H557" s="74">
        <v>4928.8194465429</v>
      </c>
      <c r="I557" s="101">
        <v>0.0039823752664481</v>
      </c>
      <c r="J557" s="74">
        <v>0</v>
      </c>
      <c r="K557" s="101"/>
      <c r="L557" s="74">
        <v>0</v>
      </c>
      <c r="M557" s="101"/>
      <c r="N557" s="74">
        <v>414212.435011631</v>
      </c>
      <c r="O557" s="101">
        <v>0.00860372527037051</v>
      </c>
      <c r="P557" s="74">
        <v>175392.16566906398</v>
      </c>
      <c r="Q557" s="101">
        <v>0.02458929565952398</v>
      </c>
      <c r="R557" s="74">
        <v>0</v>
      </c>
      <c r="S557" s="101"/>
      <c r="T557" s="74">
        <v>7953.7284661758995</v>
      </c>
      <c r="U557" s="101">
        <v>0.001635250684151629</v>
      </c>
      <c r="V557" s="74">
        <v>226943.199369385</v>
      </c>
      <c r="W557" s="101">
        <v>0.006980702524954851</v>
      </c>
      <c r="X557" s="74">
        <v>96254.17887280241</v>
      </c>
      <c r="Y557" s="101">
        <v>0.018641754981291954</v>
      </c>
      <c r="Z557" s="74">
        <v>0</v>
      </c>
      <c r="AA557" s="101"/>
      <c r="AB557" s="74">
        <v>8249.6175152962</v>
      </c>
      <c r="AC557" s="101">
        <v>0.0012608183873092798</v>
      </c>
      <c r="AD557" s="74">
        <v>496280.01212756505</v>
      </c>
      <c r="AE557" s="101">
        <v>0.012429847659087175</v>
      </c>
      <c r="AF557" s="74">
        <v>123489.0718054529</v>
      </c>
      <c r="AG557" s="101">
        <v>0.02103218244744388</v>
      </c>
      <c r="AH557" s="74">
        <v>1571328.2313776894</v>
      </c>
      <c r="AI557" s="101">
        <v>0.009103501227802895</v>
      </c>
    </row>
    <row r="558" spans="1:35" ht="16.5" customHeight="1">
      <c r="A558" s="76" t="s">
        <v>854</v>
      </c>
      <c r="B558" s="74">
        <v>0</v>
      </c>
      <c r="C558" s="101"/>
      <c r="D558" s="74">
        <v>240.7593521541</v>
      </c>
      <c r="E558" s="101">
        <v>0.00017436544091792508</v>
      </c>
      <c r="F558" s="74">
        <v>17384.2437416202</v>
      </c>
      <c r="G558" s="101">
        <v>0.0018794157355176394</v>
      </c>
      <c r="H558" s="74">
        <v>4928.8194465429</v>
      </c>
      <c r="I558" s="101">
        <v>0.0039823752664481</v>
      </c>
      <c r="J558" s="74">
        <v>0</v>
      </c>
      <c r="K558" s="101"/>
      <c r="L558" s="74">
        <v>0</v>
      </c>
      <c r="M558" s="101"/>
      <c r="N558" s="74">
        <v>414212.435011631</v>
      </c>
      <c r="O558" s="101">
        <v>0.00860372527037051</v>
      </c>
      <c r="P558" s="74">
        <v>175392.16566906398</v>
      </c>
      <c r="Q558" s="101">
        <v>0.02458929565952398</v>
      </c>
      <c r="R558" s="74">
        <v>0</v>
      </c>
      <c r="S558" s="101"/>
      <c r="T558" s="74">
        <v>7953.7284661758995</v>
      </c>
      <c r="U558" s="101">
        <v>0.001635250684151629</v>
      </c>
      <c r="V558" s="74">
        <v>226943.199369385</v>
      </c>
      <c r="W558" s="101">
        <v>0.006980702524954851</v>
      </c>
      <c r="X558" s="74">
        <v>96254.17887280241</v>
      </c>
      <c r="Y558" s="101">
        <v>0.018641754981291954</v>
      </c>
      <c r="Z558" s="74">
        <v>0</v>
      </c>
      <c r="AA558" s="101"/>
      <c r="AB558" s="74">
        <v>8249.6175152962</v>
      </c>
      <c r="AC558" s="101">
        <v>0.0012608183873092798</v>
      </c>
      <c r="AD558" s="74">
        <v>496280.01212756505</v>
      </c>
      <c r="AE558" s="101">
        <v>0.012429847659087175</v>
      </c>
      <c r="AF558" s="74">
        <v>123489.0718054529</v>
      </c>
      <c r="AG558" s="101">
        <v>0.02103218244744388</v>
      </c>
      <c r="AH558" s="74">
        <v>1571328.2313776894</v>
      </c>
      <c r="AI558" s="101">
        <v>0.009103501227802895</v>
      </c>
    </row>
    <row r="559" spans="1:35" ht="16.5" customHeight="1">
      <c r="A559" s="73" t="s">
        <v>940</v>
      </c>
      <c r="B559" s="74">
        <v>0</v>
      </c>
      <c r="C559" s="101"/>
      <c r="D559" s="74">
        <v>0</v>
      </c>
      <c r="E559" s="101"/>
      <c r="F559" s="74">
        <v>0</v>
      </c>
      <c r="G559" s="101"/>
      <c r="H559" s="74">
        <v>0</v>
      </c>
      <c r="I559" s="101"/>
      <c r="J559" s="74">
        <v>0</v>
      </c>
      <c r="K559" s="101"/>
      <c r="L559" s="74">
        <v>0</v>
      </c>
      <c r="M559" s="101"/>
      <c r="N559" s="74">
        <v>0</v>
      </c>
      <c r="O559" s="101"/>
      <c r="P559" s="74">
        <v>0</v>
      </c>
      <c r="Q559" s="101"/>
      <c r="R559" s="74">
        <v>0</v>
      </c>
      <c r="S559" s="101"/>
      <c r="T559" s="74">
        <v>0</v>
      </c>
      <c r="U559" s="101"/>
      <c r="V559" s="74">
        <v>15514.9239072072</v>
      </c>
      <c r="W559" s="101">
        <v>0.0004772342541855176</v>
      </c>
      <c r="X559" s="74">
        <v>5171.6447544365</v>
      </c>
      <c r="Y559" s="101">
        <v>0.001001603623775032</v>
      </c>
      <c r="Z559" s="74">
        <v>0</v>
      </c>
      <c r="AA559" s="101"/>
      <c r="AB559" s="74">
        <v>0</v>
      </c>
      <c r="AC559" s="101"/>
      <c r="AD559" s="74">
        <v>0</v>
      </c>
      <c r="AE559" s="101"/>
      <c r="AF559" s="74">
        <v>0</v>
      </c>
      <c r="AG559" s="101"/>
      <c r="AH559" s="74">
        <v>20686.568661643698</v>
      </c>
      <c r="AI559" s="101">
        <v>0.00011984778192726116</v>
      </c>
    </row>
    <row r="560" spans="1:35" ht="16.5" customHeight="1">
      <c r="A560" s="76" t="s">
        <v>855</v>
      </c>
      <c r="B560" s="74">
        <v>0</v>
      </c>
      <c r="C560" s="101"/>
      <c r="D560" s="74">
        <v>0</v>
      </c>
      <c r="E560" s="101"/>
      <c r="F560" s="74">
        <v>0</v>
      </c>
      <c r="G560" s="101"/>
      <c r="H560" s="74">
        <v>0</v>
      </c>
      <c r="I560" s="101"/>
      <c r="J560" s="74">
        <v>0</v>
      </c>
      <c r="K560" s="101"/>
      <c r="L560" s="74">
        <v>0</v>
      </c>
      <c r="M560" s="101"/>
      <c r="N560" s="74">
        <v>0</v>
      </c>
      <c r="O560" s="101"/>
      <c r="P560" s="74">
        <v>0</v>
      </c>
      <c r="Q560" s="101"/>
      <c r="R560" s="74">
        <v>0</v>
      </c>
      <c r="S560" s="101"/>
      <c r="T560" s="74">
        <v>0</v>
      </c>
      <c r="U560" s="101"/>
      <c r="V560" s="74">
        <v>15514.9239072072</v>
      </c>
      <c r="W560" s="101">
        <v>0.0004772342541855176</v>
      </c>
      <c r="X560" s="74">
        <v>5171.6447544365</v>
      </c>
      <c r="Y560" s="101">
        <v>0.001001603623775032</v>
      </c>
      <c r="Z560" s="74">
        <v>0</v>
      </c>
      <c r="AA560" s="101"/>
      <c r="AB560" s="74">
        <v>0</v>
      </c>
      <c r="AC560" s="101"/>
      <c r="AD560" s="74">
        <v>0</v>
      </c>
      <c r="AE560" s="101"/>
      <c r="AF560" s="74">
        <v>0</v>
      </c>
      <c r="AG560" s="101"/>
      <c r="AH560" s="74">
        <v>20686.568661643698</v>
      </c>
      <c r="AI560" s="101">
        <v>0.00011984778192726116</v>
      </c>
    </row>
    <row r="561" spans="1:35" ht="16.5" customHeight="1">
      <c r="A561" s="73" t="s">
        <v>941</v>
      </c>
      <c r="B561" s="74">
        <v>0</v>
      </c>
      <c r="C561" s="101"/>
      <c r="D561" s="74">
        <v>1744.9610309</v>
      </c>
      <c r="E561" s="101">
        <v>0.00126375526771949</v>
      </c>
      <c r="F561" s="74">
        <v>184961.7779248</v>
      </c>
      <c r="G561" s="101">
        <v>0.019996272548166095</v>
      </c>
      <c r="H561" s="74">
        <v>1497.4343196</v>
      </c>
      <c r="I561" s="101">
        <v>0.0012098932537868276</v>
      </c>
      <c r="J561" s="74">
        <v>0</v>
      </c>
      <c r="K561" s="101"/>
      <c r="L561" s="74">
        <v>1089.9259395</v>
      </c>
      <c r="M561" s="101">
        <v>0.00014166542017155875</v>
      </c>
      <c r="N561" s="74">
        <v>487522.905244275</v>
      </c>
      <c r="O561" s="101">
        <v>0.010126478070647095</v>
      </c>
      <c r="P561" s="74">
        <v>118413.072710275</v>
      </c>
      <c r="Q561" s="101">
        <v>0.01660104967470182</v>
      </c>
      <c r="R561" s="74">
        <v>0</v>
      </c>
      <c r="S561" s="101"/>
      <c r="T561" s="74">
        <v>11967.200505</v>
      </c>
      <c r="U561" s="101">
        <v>0.0024604024259065253</v>
      </c>
      <c r="V561" s="74">
        <v>462958.73612602503</v>
      </c>
      <c r="W561" s="101">
        <v>0.014240467338105316</v>
      </c>
      <c r="X561" s="74">
        <v>144360.3439522</v>
      </c>
      <c r="Y561" s="101">
        <v>0.02795858000646609</v>
      </c>
      <c r="Z561" s="74">
        <v>0</v>
      </c>
      <c r="AA561" s="101"/>
      <c r="AB561" s="74">
        <v>12203.897</v>
      </c>
      <c r="AC561" s="101">
        <v>0.0018651649856370456</v>
      </c>
      <c r="AD561" s="74">
        <v>1026548.914875</v>
      </c>
      <c r="AE561" s="101">
        <v>0.025710982337966246</v>
      </c>
      <c r="AF561" s="74">
        <v>312238.78315</v>
      </c>
      <c r="AG561" s="101">
        <v>0.053179305329337526</v>
      </c>
      <c r="AH561" s="74">
        <v>2765507.9527775752</v>
      </c>
      <c r="AI561" s="101">
        <v>0.016021989894203066</v>
      </c>
    </row>
    <row r="562" spans="1:35" ht="16.5" customHeight="1">
      <c r="A562" s="76" t="s">
        <v>854</v>
      </c>
      <c r="B562" s="74">
        <v>0</v>
      </c>
      <c r="C562" s="101"/>
      <c r="D562" s="74">
        <v>1744.9610309</v>
      </c>
      <c r="E562" s="101">
        <v>0.00126375526771949</v>
      </c>
      <c r="F562" s="74">
        <v>184961.7779248</v>
      </c>
      <c r="G562" s="101">
        <v>0.019996272548166095</v>
      </c>
      <c r="H562" s="74">
        <v>1497.4343196</v>
      </c>
      <c r="I562" s="101">
        <v>0.0012098932537868276</v>
      </c>
      <c r="J562" s="74">
        <v>0</v>
      </c>
      <c r="K562" s="101"/>
      <c r="L562" s="74">
        <v>1089.9259395</v>
      </c>
      <c r="M562" s="101">
        <v>0.00014166542017155875</v>
      </c>
      <c r="N562" s="74">
        <v>487522.905244275</v>
      </c>
      <c r="O562" s="101">
        <v>0.010126478070647095</v>
      </c>
      <c r="P562" s="74">
        <v>118413.072710275</v>
      </c>
      <c r="Q562" s="101">
        <v>0.01660104967470182</v>
      </c>
      <c r="R562" s="74">
        <v>0</v>
      </c>
      <c r="S562" s="101"/>
      <c r="T562" s="74">
        <v>11967.200505</v>
      </c>
      <c r="U562" s="101">
        <v>0.0024604024259065253</v>
      </c>
      <c r="V562" s="74">
        <v>462958.73612602503</v>
      </c>
      <c r="W562" s="101">
        <v>0.014240467338105316</v>
      </c>
      <c r="X562" s="74">
        <v>144360.3439522</v>
      </c>
      <c r="Y562" s="101">
        <v>0.02795858000646609</v>
      </c>
      <c r="Z562" s="74">
        <v>0</v>
      </c>
      <c r="AA562" s="101"/>
      <c r="AB562" s="74">
        <v>12203.897</v>
      </c>
      <c r="AC562" s="101">
        <v>0.0018651649856370456</v>
      </c>
      <c r="AD562" s="74">
        <v>1026548.914875</v>
      </c>
      <c r="AE562" s="101">
        <v>0.025710982337966246</v>
      </c>
      <c r="AF562" s="74">
        <v>312238.78315</v>
      </c>
      <c r="AG562" s="101">
        <v>0.053179305329337526</v>
      </c>
      <c r="AH562" s="74">
        <v>2765507.9527775752</v>
      </c>
      <c r="AI562" s="101">
        <v>0.016021989894203066</v>
      </c>
    </row>
    <row r="563" spans="1:35" ht="16.5" customHeight="1">
      <c r="A563" s="73" t="s">
        <v>942</v>
      </c>
      <c r="B563" s="74">
        <v>0</v>
      </c>
      <c r="C563" s="101"/>
      <c r="D563" s="74">
        <v>0</v>
      </c>
      <c r="E563" s="101"/>
      <c r="F563" s="74">
        <v>0</v>
      </c>
      <c r="G563" s="101"/>
      <c r="H563" s="74">
        <v>0</v>
      </c>
      <c r="I563" s="101"/>
      <c r="J563" s="74">
        <v>0</v>
      </c>
      <c r="K563" s="101"/>
      <c r="L563" s="74">
        <v>0</v>
      </c>
      <c r="M563" s="101"/>
      <c r="N563" s="74">
        <v>0</v>
      </c>
      <c r="O563" s="101"/>
      <c r="P563" s="74">
        <v>0</v>
      </c>
      <c r="Q563" s="101"/>
      <c r="R563" s="74">
        <v>0</v>
      </c>
      <c r="S563" s="101"/>
      <c r="T563" s="74">
        <v>0</v>
      </c>
      <c r="U563" s="101"/>
      <c r="V563" s="74">
        <v>0</v>
      </c>
      <c r="W563" s="101"/>
      <c r="X563" s="74">
        <v>0</v>
      </c>
      <c r="Y563" s="101"/>
      <c r="Z563" s="74">
        <v>0</v>
      </c>
      <c r="AA563" s="101"/>
      <c r="AB563" s="74">
        <v>0</v>
      </c>
      <c r="AC563" s="101"/>
      <c r="AD563" s="74">
        <v>109726.22179852</v>
      </c>
      <c r="AE563" s="101">
        <v>0.002748207036015464</v>
      </c>
      <c r="AF563" s="74">
        <v>0</v>
      </c>
      <c r="AG563" s="101"/>
      <c r="AH563" s="74">
        <v>109726.22179852</v>
      </c>
      <c r="AI563" s="101">
        <v>0.0006356996424542074</v>
      </c>
    </row>
    <row r="564" spans="1:35" ht="16.5" customHeight="1">
      <c r="A564" s="76" t="s">
        <v>855</v>
      </c>
      <c r="B564" s="74">
        <v>0</v>
      </c>
      <c r="C564" s="101"/>
      <c r="D564" s="74">
        <v>0</v>
      </c>
      <c r="E564" s="101"/>
      <c r="F564" s="74">
        <v>0</v>
      </c>
      <c r="G564" s="101"/>
      <c r="H564" s="74">
        <v>0</v>
      </c>
      <c r="I564" s="101"/>
      <c r="J564" s="74">
        <v>0</v>
      </c>
      <c r="K564" s="101"/>
      <c r="L564" s="74">
        <v>0</v>
      </c>
      <c r="M564" s="101"/>
      <c r="N564" s="74">
        <v>0</v>
      </c>
      <c r="O564" s="101"/>
      <c r="P564" s="74">
        <v>0</v>
      </c>
      <c r="Q564" s="101"/>
      <c r="R564" s="74">
        <v>0</v>
      </c>
      <c r="S564" s="101"/>
      <c r="T564" s="74">
        <v>0</v>
      </c>
      <c r="U564" s="101"/>
      <c r="V564" s="74">
        <v>0</v>
      </c>
      <c r="W564" s="101"/>
      <c r="X564" s="74">
        <v>0</v>
      </c>
      <c r="Y564" s="101"/>
      <c r="Z564" s="74">
        <v>0</v>
      </c>
      <c r="AA564" s="101"/>
      <c r="AB564" s="74">
        <v>0</v>
      </c>
      <c r="AC564" s="101"/>
      <c r="AD564" s="74">
        <v>109726.22179852</v>
      </c>
      <c r="AE564" s="101">
        <v>0.002748207036015464</v>
      </c>
      <c r="AF564" s="74">
        <v>0</v>
      </c>
      <c r="AG564" s="101"/>
      <c r="AH564" s="74">
        <v>109726.22179852</v>
      </c>
      <c r="AI564" s="101">
        <v>0.0006356996424542074</v>
      </c>
    </row>
    <row r="565" spans="1:35" ht="16.5" customHeight="1">
      <c r="A565" s="73" t="s">
        <v>943</v>
      </c>
      <c r="B565" s="74">
        <v>0</v>
      </c>
      <c r="C565" s="101"/>
      <c r="D565" s="74">
        <v>0</v>
      </c>
      <c r="E565" s="101"/>
      <c r="F565" s="74">
        <v>0</v>
      </c>
      <c r="G565" s="101"/>
      <c r="H565" s="74">
        <v>0</v>
      </c>
      <c r="I565" s="101"/>
      <c r="J565" s="74">
        <v>0</v>
      </c>
      <c r="K565" s="101"/>
      <c r="L565" s="74">
        <v>0</v>
      </c>
      <c r="M565" s="101"/>
      <c r="N565" s="74">
        <v>0</v>
      </c>
      <c r="O565" s="101"/>
      <c r="P565" s="74">
        <v>0</v>
      </c>
      <c r="Q565" s="101"/>
      <c r="R565" s="74">
        <v>0</v>
      </c>
      <c r="S565" s="101"/>
      <c r="T565" s="74">
        <v>0</v>
      </c>
      <c r="U565" s="101"/>
      <c r="V565" s="74">
        <v>0</v>
      </c>
      <c r="W565" s="101"/>
      <c r="X565" s="74">
        <v>0</v>
      </c>
      <c r="Y565" s="101"/>
      <c r="Z565" s="74">
        <v>0</v>
      </c>
      <c r="AA565" s="101"/>
      <c r="AB565" s="74">
        <v>0</v>
      </c>
      <c r="AC565" s="101"/>
      <c r="AD565" s="74">
        <v>53950.6163217339</v>
      </c>
      <c r="AE565" s="101">
        <v>0.0013512491448489814</v>
      </c>
      <c r="AF565" s="74">
        <v>53950.6219448559</v>
      </c>
      <c r="AG565" s="101">
        <v>0.009188661857341567</v>
      </c>
      <c r="AH565" s="74">
        <v>107901.23826658979</v>
      </c>
      <c r="AI565" s="101">
        <v>0.0006251265874476922</v>
      </c>
    </row>
    <row r="566" spans="1:35" ht="16.5" customHeight="1">
      <c r="A566" s="76" t="s">
        <v>855</v>
      </c>
      <c r="B566" s="74">
        <v>0</v>
      </c>
      <c r="C566" s="101"/>
      <c r="D566" s="74">
        <v>0</v>
      </c>
      <c r="E566" s="101"/>
      <c r="F566" s="74">
        <v>0</v>
      </c>
      <c r="G566" s="101"/>
      <c r="H566" s="74">
        <v>0</v>
      </c>
      <c r="I566" s="101"/>
      <c r="J566" s="74">
        <v>0</v>
      </c>
      <c r="K566" s="101"/>
      <c r="L566" s="74">
        <v>0</v>
      </c>
      <c r="M566" s="101"/>
      <c r="N566" s="74">
        <v>0</v>
      </c>
      <c r="O566" s="101"/>
      <c r="P566" s="74">
        <v>0</v>
      </c>
      <c r="Q566" s="101"/>
      <c r="R566" s="74">
        <v>0</v>
      </c>
      <c r="S566" s="101"/>
      <c r="T566" s="74">
        <v>0</v>
      </c>
      <c r="U566" s="101"/>
      <c r="V566" s="74">
        <v>0</v>
      </c>
      <c r="W566" s="101"/>
      <c r="X566" s="74">
        <v>0</v>
      </c>
      <c r="Y566" s="101"/>
      <c r="Z566" s="74">
        <v>0</v>
      </c>
      <c r="AA566" s="101"/>
      <c r="AB566" s="74">
        <v>0</v>
      </c>
      <c r="AC566" s="101"/>
      <c r="AD566" s="74">
        <v>53950.6163217339</v>
      </c>
      <c r="AE566" s="101">
        <v>0.0013512491448489814</v>
      </c>
      <c r="AF566" s="74">
        <v>53950.6219448559</v>
      </c>
      <c r="AG566" s="101">
        <v>0.009188661857341567</v>
      </c>
      <c r="AH566" s="74">
        <v>107901.23826658979</v>
      </c>
      <c r="AI566" s="101">
        <v>0.0006251265874476922</v>
      </c>
    </row>
    <row r="567" spans="1:35" ht="16.5" customHeight="1">
      <c r="A567" s="73" t="s">
        <v>944</v>
      </c>
      <c r="B567" s="74">
        <v>0</v>
      </c>
      <c r="C567" s="101"/>
      <c r="D567" s="74">
        <v>3949.7476935</v>
      </c>
      <c r="E567" s="101">
        <v>0.0028605306166917966</v>
      </c>
      <c r="F567" s="74">
        <v>142369.1716125</v>
      </c>
      <c r="G567" s="101">
        <v>0.01539157327508837</v>
      </c>
      <c r="H567" s="74">
        <v>3846.547635</v>
      </c>
      <c r="I567" s="101">
        <v>0.003107923982401676</v>
      </c>
      <c r="J567" s="74">
        <v>0</v>
      </c>
      <c r="K567" s="101"/>
      <c r="L567" s="74">
        <v>39503.32678195</v>
      </c>
      <c r="M567" s="101">
        <v>0.005134528121522277</v>
      </c>
      <c r="N567" s="74">
        <v>1409028.8670424249</v>
      </c>
      <c r="O567" s="101">
        <v>0.029267342661294157</v>
      </c>
      <c r="P567" s="74">
        <v>102896.0472315</v>
      </c>
      <c r="Q567" s="101">
        <v>0.01442562339041788</v>
      </c>
      <c r="R567" s="74">
        <v>0</v>
      </c>
      <c r="S567" s="101"/>
      <c r="T567" s="74">
        <v>2784.9708635</v>
      </c>
      <c r="U567" s="101">
        <v>0.0005725774433019237</v>
      </c>
      <c r="V567" s="74">
        <v>494592.746375875</v>
      </c>
      <c r="W567" s="101">
        <v>0.015213519695872355</v>
      </c>
      <c r="X567" s="74">
        <v>19824.7297878</v>
      </c>
      <c r="Y567" s="101">
        <v>0.0038394982909039465</v>
      </c>
      <c r="Z567" s="74">
        <v>0</v>
      </c>
      <c r="AA567" s="101"/>
      <c r="AB567" s="74">
        <v>8113.9274000000005</v>
      </c>
      <c r="AC567" s="101">
        <v>0.001240080384362555</v>
      </c>
      <c r="AD567" s="74">
        <v>128911.5604158</v>
      </c>
      <c r="AE567" s="101">
        <v>0.0032287237412489916</v>
      </c>
      <c r="AF567" s="74">
        <v>58468.121472599996</v>
      </c>
      <c r="AG567" s="101">
        <v>0.009958064954187582</v>
      </c>
      <c r="AH567" s="74">
        <v>2414289.76431245</v>
      </c>
      <c r="AI567" s="101">
        <v>0.013987204833976868</v>
      </c>
    </row>
    <row r="568" spans="1:35" ht="16.5" customHeight="1">
      <c r="A568" s="76" t="s">
        <v>854</v>
      </c>
      <c r="B568" s="74">
        <v>0</v>
      </c>
      <c r="C568" s="101"/>
      <c r="D568" s="74">
        <v>3949.7476935</v>
      </c>
      <c r="E568" s="101">
        <v>0.0028605306166917966</v>
      </c>
      <c r="F568" s="74">
        <v>142369.1716125</v>
      </c>
      <c r="G568" s="101">
        <v>0.01539157327508837</v>
      </c>
      <c r="H568" s="74">
        <v>3846.547635</v>
      </c>
      <c r="I568" s="101">
        <v>0.003107923982401676</v>
      </c>
      <c r="J568" s="74">
        <v>0</v>
      </c>
      <c r="K568" s="101"/>
      <c r="L568" s="74">
        <v>39503.32678195</v>
      </c>
      <c r="M568" s="101">
        <v>0.005134528121522277</v>
      </c>
      <c r="N568" s="74">
        <v>1409028.8670424249</v>
      </c>
      <c r="O568" s="101">
        <v>0.029267342661294157</v>
      </c>
      <c r="P568" s="74">
        <v>102896.0472315</v>
      </c>
      <c r="Q568" s="101">
        <v>0.01442562339041788</v>
      </c>
      <c r="R568" s="74">
        <v>0</v>
      </c>
      <c r="S568" s="101"/>
      <c r="T568" s="74">
        <v>2784.9708635</v>
      </c>
      <c r="U568" s="101">
        <v>0.0005725774433019237</v>
      </c>
      <c r="V568" s="74">
        <v>494592.746375875</v>
      </c>
      <c r="W568" s="101">
        <v>0.015213519695872355</v>
      </c>
      <c r="X568" s="74">
        <v>19824.7297878</v>
      </c>
      <c r="Y568" s="101">
        <v>0.0038394982909039465</v>
      </c>
      <c r="Z568" s="74">
        <v>0</v>
      </c>
      <c r="AA568" s="101"/>
      <c r="AB568" s="74">
        <v>8113.9274000000005</v>
      </c>
      <c r="AC568" s="101">
        <v>0.001240080384362555</v>
      </c>
      <c r="AD568" s="74">
        <v>128911.5604158</v>
      </c>
      <c r="AE568" s="101">
        <v>0.0032287237412489916</v>
      </c>
      <c r="AF568" s="74">
        <v>58468.121472599996</v>
      </c>
      <c r="AG568" s="101">
        <v>0.009958064954187582</v>
      </c>
      <c r="AH568" s="74">
        <v>2414289.76431245</v>
      </c>
      <c r="AI568" s="101">
        <v>0.013987204833976868</v>
      </c>
    </row>
    <row r="569" spans="1:35" ht="16.5" customHeight="1">
      <c r="A569" s="73" t="s">
        <v>945</v>
      </c>
      <c r="B569" s="74">
        <v>0</v>
      </c>
      <c r="C569" s="101"/>
      <c r="D569" s="74">
        <v>0</v>
      </c>
      <c r="E569" s="101"/>
      <c r="F569" s="74">
        <v>0</v>
      </c>
      <c r="G569" s="101"/>
      <c r="H569" s="74">
        <v>0</v>
      </c>
      <c r="I569" s="101"/>
      <c r="J569" s="74">
        <v>0</v>
      </c>
      <c r="K569" s="101"/>
      <c r="L569" s="74">
        <v>0</v>
      </c>
      <c r="M569" s="101"/>
      <c r="N569" s="74">
        <v>0</v>
      </c>
      <c r="O569" s="101"/>
      <c r="P569" s="74">
        <v>0</v>
      </c>
      <c r="Q569" s="101"/>
      <c r="R569" s="74">
        <v>0</v>
      </c>
      <c r="S569" s="101"/>
      <c r="T569" s="74">
        <v>11032.214659309</v>
      </c>
      <c r="U569" s="101">
        <v>0.0022681735548380363</v>
      </c>
      <c r="V569" s="74">
        <v>254590.18484712302</v>
      </c>
      <c r="W569" s="101">
        <v>0.007831115235571952</v>
      </c>
      <c r="X569" s="74">
        <v>93051.9393023564</v>
      </c>
      <c r="Y569" s="101">
        <v>0.01802157031853006</v>
      </c>
      <c r="Z569" s="74">
        <v>0</v>
      </c>
      <c r="AA569" s="101"/>
      <c r="AB569" s="74">
        <v>0</v>
      </c>
      <c r="AC569" s="101"/>
      <c r="AD569" s="74">
        <v>0</v>
      </c>
      <c r="AE569" s="101"/>
      <c r="AF569" s="74">
        <v>0</v>
      </c>
      <c r="AG569" s="101"/>
      <c r="AH569" s="74">
        <v>358674.3388087884</v>
      </c>
      <c r="AI569" s="101">
        <v>0.0020779823200047657</v>
      </c>
    </row>
    <row r="570" spans="1:35" ht="16.5" customHeight="1">
      <c r="A570" s="76" t="s">
        <v>854</v>
      </c>
      <c r="B570" s="74">
        <v>0</v>
      </c>
      <c r="C570" s="101"/>
      <c r="D570" s="74">
        <v>0</v>
      </c>
      <c r="E570" s="101"/>
      <c r="F570" s="74">
        <v>0</v>
      </c>
      <c r="G570" s="101"/>
      <c r="H570" s="74">
        <v>0</v>
      </c>
      <c r="I570" s="101"/>
      <c r="J570" s="74">
        <v>0</v>
      </c>
      <c r="K570" s="101"/>
      <c r="L570" s="74">
        <v>0</v>
      </c>
      <c r="M570" s="101"/>
      <c r="N570" s="74">
        <v>0</v>
      </c>
      <c r="O570" s="101"/>
      <c r="P570" s="74">
        <v>0</v>
      </c>
      <c r="Q570" s="101"/>
      <c r="R570" s="74">
        <v>0</v>
      </c>
      <c r="S570" s="101"/>
      <c r="T570" s="74">
        <v>11032.214659309</v>
      </c>
      <c r="U570" s="101">
        <v>0.0022681735548380363</v>
      </c>
      <c r="V570" s="74">
        <v>254590.18484712302</v>
      </c>
      <c r="W570" s="101">
        <v>0.007831115235571952</v>
      </c>
      <c r="X570" s="74">
        <v>93051.9393023564</v>
      </c>
      <c r="Y570" s="101">
        <v>0.01802157031853006</v>
      </c>
      <c r="Z570" s="74">
        <v>0</v>
      </c>
      <c r="AA570" s="101"/>
      <c r="AB570" s="74">
        <v>0</v>
      </c>
      <c r="AC570" s="101"/>
      <c r="AD570" s="74">
        <v>0</v>
      </c>
      <c r="AE570" s="101"/>
      <c r="AF570" s="74">
        <v>0</v>
      </c>
      <c r="AG570" s="101"/>
      <c r="AH570" s="74">
        <v>358674.3388087884</v>
      </c>
      <c r="AI570" s="101">
        <v>0.0020779823200047657</v>
      </c>
    </row>
    <row r="571" spans="1:35" ht="16.5" customHeight="1">
      <c r="A571" s="73" t="s">
        <v>946</v>
      </c>
      <c r="B571" s="74">
        <v>0</v>
      </c>
      <c r="C571" s="101"/>
      <c r="D571" s="74">
        <v>0</v>
      </c>
      <c r="E571" s="101"/>
      <c r="F571" s="74">
        <v>0</v>
      </c>
      <c r="G571" s="101"/>
      <c r="H571" s="74">
        <v>0</v>
      </c>
      <c r="I571" s="101"/>
      <c r="J571" s="74">
        <v>0</v>
      </c>
      <c r="K571" s="101"/>
      <c r="L571" s="74">
        <v>0</v>
      </c>
      <c r="M571" s="101"/>
      <c r="N571" s="74">
        <v>98062.3518321302</v>
      </c>
      <c r="O571" s="101">
        <v>0.0020368812310194682</v>
      </c>
      <c r="P571" s="74">
        <v>28355.3686947057</v>
      </c>
      <c r="Q571" s="101">
        <v>0.003975311791773544</v>
      </c>
      <c r="R571" s="74">
        <v>0</v>
      </c>
      <c r="S571" s="101"/>
      <c r="T571" s="74">
        <v>0</v>
      </c>
      <c r="U571" s="101"/>
      <c r="V571" s="74">
        <v>66871.4414361826</v>
      </c>
      <c r="W571" s="101">
        <v>0.0020569448275078108</v>
      </c>
      <c r="X571" s="74">
        <v>21739.121980121898</v>
      </c>
      <c r="Y571" s="101">
        <v>0.004210262766849698</v>
      </c>
      <c r="Z571" s="74">
        <v>0</v>
      </c>
      <c r="AA571" s="101"/>
      <c r="AB571" s="74">
        <v>0</v>
      </c>
      <c r="AC571" s="101"/>
      <c r="AD571" s="74">
        <v>70888.4423918804</v>
      </c>
      <c r="AE571" s="101">
        <v>0.0017754745671573855</v>
      </c>
      <c r="AF571" s="74">
        <v>0</v>
      </c>
      <c r="AG571" s="101"/>
      <c r="AH571" s="74">
        <v>285916.7263350208</v>
      </c>
      <c r="AI571" s="101">
        <v>0.0016564605772774522</v>
      </c>
    </row>
    <row r="572" spans="1:35" ht="16.5" customHeight="1">
      <c r="A572" s="76" t="s">
        <v>855</v>
      </c>
      <c r="B572" s="74">
        <v>0</v>
      </c>
      <c r="C572" s="101"/>
      <c r="D572" s="74">
        <v>0</v>
      </c>
      <c r="E572" s="101"/>
      <c r="F572" s="74">
        <v>0</v>
      </c>
      <c r="G572" s="101"/>
      <c r="H572" s="74">
        <v>0</v>
      </c>
      <c r="I572" s="101"/>
      <c r="J572" s="74">
        <v>0</v>
      </c>
      <c r="K572" s="101"/>
      <c r="L572" s="74">
        <v>0</v>
      </c>
      <c r="M572" s="101"/>
      <c r="N572" s="74">
        <v>98062.3518321302</v>
      </c>
      <c r="O572" s="101">
        <v>0.0020368812310194682</v>
      </c>
      <c r="P572" s="74">
        <v>28355.3686947057</v>
      </c>
      <c r="Q572" s="101">
        <v>0.003975311791773544</v>
      </c>
      <c r="R572" s="74">
        <v>0</v>
      </c>
      <c r="S572" s="101"/>
      <c r="T572" s="74">
        <v>0</v>
      </c>
      <c r="U572" s="101"/>
      <c r="V572" s="74">
        <v>66871.4414361826</v>
      </c>
      <c r="W572" s="101">
        <v>0.0020569448275078108</v>
      </c>
      <c r="X572" s="74">
        <v>21739.121980121898</v>
      </c>
      <c r="Y572" s="101">
        <v>0.004210262766849698</v>
      </c>
      <c r="Z572" s="74">
        <v>0</v>
      </c>
      <c r="AA572" s="101"/>
      <c r="AB572" s="74">
        <v>0</v>
      </c>
      <c r="AC572" s="101"/>
      <c r="AD572" s="74">
        <v>70888.4423918804</v>
      </c>
      <c r="AE572" s="101">
        <v>0.0017754745671573855</v>
      </c>
      <c r="AF572" s="74">
        <v>0</v>
      </c>
      <c r="AG572" s="101"/>
      <c r="AH572" s="74">
        <v>285916.7263350208</v>
      </c>
      <c r="AI572" s="101">
        <v>0.0016564605772774522</v>
      </c>
    </row>
    <row r="573" spans="1:35" ht="16.5" customHeight="1">
      <c r="A573" s="73" t="s">
        <v>947</v>
      </c>
      <c r="B573" s="74">
        <v>0</v>
      </c>
      <c r="C573" s="101"/>
      <c r="D573" s="74">
        <v>3586.0724216057997</v>
      </c>
      <c r="E573" s="101">
        <v>0.002597145628455947</v>
      </c>
      <c r="F573" s="74">
        <v>144707.037309218</v>
      </c>
      <c r="G573" s="101">
        <v>0.015644320627417493</v>
      </c>
      <c r="H573" s="74">
        <v>28199.0806883027</v>
      </c>
      <c r="I573" s="101">
        <v>0.022784223014790748</v>
      </c>
      <c r="J573" s="74">
        <v>0</v>
      </c>
      <c r="K573" s="101"/>
      <c r="L573" s="74">
        <v>0</v>
      </c>
      <c r="M573" s="101"/>
      <c r="N573" s="74">
        <v>391837.770106212</v>
      </c>
      <c r="O573" s="101">
        <v>0.008138974689289043</v>
      </c>
      <c r="P573" s="74">
        <v>180579.53709846298</v>
      </c>
      <c r="Q573" s="101">
        <v>0.025316544845864108</v>
      </c>
      <c r="R573" s="74">
        <v>0</v>
      </c>
      <c r="S573" s="101"/>
      <c r="T573" s="74">
        <v>13407.458807950201</v>
      </c>
      <c r="U573" s="101">
        <v>0.0027565130343174173</v>
      </c>
      <c r="V573" s="74">
        <v>179652.360068278</v>
      </c>
      <c r="W573" s="101">
        <v>0.005526050954721432</v>
      </c>
      <c r="X573" s="74">
        <v>100664.846965272</v>
      </c>
      <c r="Y573" s="101">
        <v>0.019495978609258023</v>
      </c>
      <c r="Z573" s="74">
        <v>0</v>
      </c>
      <c r="AA573" s="101"/>
      <c r="AB573" s="74">
        <v>0</v>
      </c>
      <c r="AC573" s="101"/>
      <c r="AD573" s="74">
        <v>0</v>
      </c>
      <c r="AE573" s="101"/>
      <c r="AF573" s="74">
        <v>0</v>
      </c>
      <c r="AG573" s="101"/>
      <c r="AH573" s="74">
        <v>1042634.1634653017</v>
      </c>
      <c r="AI573" s="101">
        <v>0.006040508404112152</v>
      </c>
    </row>
    <row r="574" spans="1:35" ht="16.5" customHeight="1">
      <c r="A574" s="76" t="s">
        <v>854</v>
      </c>
      <c r="B574" s="74">
        <v>0</v>
      </c>
      <c r="C574" s="101"/>
      <c r="D574" s="74">
        <v>3586.0724216057997</v>
      </c>
      <c r="E574" s="101">
        <v>0.002597145628455947</v>
      </c>
      <c r="F574" s="74">
        <v>144707.037309218</v>
      </c>
      <c r="G574" s="101">
        <v>0.015644320627417493</v>
      </c>
      <c r="H574" s="74">
        <v>28199.0806883027</v>
      </c>
      <c r="I574" s="101">
        <v>0.022784223014790748</v>
      </c>
      <c r="J574" s="74">
        <v>0</v>
      </c>
      <c r="K574" s="101"/>
      <c r="L574" s="74">
        <v>0</v>
      </c>
      <c r="M574" s="101"/>
      <c r="N574" s="74">
        <v>391837.770106212</v>
      </c>
      <c r="O574" s="101">
        <v>0.008138974689289043</v>
      </c>
      <c r="P574" s="74">
        <v>180579.53709846298</v>
      </c>
      <c r="Q574" s="101">
        <v>0.025316544845864108</v>
      </c>
      <c r="R574" s="74">
        <v>0</v>
      </c>
      <c r="S574" s="101"/>
      <c r="T574" s="74">
        <v>13407.458807950201</v>
      </c>
      <c r="U574" s="101">
        <v>0.0027565130343174173</v>
      </c>
      <c r="V574" s="74">
        <v>179652.360068278</v>
      </c>
      <c r="W574" s="101">
        <v>0.005526050954721432</v>
      </c>
      <c r="X574" s="74">
        <v>100664.846965272</v>
      </c>
      <c r="Y574" s="101">
        <v>0.019495978609258023</v>
      </c>
      <c r="Z574" s="74">
        <v>0</v>
      </c>
      <c r="AA574" s="101"/>
      <c r="AB574" s="74">
        <v>0</v>
      </c>
      <c r="AC574" s="101"/>
      <c r="AD574" s="74">
        <v>0</v>
      </c>
      <c r="AE574" s="101"/>
      <c r="AF574" s="74">
        <v>0</v>
      </c>
      <c r="AG574" s="101"/>
      <c r="AH574" s="74">
        <v>1042634.1634653017</v>
      </c>
      <c r="AI574" s="101">
        <v>0.006040508404112152</v>
      </c>
    </row>
    <row r="575" spans="1:35" ht="16.5" customHeight="1">
      <c r="A575" s="73" t="s">
        <v>948</v>
      </c>
      <c r="B575" s="74">
        <v>0</v>
      </c>
      <c r="C575" s="101"/>
      <c r="D575" s="74">
        <v>0</v>
      </c>
      <c r="E575" s="101"/>
      <c r="F575" s="74">
        <v>0</v>
      </c>
      <c r="G575" s="101"/>
      <c r="H575" s="74">
        <v>0</v>
      </c>
      <c r="I575" s="101"/>
      <c r="J575" s="74">
        <v>0</v>
      </c>
      <c r="K575" s="101"/>
      <c r="L575" s="74">
        <v>0</v>
      </c>
      <c r="M575" s="101"/>
      <c r="N575" s="74">
        <v>308.50953074999995</v>
      </c>
      <c r="O575" s="101">
        <v>6.408139933774296E-06</v>
      </c>
      <c r="P575" s="74">
        <v>1162.4743577499999</v>
      </c>
      <c r="Q575" s="101">
        <v>0.00016297435846287505</v>
      </c>
      <c r="R575" s="74">
        <v>0</v>
      </c>
      <c r="S575" s="101"/>
      <c r="T575" s="74">
        <v>134811.72852</v>
      </c>
      <c r="U575" s="101">
        <v>0.027716683091645076</v>
      </c>
      <c r="V575" s="74">
        <v>94583.19230549998</v>
      </c>
      <c r="W575" s="101">
        <v>0.002909349701511099</v>
      </c>
      <c r="X575" s="74">
        <v>10674.032105</v>
      </c>
      <c r="Y575" s="101">
        <v>0.002067262881404919</v>
      </c>
      <c r="Z575" s="74">
        <v>0</v>
      </c>
      <c r="AA575" s="101"/>
      <c r="AB575" s="74">
        <v>0</v>
      </c>
      <c r="AC575" s="101"/>
      <c r="AD575" s="74">
        <v>0</v>
      </c>
      <c r="AE575" s="101"/>
      <c r="AF575" s="74">
        <v>0</v>
      </c>
      <c r="AG575" s="101"/>
      <c r="AH575" s="74">
        <v>241539.93681900002</v>
      </c>
      <c r="AI575" s="101">
        <v>0.0013993633331893438</v>
      </c>
    </row>
    <row r="576" spans="1:35" ht="16.5" customHeight="1">
      <c r="A576" s="76" t="s">
        <v>854</v>
      </c>
      <c r="B576" s="74">
        <v>0</v>
      </c>
      <c r="C576" s="101"/>
      <c r="D576" s="74">
        <v>0</v>
      </c>
      <c r="E576" s="101"/>
      <c r="F576" s="74">
        <v>0</v>
      </c>
      <c r="G576" s="101"/>
      <c r="H576" s="74">
        <v>0</v>
      </c>
      <c r="I576" s="101"/>
      <c r="J576" s="74">
        <v>0</v>
      </c>
      <c r="K576" s="101"/>
      <c r="L576" s="74">
        <v>0</v>
      </c>
      <c r="M576" s="101"/>
      <c r="N576" s="74">
        <v>308.50953074999995</v>
      </c>
      <c r="O576" s="101">
        <v>6.408139933774296E-06</v>
      </c>
      <c r="P576" s="74">
        <v>1162.4743577499999</v>
      </c>
      <c r="Q576" s="101">
        <v>0.00016297435846287505</v>
      </c>
      <c r="R576" s="74">
        <v>0</v>
      </c>
      <c r="S576" s="101"/>
      <c r="T576" s="74">
        <v>134811.72852</v>
      </c>
      <c r="U576" s="101">
        <v>0.027716683091645076</v>
      </c>
      <c r="V576" s="74">
        <v>94583.19230549998</v>
      </c>
      <c r="W576" s="101">
        <v>0.002909349701511099</v>
      </c>
      <c r="X576" s="74">
        <v>10674.032105</v>
      </c>
      <c r="Y576" s="101">
        <v>0.002067262881404919</v>
      </c>
      <c r="Z576" s="74">
        <v>0</v>
      </c>
      <c r="AA576" s="101"/>
      <c r="AB576" s="74">
        <v>0</v>
      </c>
      <c r="AC576" s="101"/>
      <c r="AD576" s="74">
        <v>0</v>
      </c>
      <c r="AE576" s="101"/>
      <c r="AF576" s="74">
        <v>0</v>
      </c>
      <c r="AG576" s="101"/>
      <c r="AH576" s="74">
        <v>241539.93681900002</v>
      </c>
      <c r="AI576" s="101">
        <v>0.0013993633331893438</v>
      </c>
    </row>
    <row r="577" spans="1:35" ht="16.5" customHeight="1">
      <c r="A577" s="73" t="s">
        <v>949</v>
      </c>
      <c r="B577" s="74">
        <v>0</v>
      </c>
      <c r="C577" s="101"/>
      <c r="D577" s="74">
        <v>0</v>
      </c>
      <c r="E577" s="101"/>
      <c r="F577" s="74">
        <v>0</v>
      </c>
      <c r="G577" s="101"/>
      <c r="H577" s="74">
        <v>0</v>
      </c>
      <c r="I577" s="101"/>
      <c r="J577" s="74">
        <v>0</v>
      </c>
      <c r="K577" s="101"/>
      <c r="L577" s="74">
        <v>284.01559687499997</v>
      </c>
      <c r="M577" s="101">
        <v>3.691552554940631E-05</v>
      </c>
      <c r="N577" s="74">
        <v>822479.7130294107</v>
      </c>
      <c r="O577" s="101">
        <v>0.01708396197994279</v>
      </c>
      <c r="P577" s="74">
        <v>9719.7993921892</v>
      </c>
      <c r="Q577" s="101">
        <v>0.0013626778601774088</v>
      </c>
      <c r="R577" s="74">
        <v>0</v>
      </c>
      <c r="S577" s="101"/>
      <c r="T577" s="74">
        <v>0</v>
      </c>
      <c r="U577" s="101"/>
      <c r="V577" s="74">
        <v>0</v>
      </c>
      <c r="W577" s="101"/>
      <c r="X577" s="74">
        <v>0</v>
      </c>
      <c r="Y577" s="101"/>
      <c r="Z577" s="74">
        <v>0</v>
      </c>
      <c r="AA577" s="101"/>
      <c r="AB577" s="74">
        <v>0</v>
      </c>
      <c r="AC577" s="101"/>
      <c r="AD577" s="74">
        <v>170409.358125</v>
      </c>
      <c r="AE577" s="101">
        <v>0.004268079127539236</v>
      </c>
      <c r="AF577" s="74">
        <v>0</v>
      </c>
      <c r="AG577" s="101"/>
      <c r="AH577" s="74">
        <v>1002892.8861434748</v>
      </c>
      <c r="AI577" s="101">
        <v>0.005810267032723753</v>
      </c>
    </row>
    <row r="578" spans="1:35" ht="16.5" customHeight="1">
      <c r="A578" s="76" t="s">
        <v>854</v>
      </c>
      <c r="B578" s="74">
        <v>0</v>
      </c>
      <c r="C578" s="101"/>
      <c r="D578" s="74">
        <v>0</v>
      </c>
      <c r="E578" s="101"/>
      <c r="F578" s="74">
        <v>0</v>
      </c>
      <c r="G578" s="101"/>
      <c r="H578" s="74">
        <v>0</v>
      </c>
      <c r="I578" s="101"/>
      <c r="J578" s="74">
        <v>0</v>
      </c>
      <c r="K578" s="101"/>
      <c r="L578" s="74">
        <v>284.01559687499997</v>
      </c>
      <c r="M578" s="101">
        <v>3.691552554940631E-05</v>
      </c>
      <c r="N578" s="74">
        <v>822479.7130294107</v>
      </c>
      <c r="O578" s="101">
        <v>0.01708396197994279</v>
      </c>
      <c r="P578" s="74">
        <v>9719.7993921892</v>
      </c>
      <c r="Q578" s="101">
        <v>0.0013626778601774088</v>
      </c>
      <c r="R578" s="74">
        <v>0</v>
      </c>
      <c r="S578" s="101"/>
      <c r="T578" s="74">
        <v>0</v>
      </c>
      <c r="U578" s="101"/>
      <c r="V578" s="74">
        <v>0</v>
      </c>
      <c r="W578" s="101"/>
      <c r="X578" s="74">
        <v>0</v>
      </c>
      <c r="Y578" s="101"/>
      <c r="Z578" s="74">
        <v>0</v>
      </c>
      <c r="AA578" s="101"/>
      <c r="AB578" s="74">
        <v>0</v>
      </c>
      <c r="AC578" s="101"/>
      <c r="AD578" s="74">
        <v>170409.358125</v>
      </c>
      <c r="AE578" s="101">
        <v>0.004268079127539236</v>
      </c>
      <c r="AF578" s="74">
        <v>0</v>
      </c>
      <c r="AG578" s="101"/>
      <c r="AH578" s="74">
        <v>1002892.8861434748</v>
      </c>
      <c r="AI578" s="101">
        <v>0.005810267032723753</v>
      </c>
    </row>
    <row r="579" spans="1:35" ht="16.5" customHeight="1">
      <c r="A579" s="73" t="s">
        <v>950</v>
      </c>
      <c r="B579" s="74">
        <v>0</v>
      </c>
      <c r="C579" s="101"/>
      <c r="D579" s="74">
        <v>0</v>
      </c>
      <c r="E579" s="101"/>
      <c r="F579" s="74">
        <v>0</v>
      </c>
      <c r="G579" s="101"/>
      <c r="H579" s="74">
        <v>0</v>
      </c>
      <c r="I579" s="101"/>
      <c r="J579" s="74">
        <v>0</v>
      </c>
      <c r="K579" s="101"/>
      <c r="L579" s="74">
        <v>0</v>
      </c>
      <c r="M579" s="101"/>
      <c r="N579" s="74">
        <v>0</v>
      </c>
      <c r="O579" s="101"/>
      <c r="P579" s="74">
        <v>0</v>
      </c>
      <c r="Q579" s="101"/>
      <c r="R579" s="74">
        <v>0</v>
      </c>
      <c r="S579" s="101"/>
      <c r="T579" s="74">
        <v>0</v>
      </c>
      <c r="U579" s="101"/>
      <c r="V579" s="74">
        <v>29131.055676254102</v>
      </c>
      <c r="W579" s="101">
        <v>0.000896062250285083</v>
      </c>
      <c r="X579" s="74">
        <v>7282.7690945614995</v>
      </c>
      <c r="Y579" s="101">
        <v>0.001410469640238158</v>
      </c>
      <c r="Z579" s="74">
        <v>0</v>
      </c>
      <c r="AA579" s="101"/>
      <c r="AB579" s="74">
        <v>0</v>
      </c>
      <c r="AC579" s="101"/>
      <c r="AD579" s="74">
        <v>0</v>
      </c>
      <c r="AE579" s="101"/>
      <c r="AF579" s="74">
        <v>0</v>
      </c>
      <c r="AG579" s="101"/>
      <c r="AH579" s="74">
        <v>36413.824770815605</v>
      </c>
      <c r="AI579" s="101">
        <v>0.00021096375148779494</v>
      </c>
    </row>
    <row r="580" spans="1:35" ht="16.5" customHeight="1">
      <c r="A580" s="76" t="s">
        <v>855</v>
      </c>
      <c r="B580" s="74">
        <v>0</v>
      </c>
      <c r="C580" s="101"/>
      <c r="D580" s="74">
        <v>0</v>
      </c>
      <c r="E580" s="101"/>
      <c r="F580" s="74">
        <v>0</v>
      </c>
      <c r="G580" s="101"/>
      <c r="H580" s="74">
        <v>0</v>
      </c>
      <c r="I580" s="101"/>
      <c r="J580" s="74">
        <v>0</v>
      </c>
      <c r="K580" s="101"/>
      <c r="L580" s="74">
        <v>0</v>
      </c>
      <c r="M580" s="101"/>
      <c r="N580" s="74">
        <v>0</v>
      </c>
      <c r="O580" s="101"/>
      <c r="P580" s="74">
        <v>0</v>
      </c>
      <c r="Q580" s="101"/>
      <c r="R580" s="74">
        <v>0</v>
      </c>
      <c r="S580" s="101"/>
      <c r="T580" s="74">
        <v>0</v>
      </c>
      <c r="U580" s="101"/>
      <c r="V580" s="74">
        <v>29131.055676254102</v>
      </c>
      <c r="W580" s="101">
        <v>0.000896062250285083</v>
      </c>
      <c r="X580" s="74">
        <v>7282.7690945614995</v>
      </c>
      <c r="Y580" s="101">
        <v>0.001410469640238158</v>
      </c>
      <c r="Z580" s="74">
        <v>0</v>
      </c>
      <c r="AA580" s="101"/>
      <c r="AB580" s="74">
        <v>0</v>
      </c>
      <c r="AC580" s="101"/>
      <c r="AD580" s="74">
        <v>0</v>
      </c>
      <c r="AE580" s="101"/>
      <c r="AF580" s="74">
        <v>0</v>
      </c>
      <c r="AG580" s="101"/>
      <c r="AH580" s="74">
        <v>36413.824770815605</v>
      </c>
      <c r="AI580" s="101">
        <v>0.00021096375148779494</v>
      </c>
    </row>
    <row r="581" spans="1:35" ht="16.5" customHeight="1">
      <c r="A581" s="73" t="s">
        <v>951</v>
      </c>
      <c r="B581" s="74">
        <v>0</v>
      </c>
      <c r="C581" s="101"/>
      <c r="D581" s="74">
        <v>155.02367771320002</v>
      </c>
      <c r="E581" s="101">
        <v>0.00011227298825708406</v>
      </c>
      <c r="F581" s="74">
        <v>19907.763389903703</v>
      </c>
      <c r="G581" s="101">
        <v>0.002152234191492068</v>
      </c>
      <c r="H581" s="74">
        <v>4791.659770185999</v>
      </c>
      <c r="I581" s="101">
        <v>0.0038715533325951834</v>
      </c>
      <c r="J581" s="74">
        <v>0</v>
      </c>
      <c r="K581" s="101"/>
      <c r="L581" s="74">
        <v>0</v>
      </c>
      <c r="M581" s="101"/>
      <c r="N581" s="74">
        <v>0</v>
      </c>
      <c r="O581" s="101"/>
      <c r="P581" s="74">
        <v>0</v>
      </c>
      <c r="Q581" s="101"/>
      <c r="R581" s="74">
        <v>0</v>
      </c>
      <c r="S581" s="101"/>
      <c r="T581" s="74">
        <v>0</v>
      </c>
      <c r="U581" s="101"/>
      <c r="V581" s="74">
        <v>0</v>
      </c>
      <c r="W581" s="101"/>
      <c r="X581" s="74">
        <v>0</v>
      </c>
      <c r="Y581" s="101"/>
      <c r="Z581" s="74">
        <v>0</v>
      </c>
      <c r="AA581" s="101"/>
      <c r="AB581" s="74">
        <v>0</v>
      </c>
      <c r="AC581" s="101"/>
      <c r="AD581" s="74">
        <v>0</v>
      </c>
      <c r="AE581" s="101"/>
      <c r="AF581" s="74">
        <v>0</v>
      </c>
      <c r="AG581" s="101"/>
      <c r="AH581" s="74">
        <v>24854.4468378029</v>
      </c>
      <c r="AI581" s="101">
        <v>0.00014399441363433077</v>
      </c>
    </row>
    <row r="582" spans="1:35" ht="16.5" customHeight="1">
      <c r="A582" s="76" t="s">
        <v>854</v>
      </c>
      <c r="B582" s="74">
        <v>0</v>
      </c>
      <c r="C582" s="101"/>
      <c r="D582" s="74">
        <v>155.02367771320002</v>
      </c>
      <c r="E582" s="101">
        <v>0.00011227298825708406</v>
      </c>
      <c r="F582" s="74">
        <v>19907.763389903703</v>
      </c>
      <c r="G582" s="101">
        <v>0.002152234191492068</v>
      </c>
      <c r="H582" s="74">
        <v>4791.659770185999</v>
      </c>
      <c r="I582" s="101">
        <v>0.0038715533325951834</v>
      </c>
      <c r="J582" s="74">
        <v>0</v>
      </c>
      <c r="K582" s="101"/>
      <c r="L582" s="74">
        <v>0</v>
      </c>
      <c r="M582" s="101"/>
      <c r="N582" s="74">
        <v>0</v>
      </c>
      <c r="O582" s="101"/>
      <c r="P582" s="74">
        <v>0</v>
      </c>
      <c r="Q582" s="101"/>
      <c r="R582" s="74">
        <v>0</v>
      </c>
      <c r="S582" s="101"/>
      <c r="T582" s="74">
        <v>0</v>
      </c>
      <c r="U582" s="101"/>
      <c r="V582" s="74">
        <v>0</v>
      </c>
      <c r="W582" s="101"/>
      <c r="X582" s="74">
        <v>0</v>
      </c>
      <c r="Y582" s="101"/>
      <c r="Z582" s="74">
        <v>0</v>
      </c>
      <c r="AA582" s="101"/>
      <c r="AB582" s="74">
        <v>0</v>
      </c>
      <c r="AC582" s="101"/>
      <c r="AD582" s="74">
        <v>0</v>
      </c>
      <c r="AE582" s="101"/>
      <c r="AF582" s="74">
        <v>0</v>
      </c>
      <c r="AG582" s="101"/>
      <c r="AH582" s="74">
        <v>24854.4468378029</v>
      </c>
      <c r="AI582" s="101">
        <v>0.00014399441363433077</v>
      </c>
    </row>
    <row r="583" spans="1:35" ht="16.5" customHeight="1">
      <c r="A583" s="73" t="s">
        <v>952</v>
      </c>
      <c r="B583" s="74">
        <v>0</v>
      </c>
      <c r="C583" s="101"/>
      <c r="D583" s="74">
        <v>36.5077474949</v>
      </c>
      <c r="E583" s="101">
        <v>2.6440050747412306E-05</v>
      </c>
      <c r="F583" s="74">
        <v>61614.932942718995</v>
      </c>
      <c r="G583" s="101">
        <v>0.0066612086344699254</v>
      </c>
      <c r="H583" s="74">
        <v>11606.8684298448</v>
      </c>
      <c r="I583" s="101">
        <v>0.009378088659415638</v>
      </c>
      <c r="J583" s="74">
        <v>0</v>
      </c>
      <c r="K583" s="101"/>
      <c r="L583" s="74">
        <v>0</v>
      </c>
      <c r="M583" s="101"/>
      <c r="N583" s="74">
        <v>0</v>
      </c>
      <c r="O583" s="101"/>
      <c r="P583" s="74">
        <v>0</v>
      </c>
      <c r="Q583" s="101"/>
      <c r="R583" s="74">
        <v>0</v>
      </c>
      <c r="S583" s="101"/>
      <c r="T583" s="74">
        <v>0</v>
      </c>
      <c r="U583" s="101"/>
      <c r="V583" s="74">
        <v>0</v>
      </c>
      <c r="W583" s="101"/>
      <c r="X583" s="74">
        <v>0</v>
      </c>
      <c r="Y583" s="101"/>
      <c r="Z583" s="74">
        <v>0</v>
      </c>
      <c r="AA583" s="101"/>
      <c r="AB583" s="74">
        <v>0</v>
      </c>
      <c r="AC583" s="101"/>
      <c r="AD583" s="74">
        <v>0</v>
      </c>
      <c r="AE583" s="101"/>
      <c r="AF583" s="74">
        <v>0</v>
      </c>
      <c r="AG583" s="101"/>
      <c r="AH583" s="74">
        <v>73258.3091200587</v>
      </c>
      <c r="AI583" s="101">
        <v>0.00042442253229072054</v>
      </c>
    </row>
    <row r="584" spans="1:35" ht="16.5" customHeight="1">
      <c r="A584" s="76" t="s">
        <v>854</v>
      </c>
      <c r="B584" s="74">
        <v>0</v>
      </c>
      <c r="C584" s="101"/>
      <c r="D584" s="74">
        <v>36.5077474949</v>
      </c>
      <c r="E584" s="101">
        <v>2.6440050747412306E-05</v>
      </c>
      <c r="F584" s="74">
        <v>61614.932942718995</v>
      </c>
      <c r="G584" s="101">
        <v>0.0066612086344699254</v>
      </c>
      <c r="H584" s="74">
        <v>11606.8684298448</v>
      </c>
      <c r="I584" s="101">
        <v>0.009378088659415638</v>
      </c>
      <c r="J584" s="74">
        <v>0</v>
      </c>
      <c r="K584" s="101"/>
      <c r="L584" s="74">
        <v>0</v>
      </c>
      <c r="M584" s="101"/>
      <c r="N584" s="74">
        <v>0</v>
      </c>
      <c r="O584" s="101"/>
      <c r="P584" s="74">
        <v>0</v>
      </c>
      <c r="Q584" s="101"/>
      <c r="R584" s="74">
        <v>0</v>
      </c>
      <c r="S584" s="101"/>
      <c r="T584" s="74">
        <v>0</v>
      </c>
      <c r="U584" s="101"/>
      <c r="V584" s="74">
        <v>0</v>
      </c>
      <c r="W584" s="101"/>
      <c r="X584" s="74">
        <v>0</v>
      </c>
      <c r="Y584" s="101"/>
      <c r="Z584" s="74">
        <v>0</v>
      </c>
      <c r="AA584" s="101"/>
      <c r="AB584" s="74">
        <v>0</v>
      </c>
      <c r="AC584" s="101"/>
      <c r="AD584" s="74">
        <v>0</v>
      </c>
      <c r="AE584" s="101"/>
      <c r="AF584" s="74">
        <v>0</v>
      </c>
      <c r="AG584" s="101"/>
      <c r="AH584" s="74">
        <v>73258.3091200587</v>
      </c>
      <c r="AI584" s="101">
        <v>0.00042442253229072054</v>
      </c>
    </row>
    <row r="585" spans="1:35" ht="16.5" customHeight="1">
      <c r="A585" s="73" t="s">
        <v>953</v>
      </c>
      <c r="B585" s="74">
        <v>0</v>
      </c>
      <c r="C585" s="101"/>
      <c r="D585" s="74">
        <v>0</v>
      </c>
      <c r="E585" s="101"/>
      <c r="F585" s="74">
        <v>0</v>
      </c>
      <c r="G585" s="101"/>
      <c r="H585" s="74">
        <v>0</v>
      </c>
      <c r="I585" s="101"/>
      <c r="J585" s="74">
        <v>0</v>
      </c>
      <c r="K585" s="101"/>
      <c r="L585" s="74">
        <v>0</v>
      </c>
      <c r="M585" s="101"/>
      <c r="N585" s="74">
        <v>0</v>
      </c>
      <c r="O585" s="101"/>
      <c r="P585" s="74">
        <v>0</v>
      </c>
      <c r="Q585" s="101"/>
      <c r="R585" s="74">
        <v>0</v>
      </c>
      <c r="S585" s="101"/>
      <c r="T585" s="74">
        <v>108983.73540090599</v>
      </c>
      <c r="U585" s="101">
        <v>0.022406564246392556</v>
      </c>
      <c r="V585" s="74">
        <v>253652.49082325003</v>
      </c>
      <c r="W585" s="101">
        <v>0.0078022720578152524</v>
      </c>
      <c r="X585" s="74">
        <v>0</v>
      </c>
      <c r="Y585" s="101"/>
      <c r="Z585" s="74">
        <v>0</v>
      </c>
      <c r="AA585" s="101"/>
      <c r="AB585" s="74">
        <v>0</v>
      </c>
      <c r="AC585" s="101"/>
      <c r="AD585" s="74">
        <v>0</v>
      </c>
      <c r="AE585" s="101"/>
      <c r="AF585" s="74">
        <v>0</v>
      </c>
      <c r="AG585" s="101"/>
      <c r="AH585" s="74">
        <v>362636.22622415604</v>
      </c>
      <c r="AI585" s="101">
        <v>0.00210093554278152</v>
      </c>
    </row>
    <row r="586" spans="1:35" ht="16.5" customHeight="1">
      <c r="A586" s="76" t="s">
        <v>854</v>
      </c>
      <c r="B586" s="74">
        <v>0</v>
      </c>
      <c r="C586" s="101"/>
      <c r="D586" s="74">
        <v>0</v>
      </c>
      <c r="E586" s="101"/>
      <c r="F586" s="74">
        <v>0</v>
      </c>
      <c r="G586" s="101"/>
      <c r="H586" s="74">
        <v>0</v>
      </c>
      <c r="I586" s="101"/>
      <c r="J586" s="74">
        <v>0</v>
      </c>
      <c r="K586" s="101"/>
      <c r="L586" s="74">
        <v>0</v>
      </c>
      <c r="M586" s="101"/>
      <c r="N586" s="74">
        <v>0</v>
      </c>
      <c r="O586" s="101"/>
      <c r="P586" s="74">
        <v>0</v>
      </c>
      <c r="Q586" s="101"/>
      <c r="R586" s="74">
        <v>0</v>
      </c>
      <c r="S586" s="101"/>
      <c r="T586" s="74">
        <v>108983.73540090599</v>
      </c>
      <c r="U586" s="101">
        <v>0.022406564246392556</v>
      </c>
      <c r="V586" s="74">
        <v>253652.49082325003</v>
      </c>
      <c r="W586" s="101">
        <v>0.0078022720578152524</v>
      </c>
      <c r="X586" s="74">
        <v>0</v>
      </c>
      <c r="Y586" s="101"/>
      <c r="Z586" s="74">
        <v>0</v>
      </c>
      <c r="AA586" s="101"/>
      <c r="AB586" s="74">
        <v>0</v>
      </c>
      <c r="AC586" s="101"/>
      <c r="AD586" s="74">
        <v>0</v>
      </c>
      <c r="AE586" s="101"/>
      <c r="AF586" s="74">
        <v>0</v>
      </c>
      <c r="AG586" s="101"/>
      <c r="AH586" s="74">
        <v>362636.22622415604</v>
      </c>
      <c r="AI586" s="101">
        <v>0.00210093554278152</v>
      </c>
    </row>
    <row r="587" spans="1:35" ht="16.5" customHeight="1">
      <c r="A587" s="73" t="s">
        <v>954</v>
      </c>
      <c r="B587" s="74">
        <v>0</v>
      </c>
      <c r="C587" s="101"/>
      <c r="D587" s="74">
        <v>0</v>
      </c>
      <c r="E587" s="101"/>
      <c r="F587" s="74">
        <v>0</v>
      </c>
      <c r="G587" s="101"/>
      <c r="H587" s="74">
        <v>0</v>
      </c>
      <c r="I587" s="101"/>
      <c r="J587" s="74">
        <v>0</v>
      </c>
      <c r="K587" s="101"/>
      <c r="L587" s="74">
        <v>0</v>
      </c>
      <c r="M587" s="101"/>
      <c r="N587" s="74">
        <v>0</v>
      </c>
      <c r="O587" s="101"/>
      <c r="P587" s="74">
        <v>0</v>
      </c>
      <c r="Q587" s="101"/>
      <c r="R587" s="74">
        <v>0</v>
      </c>
      <c r="S587" s="101"/>
      <c r="T587" s="74">
        <v>9045.99192</v>
      </c>
      <c r="U587" s="101">
        <v>0.0018598151217905767</v>
      </c>
      <c r="V587" s="74">
        <v>76792.18871520001</v>
      </c>
      <c r="W587" s="101">
        <v>0.0023621039412090087</v>
      </c>
      <c r="X587" s="74">
        <v>24856.826702399998</v>
      </c>
      <c r="Y587" s="101">
        <v>0.004814075382752107</v>
      </c>
      <c r="Z587" s="74">
        <v>0</v>
      </c>
      <c r="AA587" s="101"/>
      <c r="AB587" s="74">
        <v>0</v>
      </c>
      <c r="AC587" s="101"/>
      <c r="AD587" s="74">
        <v>134638.6392278</v>
      </c>
      <c r="AE587" s="101">
        <v>0.0033721643703800474</v>
      </c>
      <c r="AF587" s="74">
        <v>61065.632772200006</v>
      </c>
      <c r="AG587" s="101">
        <v>0.010400463060868241</v>
      </c>
      <c r="AH587" s="74">
        <v>306399.2793376</v>
      </c>
      <c r="AI587" s="101">
        <v>0.001775126393040231</v>
      </c>
    </row>
    <row r="588" spans="1:35" ht="16.5" customHeight="1">
      <c r="A588" s="76" t="s">
        <v>854</v>
      </c>
      <c r="B588" s="74">
        <v>0</v>
      </c>
      <c r="C588" s="101"/>
      <c r="D588" s="74">
        <v>0</v>
      </c>
      <c r="E588" s="101"/>
      <c r="F588" s="74">
        <v>0</v>
      </c>
      <c r="G588" s="101"/>
      <c r="H588" s="74">
        <v>0</v>
      </c>
      <c r="I588" s="101"/>
      <c r="J588" s="74">
        <v>0</v>
      </c>
      <c r="K588" s="101"/>
      <c r="L588" s="74">
        <v>0</v>
      </c>
      <c r="M588" s="101"/>
      <c r="N588" s="74">
        <v>0</v>
      </c>
      <c r="O588" s="101"/>
      <c r="P588" s="74">
        <v>0</v>
      </c>
      <c r="Q588" s="101"/>
      <c r="R588" s="74">
        <v>0</v>
      </c>
      <c r="S588" s="101"/>
      <c r="T588" s="74">
        <v>9045.99192</v>
      </c>
      <c r="U588" s="101">
        <v>0.0018598151217905767</v>
      </c>
      <c r="V588" s="74">
        <v>76792.18871520001</v>
      </c>
      <c r="W588" s="101">
        <v>0.0023621039412090087</v>
      </c>
      <c r="X588" s="74">
        <v>24856.826702399998</v>
      </c>
      <c r="Y588" s="101">
        <v>0.004814075382752107</v>
      </c>
      <c r="Z588" s="74">
        <v>0</v>
      </c>
      <c r="AA588" s="101"/>
      <c r="AB588" s="74">
        <v>0</v>
      </c>
      <c r="AC588" s="101"/>
      <c r="AD588" s="74">
        <v>134638.6392278</v>
      </c>
      <c r="AE588" s="101">
        <v>0.0033721643703800474</v>
      </c>
      <c r="AF588" s="74">
        <v>61065.632772200006</v>
      </c>
      <c r="AG588" s="101">
        <v>0.010400463060868241</v>
      </c>
      <c r="AH588" s="74">
        <v>306399.2793376</v>
      </c>
      <c r="AI588" s="101">
        <v>0.001775126393040231</v>
      </c>
    </row>
    <row r="589" spans="1:35" ht="16.5" customHeight="1">
      <c r="A589" s="73" t="s">
        <v>991</v>
      </c>
      <c r="B589" s="74">
        <v>0</v>
      </c>
      <c r="C589" s="101"/>
      <c r="D589" s="74">
        <v>34035.3186169935</v>
      </c>
      <c r="E589" s="101">
        <v>0.02464944054856759</v>
      </c>
      <c r="F589" s="74">
        <v>172905.22097276902</v>
      </c>
      <c r="G589" s="101">
        <v>0.01869283460812144</v>
      </c>
      <c r="H589" s="74">
        <v>5660.8816117142005</v>
      </c>
      <c r="I589" s="101">
        <v>0.0045738650322429235</v>
      </c>
      <c r="J589" s="74">
        <v>0</v>
      </c>
      <c r="K589" s="101"/>
      <c r="L589" s="74">
        <v>0</v>
      </c>
      <c r="M589" s="101"/>
      <c r="N589" s="74">
        <v>0</v>
      </c>
      <c r="O589" s="101"/>
      <c r="P589" s="74">
        <v>0</v>
      </c>
      <c r="Q589" s="101"/>
      <c r="R589" s="74">
        <v>0</v>
      </c>
      <c r="S589" s="101"/>
      <c r="T589" s="74">
        <v>0</v>
      </c>
      <c r="U589" s="101"/>
      <c r="V589" s="74">
        <v>0</v>
      </c>
      <c r="W589" s="101"/>
      <c r="X589" s="74">
        <v>0</v>
      </c>
      <c r="Y589" s="101"/>
      <c r="Z589" s="74">
        <v>0</v>
      </c>
      <c r="AA589" s="101"/>
      <c r="AB589" s="74">
        <v>25032.6389948147</v>
      </c>
      <c r="AC589" s="101">
        <v>0.003825827254295977</v>
      </c>
      <c r="AD589" s="74">
        <v>89402.5798664587</v>
      </c>
      <c r="AE589" s="101">
        <v>0.002239180343583563</v>
      </c>
      <c r="AF589" s="74">
        <v>0</v>
      </c>
      <c r="AG589" s="101"/>
      <c r="AH589" s="74">
        <v>327036.6400627501</v>
      </c>
      <c r="AI589" s="101">
        <v>0.0018946890884392023</v>
      </c>
    </row>
    <row r="590" spans="1:35" ht="16.5" customHeight="1">
      <c r="A590" s="76" t="s">
        <v>854</v>
      </c>
      <c r="B590" s="74">
        <v>0</v>
      </c>
      <c r="C590" s="101"/>
      <c r="D590" s="74">
        <v>34035.3186169935</v>
      </c>
      <c r="E590" s="101">
        <v>0.02464944054856759</v>
      </c>
      <c r="F590" s="74">
        <v>172905.22097276902</v>
      </c>
      <c r="G590" s="101">
        <v>0.01869283460812144</v>
      </c>
      <c r="H590" s="74">
        <v>5660.8816117142005</v>
      </c>
      <c r="I590" s="101">
        <v>0.0045738650322429235</v>
      </c>
      <c r="J590" s="74">
        <v>0</v>
      </c>
      <c r="K590" s="101"/>
      <c r="L590" s="74">
        <v>0</v>
      </c>
      <c r="M590" s="101"/>
      <c r="N590" s="74">
        <v>0</v>
      </c>
      <c r="O590" s="101"/>
      <c r="P590" s="74">
        <v>0</v>
      </c>
      <c r="Q590" s="101"/>
      <c r="R590" s="74">
        <v>0</v>
      </c>
      <c r="S590" s="101"/>
      <c r="T590" s="74">
        <v>0</v>
      </c>
      <c r="U590" s="101"/>
      <c r="V590" s="74">
        <v>0</v>
      </c>
      <c r="W590" s="101"/>
      <c r="X590" s="74">
        <v>0</v>
      </c>
      <c r="Y590" s="101"/>
      <c r="Z590" s="74">
        <v>0</v>
      </c>
      <c r="AA590" s="101"/>
      <c r="AB590" s="74">
        <v>25032.6389948147</v>
      </c>
      <c r="AC590" s="101">
        <v>0.003825827254295977</v>
      </c>
      <c r="AD590" s="74">
        <v>89402.5798664587</v>
      </c>
      <c r="AE590" s="101">
        <v>0.002239180343583563</v>
      </c>
      <c r="AF590" s="74">
        <v>0</v>
      </c>
      <c r="AG590" s="101"/>
      <c r="AH590" s="74">
        <v>327036.6400627501</v>
      </c>
      <c r="AI590" s="101">
        <v>0.0018946890884392023</v>
      </c>
    </row>
    <row r="591" spans="1:35" ht="16.5" customHeight="1">
      <c r="A591" s="73" t="s">
        <v>992</v>
      </c>
      <c r="B591" s="74">
        <v>0</v>
      </c>
      <c r="C591" s="101"/>
      <c r="D591" s="74">
        <v>0</v>
      </c>
      <c r="E591" s="101"/>
      <c r="F591" s="74">
        <v>0</v>
      </c>
      <c r="G591" s="101"/>
      <c r="H591" s="74">
        <v>0</v>
      </c>
      <c r="I591" s="101"/>
      <c r="J591" s="74">
        <v>0</v>
      </c>
      <c r="K591" s="101"/>
      <c r="L591" s="74">
        <v>0</v>
      </c>
      <c r="M591" s="101"/>
      <c r="N591" s="74">
        <v>50456.9482403114</v>
      </c>
      <c r="O591" s="101">
        <v>0.0010480557413220927</v>
      </c>
      <c r="P591" s="74">
        <v>21624.405562947002</v>
      </c>
      <c r="Q591" s="101">
        <v>0.003031657085824708</v>
      </c>
      <c r="R591" s="74">
        <v>0</v>
      </c>
      <c r="S591" s="101"/>
      <c r="T591" s="74">
        <v>0</v>
      </c>
      <c r="U591" s="101"/>
      <c r="V591" s="74">
        <v>0</v>
      </c>
      <c r="W591" s="101"/>
      <c r="X591" s="74">
        <v>0</v>
      </c>
      <c r="Y591" s="101"/>
      <c r="Z591" s="74">
        <v>0</v>
      </c>
      <c r="AA591" s="101"/>
      <c r="AB591" s="74">
        <v>0</v>
      </c>
      <c r="AC591" s="101"/>
      <c r="AD591" s="74">
        <v>0</v>
      </c>
      <c r="AE591" s="101"/>
      <c r="AF591" s="74">
        <v>0</v>
      </c>
      <c r="AG591" s="101"/>
      <c r="AH591" s="74">
        <v>72081.3538032584</v>
      </c>
      <c r="AI591" s="101">
        <v>0.0004176038333342545</v>
      </c>
    </row>
    <row r="592" spans="1:35" ht="16.5" customHeight="1">
      <c r="A592" s="76" t="s">
        <v>855</v>
      </c>
      <c r="B592" s="74">
        <v>0</v>
      </c>
      <c r="C592" s="101"/>
      <c r="D592" s="74">
        <v>0</v>
      </c>
      <c r="E592" s="101"/>
      <c r="F592" s="74">
        <v>0</v>
      </c>
      <c r="G592" s="101"/>
      <c r="H592" s="74">
        <v>0</v>
      </c>
      <c r="I592" s="101"/>
      <c r="J592" s="74">
        <v>0</v>
      </c>
      <c r="K592" s="101"/>
      <c r="L592" s="74">
        <v>0</v>
      </c>
      <c r="M592" s="101"/>
      <c r="N592" s="74">
        <v>50456.9482403114</v>
      </c>
      <c r="O592" s="101">
        <v>0.0010480557413220927</v>
      </c>
      <c r="P592" s="74">
        <v>21624.405562947002</v>
      </c>
      <c r="Q592" s="101">
        <v>0.003031657085824708</v>
      </c>
      <c r="R592" s="74">
        <v>0</v>
      </c>
      <c r="S592" s="101"/>
      <c r="T592" s="74">
        <v>0</v>
      </c>
      <c r="U592" s="101"/>
      <c r="V592" s="74">
        <v>0</v>
      </c>
      <c r="W592" s="101"/>
      <c r="X592" s="74">
        <v>0</v>
      </c>
      <c r="Y592" s="101"/>
      <c r="Z592" s="74">
        <v>0</v>
      </c>
      <c r="AA592" s="101"/>
      <c r="AB592" s="74">
        <v>0</v>
      </c>
      <c r="AC592" s="101"/>
      <c r="AD592" s="74">
        <v>0</v>
      </c>
      <c r="AE592" s="101"/>
      <c r="AF592" s="74">
        <v>0</v>
      </c>
      <c r="AG592" s="101"/>
      <c r="AH592" s="74">
        <v>72081.3538032584</v>
      </c>
      <c r="AI592" s="101">
        <v>0.0004176038333342545</v>
      </c>
    </row>
    <row r="593" spans="1:35" ht="16.5" customHeight="1">
      <c r="A593" s="73" t="s">
        <v>993</v>
      </c>
      <c r="B593" s="74">
        <v>0</v>
      </c>
      <c r="C593" s="101"/>
      <c r="D593" s="74">
        <v>0</v>
      </c>
      <c r="E593" s="101"/>
      <c r="F593" s="74">
        <v>0</v>
      </c>
      <c r="G593" s="101"/>
      <c r="H593" s="74">
        <v>0</v>
      </c>
      <c r="I593" s="101"/>
      <c r="J593" s="74">
        <v>0</v>
      </c>
      <c r="K593" s="101"/>
      <c r="L593" s="74">
        <v>0</v>
      </c>
      <c r="M593" s="101"/>
      <c r="N593" s="74">
        <v>0</v>
      </c>
      <c r="O593" s="101">
        <v>0</v>
      </c>
      <c r="P593" s="74">
        <v>0</v>
      </c>
      <c r="Q593" s="101">
        <v>0</v>
      </c>
      <c r="R593" s="74">
        <v>0</v>
      </c>
      <c r="S593" s="101"/>
      <c r="T593" s="74">
        <v>0</v>
      </c>
      <c r="U593" s="101"/>
      <c r="V593" s="74">
        <v>0</v>
      </c>
      <c r="W593" s="101">
        <v>0</v>
      </c>
      <c r="X593" s="74">
        <v>0</v>
      </c>
      <c r="Y593" s="101">
        <v>0</v>
      </c>
      <c r="Z593" s="74">
        <v>0</v>
      </c>
      <c r="AA593" s="101"/>
      <c r="AB593" s="74">
        <v>0</v>
      </c>
      <c r="AC593" s="101"/>
      <c r="AD593" s="74">
        <v>0</v>
      </c>
      <c r="AE593" s="101"/>
      <c r="AF593" s="74">
        <v>0</v>
      </c>
      <c r="AG593" s="101"/>
      <c r="AH593" s="74">
        <v>0</v>
      </c>
      <c r="AI593" s="101">
        <v>0</v>
      </c>
    </row>
    <row r="594" spans="1:35" ht="16.5" customHeight="1">
      <c r="A594" s="76" t="s">
        <v>855</v>
      </c>
      <c r="B594" s="74">
        <v>0</v>
      </c>
      <c r="C594" s="101"/>
      <c r="D594" s="74">
        <v>0</v>
      </c>
      <c r="E594" s="101"/>
      <c r="F594" s="74">
        <v>0</v>
      </c>
      <c r="G594" s="101"/>
      <c r="H594" s="74">
        <v>0</v>
      </c>
      <c r="I594" s="101"/>
      <c r="J594" s="74">
        <v>0</v>
      </c>
      <c r="K594" s="101"/>
      <c r="L594" s="74">
        <v>0</v>
      </c>
      <c r="M594" s="101"/>
      <c r="N594" s="74">
        <v>0</v>
      </c>
      <c r="O594" s="101">
        <v>0</v>
      </c>
      <c r="P594" s="74">
        <v>0</v>
      </c>
      <c r="Q594" s="101">
        <v>0</v>
      </c>
      <c r="R594" s="74">
        <v>0</v>
      </c>
      <c r="S594" s="101"/>
      <c r="T594" s="74">
        <v>0</v>
      </c>
      <c r="U594" s="101"/>
      <c r="V594" s="74">
        <v>0</v>
      </c>
      <c r="W594" s="101">
        <v>0</v>
      </c>
      <c r="X594" s="74">
        <v>0</v>
      </c>
      <c r="Y594" s="101">
        <v>0</v>
      </c>
      <c r="Z594" s="74">
        <v>0</v>
      </c>
      <c r="AA594" s="101"/>
      <c r="AB594" s="74">
        <v>0</v>
      </c>
      <c r="AC594" s="101"/>
      <c r="AD594" s="74">
        <v>0</v>
      </c>
      <c r="AE594" s="101"/>
      <c r="AF594" s="74">
        <v>0</v>
      </c>
      <c r="AG594" s="101"/>
      <c r="AH594" s="74">
        <v>0</v>
      </c>
      <c r="AI594" s="101">
        <v>0</v>
      </c>
    </row>
    <row r="595" spans="1:35" ht="16.5" customHeight="1">
      <c r="A595" s="73" t="s">
        <v>994</v>
      </c>
      <c r="B595" s="74">
        <v>0</v>
      </c>
      <c r="C595" s="101"/>
      <c r="D595" s="74">
        <v>0</v>
      </c>
      <c r="E595" s="101"/>
      <c r="F595" s="74">
        <v>0</v>
      </c>
      <c r="G595" s="101"/>
      <c r="H595" s="74">
        <v>0</v>
      </c>
      <c r="I595" s="101"/>
      <c r="J595" s="74">
        <v>0</v>
      </c>
      <c r="K595" s="101"/>
      <c r="L595" s="74">
        <v>0</v>
      </c>
      <c r="M595" s="101"/>
      <c r="N595" s="74">
        <v>4006.5619305345003</v>
      </c>
      <c r="O595" s="101">
        <v>8.322144681164917E-05</v>
      </c>
      <c r="P595" s="74">
        <v>6510.6631530917</v>
      </c>
      <c r="Q595" s="101">
        <v>0.0009127695105436394</v>
      </c>
      <c r="R595" s="74">
        <v>0</v>
      </c>
      <c r="S595" s="101"/>
      <c r="T595" s="74">
        <v>0</v>
      </c>
      <c r="U595" s="101"/>
      <c r="V595" s="74">
        <v>11644.0704868246</v>
      </c>
      <c r="W595" s="101">
        <v>0.0003581680018347977</v>
      </c>
      <c r="X595" s="74">
        <v>1878.0758849717</v>
      </c>
      <c r="Y595" s="101">
        <v>0.00036373101816370167</v>
      </c>
      <c r="Z595" s="74">
        <v>0</v>
      </c>
      <c r="AA595" s="101"/>
      <c r="AB595" s="74">
        <v>0</v>
      </c>
      <c r="AC595" s="101"/>
      <c r="AD595" s="74">
        <v>0</v>
      </c>
      <c r="AE595" s="101"/>
      <c r="AF595" s="74">
        <v>0</v>
      </c>
      <c r="AG595" s="101"/>
      <c r="AH595" s="74">
        <v>24039.371455422497</v>
      </c>
      <c r="AI595" s="101">
        <v>0.00013927226863872652</v>
      </c>
    </row>
    <row r="596" spans="1:35" ht="16.5" customHeight="1">
      <c r="A596" s="76" t="s">
        <v>855</v>
      </c>
      <c r="B596" s="74">
        <v>0</v>
      </c>
      <c r="C596" s="101"/>
      <c r="D596" s="74">
        <v>0</v>
      </c>
      <c r="E596" s="101"/>
      <c r="F596" s="74">
        <v>0</v>
      </c>
      <c r="G596" s="101"/>
      <c r="H596" s="74">
        <v>0</v>
      </c>
      <c r="I596" s="101"/>
      <c r="J596" s="74">
        <v>0</v>
      </c>
      <c r="K596" s="101"/>
      <c r="L596" s="74">
        <v>0</v>
      </c>
      <c r="M596" s="101"/>
      <c r="N596" s="74">
        <v>4006.5619305345003</v>
      </c>
      <c r="O596" s="101">
        <v>8.322144681164917E-05</v>
      </c>
      <c r="P596" s="74">
        <v>6510.6631530917</v>
      </c>
      <c r="Q596" s="101">
        <v>0.0009127695105436394</v>
      </c>
      <c r="R596" s="74">
        <v>0</v>
      </c>
      <c r="S596" s="101"/>
      <c r="T596" s="74">
        <v>0</v>
      </c>
      <c r="U596" s="101"/>
      <c r="V596" s="74">
        <v>11644.0704868246</v>
      </c>
      <c r="W596" s="101">
        <v>0.0003581680018347977</v>
      </c>
      <c r="X596" s="74">
        <v>1878.0758849717</v>
      </c>
      <c r="Y596" s="101">
        <v>0.00036373101816370167</v>
      </c>
      <c r="Z596" s="74">
        <v>0</v>
      </c>
      <c r="AA596" s="101"/>
      <c r="AB596" s="74">
        <v>0</v>
      </c>
      <c r="AC596" s="101"/>
      <c r="AD596" s="74">
        <v>0</v>
      </c>
      <c r="AE596" s="101"/>
      <c r="AF596" s="74">
        <v>0</v>
      </c>
      <c r="AG596" s="101"/>
      <c r="AH596" s="74">
        <v>24039.371455422497</v>
      </c>
      <c r="AI596" s="101">
        <v>0.00013927226863872652</v>
      </c>
    </row>
    <row r="597" spans="1:35" ht="16.5" customHeight="1">
      <c r="A597" s="73" t="s">
        <v>995</v>
      </c>
      <c r="B597" s="74">
        <v>0</v>
      </c>
      <c r="C597" s="101"/>
      <c r="D597" s="74">
        <v>0</v>
      </c>
      <c r="E597" s="101"/>
      <c r="F597" s="74">
        <v>0</v>
      </c>
      <c r="G597" s="101"/>
      <c r="H597" s="74">
        <v>0</v>
      </c>
      <c r="I597" s="101"/>
      <c r="J597" s="74">
        <v>0</v>
      </c>
      <c r="K597" s="101"/>
      <c r="L597" s="74">
        <v>0</v>
      </c>
      <c r="M597" s="101"/>
      <c r="N597" s="74">
        <v>23806.581519670697</v>
      </c>
      <c r="O597" s="101">
        <v>0.0004944933317035133</v>
      </c>
      <c r="P597" s="74">
        <v>5951.6434173443</v>
      </c>
      <c r="Q597" s="101">
        <v>0.0008343971299451923</v>
      </c>
      <c r="R597" s="74">
        <v>0</v>
      </c>
      <c r="S597" s="101"/>
      <c r="T597" s="74">
        <v>0</v>
      </c>
      <c r="U597" s="101"/>
      <c r="V597" s="74">
        <v>0</v>
      </c>
      <c r="W597" s="101"/>
      <c r="X597" s="74">
        <v>0</v>
      </c>
      <c r="Y597" s="101"/>
      <c r="Z597" s="74">
        <v>0</v>
      </c>
      <c r="AA597" s="101"/>
      <c r="AB597" s="74">
        <v>0</v>
      </c>
      <c r="AC597" s="101"/>
      <c r="AD597" s="74">
        <v>0</v>
      </c>
      <c r="AE597" s="101"/>
      <c r="AF597" s="74">
        <v>0</v>
      </c>
      <c r="AG597" s="101"/>
      <c r="AH597" s="74">
        <v>29758.224937015</v>
      </c>
      <c r="AI597" s="101">
        <v>0.00017240448675311513</v>
      </c>
    </row>
    <row r="598" spans="1:35" ht="16.5" customHeight="1">
      <c r="A598" s="76" t="s">
        <v>855</v>
      </c>
      <c r="B598" s="74">
        <v>0</v>
      </c>
      <c r="C598" s="101"/>
      <c r="D598" s="74">
        <v>0</v>
      </c>
      <c r="E598" s="101"/>
      <c r="F598" s="74">
        <v>0</v>
      </c>
      <c r="G598" s="101"/>
      <c r="H598" s="74">
        <v>0</v>
      </c>
      <c r="I598" s="101"/>
      <c r="J598" s="74">
        <v>0</v>
      </c>
      <c r="K598" s="101"/>
      <c r="L598" s="74">
        <v>0</v>
      </c>
      <c r="M598" s="101"/>
      <c r="N598" s="74">
        <v>23806.581519670697</v>
      </c>
      <c r="O598" s="101">
        <v>0.0004944933317035133</v>
      </c>
      <c r="P598" s="74">
        <v>5951.6434173443</v>
      </c>
      <c r="Q598" s="101">
        <v>0.0008343971299451923</v>
      </c>
      <c r="R598" s="74">
        <v>0</v>
      </c>
      <c r="S598" s="101"/>
      <c r="T598" s="74">
        <v>0</v>
      </c>
      <c r="U598" s="101"/>
      <c r="V598" s="74">
        <v>0</v>
      </c>
      <c r="W598" s="101"/>
      <c r="X598" s="74">
        <v>0</v>
      </c>
      <c r="Y598" s="101"/>
      <c r="Z598" s="74">
        <v>0</v>
      </c>
      <c r="AA598" s="101"/>
      <c r="AB598" s="74">
        <v>0</v>
      </c>
      <c r="AC598" s="101"/>
      <c r="AD598" s="74">
        <v>0</v>
      </c>
      <c r="AE598" s="101"/>
      <c r="AF598" s="74">
        <v>0</v>
      </c>
      <c r="AG598" s="101"/>
      <c r="AH598" s="74">
        <v>29758.224937015</v>
      </c>
      <c r="AI598" s="101">
        <v>0.00017240448675311513</v>
      </c>
    </row>
    <row r="599" spans="1:35" ht="16.5" customHeight="1">
      <c r="A599" s="73" t="s">
        <v>996</v>
      </c>
      <c r="B599" s="74">
        <v>0</v>
      </c>
      <c r="C599" s="101"/>
      <c r="D599" s="74">
        <v>0</v>
      </c>
      <c r="E599" s="101"/>
      <c r="F599" s="74">
        <v>0</v>
      </c>
      <c r="G599" s="101"/>
      <c r="H599" s="74">
        <v>0</v>
      </c>
      <c r="I599" s="101"/>
      <c r="J599" s="74">
        <v>0</v>
      </c>
      <c r="K599" s="101"/>
      <c r="L599" s="74">
        <v>0</v>
      </c>
      <c r="M599" s="101"/>
      <c r="N599" s="74">
        <v>0</v>
      </c>
      <c r="O599" s="101"/>
      <c r="P599" s="74">
        <v>0</v>
      </c>
      <c r="Q599" s="101"/>
      <c r="R599" s="74">
        <v>0</v>
      </c>
      <c r="S599" s="101"/>
      <c r="T599" s="74">
        <v>0</v>
      </c>
      <c r="U599" s="101"/>
      <c r="V599" s="74">
        <v>0</v>
      </c>
      <c r="W599" s="101"/>
      <c r="X599" s="74">
        <v>0</v>
      </c>
      <c r="Y599" s="101"/>
      <c r="Z599" s="74">
        <v>0</v>
      </c>
      <c r="AA599" s="101"/>
      <c r="AB599" s="74">
        <v>0</v>
      </c>
      <c r="AC599" s="101"/>
      <c r="AD599" s="74">
        <v>108717.581637465</v>
      </c>
      <c r="AE599" s="101">
        <v>0.002722944596992374</v>
      </c>
      <c r="AF599" s="74">
        <v>0</v>
      </c>
      <c r="AG599" s="101"/>
      <c r="AH599" s="74">
        <v>108717.581637465</v>
      </c>
      <c r="AI599" s="101">
        <v>0.0006298560785436139</v>
      </c>
    </row>
    <row r="600" spans="1:35" ht="16.5" customHeight="1">
      <c r="A600" s="76" t="s">
        <v>855</v>
      </c>
      <c r="B600" s="74">
        <v>0</v>
      </c>
      <c r="C600" s="101"/>
      <c r="D600" s="74">
        <v>0</v>
      </c>
      <c r="E600" s="101"/>
      <c r="F600" s="74">
        <v>0</v>
      </c>
      <c r="G600" s="101"/>
      <c r="H600" s="74">
        <v>0</v>
      </c>
      <c r="I600" s="101"/>
      <c r="J600" s="74">
        <v>0</v>
      </c>
      <c r="K600" s="101"/>
      <c r="L600" s="74">
        <v>0</v>
      </c>
      <c r="M600" s="101"/>
      <c r="N600" s="74">
        <v>0</v>
      </c>
      <c r="O600" s="101"/>
      <c r="P600" s="74">
        <v>0</v>
      </c>
      <c r="Q600" s="101"/>
      <c r="R600" s="74">
        <v>0</v>
      </c>
      <c r="S600" s="101"/>
      <c r="T600" s="74">
        <v>0</v>
      </c>
      <c r="U600" s="101"/>
      <c r="V600" s="74">
        <v>0</v>
      </c>
      <c r="W600" s="101"/>
      <c r="X600" s="74">
        <v>0</v>
      </c>
      <c r="Y600" s="101"/>
      <c r="Z600" s="74">
        <v>0</v>
      </c>
      <c r="AA600" s="101"/>
      <c r="AB600" s="74">
        <v>0</v>
      </c>
      <c r="AC600" s="101"/>
      <c r="AD600" s="74">
        <v>108717.581637465</v>
      </c>
      <c r="AE600" s="101">
        <v>0.002722944596992374</v>
      </c>
      <c r="AF600" s="74">
        <v>0</v>
      </c>
      <c r="AG600" s="101"/>
      <c r="AH600" s="74">
        <v>108717.581637465</v>
      </c>
      <c r="AI600" s="101">
        <v>0.0006298560785436139</v>
      </c>
    </row>
    <row r="601" spans="1:35" ht="16.5" customHeight="1">
      <c r="A601" s="73" t="s">
        <v>997</v>
      </c>
      <c r="B601" s="74">
        <v>0</v>
      </c>
      <c r="C601" s="101"/>
      <c r="D601" s="74">
        <v>0</v>
      </c>
      <c r="E601" s="101"/>
      <c r="F601" s="74">
        <v>0</v>
      </c>
      <c r="G601" s="101"/>
      <c r="H601" s="74">
        <v>0</v>
      </c>
      <c r="I601" s="101"/>
      <c r="J601" s="74">
        <v>0</v>
      </c>
      <c r="K601" s="101"/>
      <c r="L601" s="74">
        <v>0</v>
      </c>
      <c r="M601" s="101"/>
      <c r="N601" s="74">
        <v>0</v>
      </c>
      <c r="O601" s="101"/>
      <c r="P601" s="74">
        <v>0</v>
      </c>
      <c r="Q601" s="101"/>
      <c r="R601" s="74">
        <v>0</v>
      </c>
      <c r="S601" s="101"/>
      <c r="T601" s="74">
        <v>0</v>
      </c>
      <c r="U601" s="101"/>
      <c r="V601" s="74">
        <v>0</v>
      </c>
      <c r="W601" s="101"/>
      <c r="X601" s="74">
        <v>0</v>
      </c>
      <c r="Y601" s="101"/>
      <c r="Z601" s="74">
        <v>0</v>
      </c>
      <c r="AA601" s="101"/>
      <c r="AB601" s="74">
        <v>0</v>
      </c>
      <c r="AC601" s="101"/>
      <c r="AD601" s="74">
        <v>100283.65891777999</v>
      </c>
      <c r="AE601" s="101">
        <v>0.0025117082545799935</v>
      </c>
      <c r="AF601" s="74">
        <v>0</v>
      </c>
      <c r="AG601" s="101"/>
      <c r="AH601" s="74">
        <v>100283.65891777999</v>
      </c>
      <c r="AI601" s="101">
        <v>0.0005809940875854736</v>
      </c>
    </row>
    <row r="602" spans="1:35" ht="16.5" customHeight="1">
      <c r="A602" s="76" t="s">
        <v>855</v>
      </c>
      <c r="B602" s="74">
        <v>0</v>
      </c>
      <c r="C602" s="101"/>
      <c r="D602" s="74">
        <v>0</v>
      </c>
      <c r="E602" s="101"/>
      <c r="F602" s="74">
        <v>0</v>
      </c>
      <c r="G602" s="101"/>
      <c r="H602" s="74">
        <v>0</v>
      </c>
      <c r="I602" s="101"/>
      <c r="J602" s="74">
        <v>0</v>
      </c>
      <c r="K602" s="101"/>
      <c r="L602" s="74">
        <v>0</v>
      </c>
      <c r="M602" s="101"/>
      <c r="N602" s="74">
        <v>0</v>
      </c>
      <c r="O602" s="101"/>
      <c r="P602" s="74">
        <v>0</v>
      </c>
      <c r="Q602" s="101"/>
      <c r="R602" s="74">
        <v>0</v>
      </c>
      <c r="S602" s="101"/>
      <c r="T602" s="74">
        <v>0</v>
      </c>
      <c r="U602" s="101"/>
      <c r="V602" s="74">
        <v>0</v>
      </c>
      <c r="W602" s="101"/>
      <c r="X602" s="74">
        <v>0</v>
      </c>
      <c r="Y602" s="101"/>
      <c r="Z602" s="74">
        <v>0</v>
      </c>
      <c r="AA602" s="101"/>
      <c r="AB602" s="74">
        <v>0</v>
      </c>
      <c r="AC602" s="101"/>
      <c r="AD602" s="74">
        <v>100283.65891777999</v>
      </c>
      <c r="AE602" s="101">
        <v>0.0025117082545799935</v>
      </c>
      <c r="AF602" s="74">
        <v>0</v>
      </c>
      <c r="AG602" s="101"/>
      <c r="AH602" s="74">
        <v>100283.65891777999</v>
      </c>
      <c r="AI602" s="101">
        <v>0.0005809940875854736</v>
      </c>
    </row>
    <row r="603" spans="1:35" ht="16.5" customHeight="1">
      <c r="A603" s="73" t="s">
        <v>998</v>
      </c>
      <c r="B603" s="74">
        <v>0</v>
      </c>
      <c r="C603" s="101"/>
      <c r="D603" s="74">
        <v>49.3596640225</v>
      </c>
      <c r="E603" s="101">
        <v>3.574781001792661E-05</v>
      </c>
      <c r="F603" s="74">
        <v>179.4663296855</v>
      </c>
      <c r="G603" s="101">
        <v>1.9402158012718346E-05</v>
      </c>
      <c r="H603" s="74">
        <v>0</v>
      </c>
      <c r="I603" s="101"/>
      <c r="J603" s="74">
        <v>0</v>
      </c>
      <c r="K603" s="101"/>
      <c r="L603" s="74">
        <v>0</v>
      </c>
      <c r="M603" s="101"/>
      <c r="N603" s="74">
        <v>0</v>
      </c>
      <c r="O603" s="101"/>
      <c r="P603" s="74">
        <v>0</v>
      </c>
      <c r="Q603" s="101"/>
      <c r="R603" s="74">
        <v>0</v>
      </c>
      <c r="S603" s="101"/>
      <c r="T603" s="74">
        <v>0</v>
      </c>
      <c r="U603" s="101"/>
      <c r="V603" s="74">
        <v>0</v>
      </c>
      <c r="W603" s="101"/>
      <c r="X603" s="74">
        <v>0</v>
      </c>
      <c r="Y603" s="101"/>
      <c r="Z603" s="74">
        <v>0</v>
      </c>
      <c r="AA603" s="101"/>
      <c r="AB603" s="74">
        <v>0</v>
      </c>
      <c r="AC603" s="101"/>
      <c r="AD603" s="74">
        <v>0</v>
      </c>
      <c r="AE603" s="101"/>
      <c r="AF603" s="74">
        <v>0</v>
      </c>
      <c r="AG603" s="101"/>
      <c r="AH603" s="74">
        <v>228.825993708</v>
      </c>
      <c r="AI603" s="101">
        <v>1.3257050138070678E-06</v>
      </c>
    </row>
    <row r="604" spans="1:35" ht="16.5" customHeight="1">
      <c r="A604" s="76" t="s">
        <v>854</v>
      </c>
      <c r="B604" s="74">
        <v>0</v>
      </c>
      <c r="C604" s="101"/>
      <c r="D604" s="74">
        <v>49.3596640225</v>
      </c>
      <c r="E604" s="101">
        <v>3.574781001792661E-05</v>
      </c>
      <c r="F604" s="74">
        <v>179.4663296855</v>
      </c>
      <c r="G604" s="101">
        <v>1.9402158012718346E-05</v>
      </c>
      <c r="H604" s="74">
        <v>0</v>
      </c>
      <c r="I604" s="101"/>
      <c r="J604" s="74">
        <v>0</v>
      </c>
      <c r="K604" s="101"/>
      <c r="L604" s="74">
        <v>0</v>
      </c>
      <c r="M604" s="101"/>
      <c r="N604" s="74">
        <v>0</v>
      </c>
      <c r="O604" s="101"/>
      <c r="P604" s="74">
        <v>0</v>
      </c>
      <c r="Q604" s="101"/>
      <c r="R604" s="74">
        <v>0</v>
      </c>
      <c r="S604" s="101"/>
      <c r="T604" s="74">
        <v>0</v>
      </c>
      <c r="U604" s="101"/>
      <c r="V604" s="74">
        <v>0</v>
      </c>
      <c r="W604" s="101"/>
      <c r="X604" s="74">
        <v>0</v>
      </c>
      <c r="Y604" s="101"/>
      <c r="Z604" s="74">
        <v>0</v>
      </c>
      <c r="AA604" s="101"/>
      <c r="AB604" s="74">
        <v>0</v>
      </c>
      <c r="AC604" s="101"/>
      <c r="AD604" s="74">
        <v>0</v>
      </c>
      <c r="AE604" s="101"/>
      <c r="AF604" s="74">
        <v>0</v>
      </c>
      <c r="AG604" s="101"/>
      <c r="AH604" s="74">
        <v>228.825993708</v>
      </c>
      <c r="AI604" s="101">
        <v>1.3257050138070678E-06</v>
      </c>
    </row>
    <row r="605" spans="1:35" ht="16.5" customHeight="1">
      <c r="A605" s="73" t="s">
        <v>999</v>
      </c>
      <c r="B605" s="74">
        <v>0</v>
      </c>
      <c r="C605" s="101"/>
      <c r="D605" s="74">
        <v>0</v>
      </c>
      <c r="E605" s="101"/>
      <c r="F605" s="74">
        <v>1360.3989294526</v>
      </c>
      <c r="G605" s="101">
        <v>0.0001470731308531618</v>
      </c>
      <c r="H605" s="74">
        <v>906.9303199359</v>
      </c>
      <c r="I605" s="101">
        <v>0.0007327793021588328</v>
      </c>
      <c r="J605" s="74">
        <v>0</v>
      </c>
      <c r="K605" s="101"/>
      <c r="L605" s="74">
        <v>0</v>
      </c>
      <c r="M605" s="101"/>
      <c r="N605" s="74">
        <v>26234.3978186438</v>
      </c>
      <c r="O605" s="101">
        <v>0.0005449222002687599</v>
      </c>
      <c r="P605" s="74">
        <v>2914.9284863259</v>
      </c>
      <c r="Q605" s="101">
        <v>0.00040866157335600205</v>
      </c>
      <c r="R605" s="74">
        <v>0</v>
      </c>
      <c r="S605" s="101"/>
      <c r="T605" s="74">
        <v>0</v>
      </c>
      <c r="U605" s="101"/>
      <c r="V605" s="74">
        <v>3.1416655557</v>
      </c>
      <c r="W605" s="101">
        <v>9.663665947329201E-08</v>
      </c>
      <c r="X605" s="74">
        <v>0</v>
      </c>
      <c r="Y605" s="101"/>
      <c r="Z605" s="74">
        <v>0</v>
      </c>
      <c r="AA605" s="101"/>
      <c r="AB605" s="74">
        <v>0</v>
      </c>
      <c r="AC605" s="101"/>
      <c r="AD605" s="74">
        <v>3.1416655557</v>
      </c>
      <c r="AE605" s="101">
        <v>7.868627246489798E-08</v>
      </c>
      <c r="AF605" s="74">
        <v>3.1416655557</v>
      </c>
      <c r="AG605" s="101">
        <v>5.350763609303835E-07</v>
      </c>
      <c r="AH605" s="74">
        <v>31426.080551025305</v>
      </c>
      <c r="AI605" s="101">
        <v>0.0001820672200552646</v>
      </c>
    </row>
    <row r="606" spans="1:35" ht="16.5" customHeight="1">
      <c r="A606" s="76" t="s">
        <v>855</v>
      </c>
      <c r="B606" s="74">
        <v>0</v>
      </c>
      <c r="C606" s="101"/>
      <c r="D606" s="74">
        <v>0</v>
      </c>
      <c r="E606" s="101"/>
      <c r="F606" s="74">
        <v>1360.3989294526</v>
      </c>
      <c r="G606" s="101">
        <v>0.0001470731308531618</v>
      </c>
      <c r="H606" s="74">
        <v>906.9303199359</v>
      </c>
      <c r="I606" s="101">
        <v>0.0007327793021588328</v>
      </c>
      <c r="J606" s="74">
        <v>0</v>
      </c>
      <c r="K606" s="101"/>
      <c r="L606" s="74">
        <v>0</v>
      </c>
      <c r="M606" s="101"/>
      <c r="N606" s="74">
        <v>26234.3978186438</v>
      </c>
      <c r="O606" s="101">
        <v>0.0005449222002687599</v>
      </c>
      <c r="P606" s="74">
        <v>2914.9284863259</v>
      </c>
      <c r="Q606" s="101">
        <v>0.00040866157335600205</v>
      </c>
      <c r="R606" s="74">
        <v>0</v>
      </c>
      <c r="S606" s="101"/>
      <c r="T606" s="74">
        <v>0</v>
      </c>
      <c r="U606" s="101"/>
      <c r="V606" s="74">
        <v>3.1416655557</v>
      </c>
      <c r="W606" s="101">
        <v>9.663665947329201E-08</v>
      </c>
      <c r="X606" s="74">
        <v>0</v>
      </c>
      <c r="Y606" s="101"/>
      <c r="Z606" s="74">
        <v>0</v>
      </c>
      <c r="AA606" s="101"/>
      <c r="AB606" s="74">
        <v>0</v>
      </c>
      <c r="AC606" s="101"/>
      <c r="AD606" s="74">
        <v>3.1416655557</v>
      </c>
      <c r="AE606" s="101">
        <v>7.868627246489798E-08</v>
      </c>
      <c r="AF606" s="74">
        <v>3.1416655557</v>
      </c>
      <c r="AG606" s="101">
        <v>5.350763609303835E-07</v>
      </c>
      <c r="AH606" s="74">
        <v>31426.080551025305</v>
      </c>
      <c r="AI606" s="101">
        <v>0.0001820672200552646</v>
      </c>
    </row>
    <row r="607" spans="1:35" ht="16.5" customHeight="1">
      <c r="A607" s="73" t="s">
        <v>989</v>
      </c>
      <c r="B607" s="74">
        <v>0</v>
      </c>
      <c r="C607" s="101"/>
      <c r="D607" s="74">
        <v>0</v>
      </c>
      <c r="E607" s="101"/>
      <c r="F607" s="74">
        <v>4320.2030109503</v>
      </c>
      <c r="G607" s="101">
        <v>0.00046705842601433455</v>
      </c>
      <c r="H607" s="74">
        <v>1440.0688317737</v>
      </c>
      <c r="I607" s="101">
        <v>0.001163543229740517</v>
      </c>
      <c r="J607" s="74">
        <v>0</v>
      </c>
      <c r="K607" s="101"/>
      <c r="L607" s="74">
        <v>0</v>
      </c>
      <c r="M607" s="101"/>
      <c r="N607" s="74">
        <v>0</v>
      </c>
      <c r="O607" s="101"/>
      <c r="P607" s="74">
        <v>0</v>
      </c>
      <c r="Q607" s="101"/>
      <c r="R607" s="74">
        <v>0</v>
      </c>
      <c r="S607" s="101"/>
      <c r="T607" s="74">
        <v>0</v>
      </c>
      <c r="U607" s="101"/>
      <c r="V607" s="74">
        <v>23041.0804443896</v>
      </c>
      <c r="W607" s="101">
        <v>0.0007087364983078506</v>
      </c>
      <c r="X607" s="74">
        <v>0</v>
      </c>
      <c r="Y607" s="101"/>
      <c r="Z607" s="74">
        <v>0</v>
      </c>
      <c r="AA607" s="101"/>
      <c r="AB607" s="74">
        <v>0</v>
      </c>
      <c r="AC607" s="101"/>
      <c r="AD607" s="74">
        <v>0</v>
      </c>
      <c r="AE607" s="101"/>
      <c r="AF607" s="74">
        <v>0</v>
      </c>
      <c r="AG607" s="101"/>
      <c r="AH607" s="74">
        <v>28801.3522871136</v>
      </c>
      <c r="AI607" s="101">
        <v>0.00016686083828471656</v>
      </c>
    </row>
    <row r="608" spans="1:35" ht="16.5" customHeight="1">
      <c r="A608" s="76" t="s">
        <v>855</v>
      </c>
      <c r="B608" s="74">
        <v>0</v>
      </c>
      <c r="C608" s="101"/>
      <c r="D608" s="74">
        <v>0</v>
      </c>
      <c r="E608" s="101"/>
      <c r="F608" s="74">
        <v>4320.2030109503</v>
      </c>
      <c r="G608" s="101">
        <v>0.00046705842601433455</v>
      </c>
      <c r="H608" s="74">
        <v>1440.0688317737</v>
      </c>
      <c r="I608" s="101">
        <v>0.001163543229740517</v>
      </c>
      <c r="J608" s="74">
        <v>0</v>
      </c>
      <c r="K608" s="101"/>
      <c r="L608" s="74">
        <v>0</v>
      </c>
      <c r="M608" s="101"/>
      <c r="N608" s="74">
        <v>0</v>
      </c>
      <c r="O608" s="101"/>
      <c r="P608" s="74">
        <v>0</v>
      </c>
      <c r="Q608" s="101"/>
      <c r="R608" s="74">
        <v>0</v>
      </c>
      <c r="S608" s="101"/>
      <c r="T608" s="74">
        <v>0</v>
      </c>
      <c r="U608" s="101"/>
      <c r="V608" s="74">
        <v>23041.0804443896</v>
      </c>
      <c r="W608" s="101">
        <v>0.0007087364983078506</v>
      </c>
      <c r="X608" s="74">
        <v>0</v>
      </c>
      <c r="Y608" s="101"/>
      <c r="Z608" s="74">
        <v>0</v>
      </c>
      <c r="AA608" s="101"/>
      <c r="AB608" s="74">
        <v>0</v>
      </c>
      <c r="AC608" s="101"/>
      <c r="AD608" s="74">
        <v>0</v>
      </c>
      <c r="AE608" s="101"/>
      <c r="AF608" s="74">
        <v>0</v>
      </c>
      <c r="AG608" s="101"/>
      <c r="AH608" s="74">
        <v>28801.3522871136</v>
      </c>
      <c r="AI608" s="101">
        <v>0.00016686083828471656</v>
      </c>
    </row>
    <row r="609" spans="1:35" ht="16.5" customHeight="1">
      <c r="A609" s="73" t="s">
        <v>1018</v>
      </c>
      <c r="B609" s="74">
        <v>0</v>
      </c>
      <c r="C609" s="101"/>
      <c r="D609" s="74">
        <v>935.6929503199</v>
      </c>
      <c r="E609" s="101">
        <v>0.000677658053099829</v>
      </c>
      <c r="F609" s="74">
        <v>38776.2019238055</v>
      </c>
      <c r="G609" s="101">
        <v>0.004192106665228876</v>
      </c>
      <c r="H609" s="74">
        <v>9653.8294145658</v>
      </c>
      <c r="I609" s="101">
        <v>0.007800077057811812</v>
      </c>
      <c r="J609" s="74">
        <v>0</v>
      </c>
      <c r="K609" s="101"/>
      <c r="L609" s="74">
        <v>30355.3075781343</v>
      </c>
      <c r="M609" s="101">
        <v>0.0039454950530547475</v>
      </c>
      <c r="N609" s="74">
        <v>0</v>
      </c>
      <c r="O609" s="101"/>
      <c r="P609" s="74">
        <v>0</v>
      </c>
      <c r="Q609" s="101"/>
      <c r="R609" s="74">
        <v>0</v>
      </c>
      <c r="S609" s="101"/>
      <c r="T609" s="74">
        <v>0</v>
      </c>
      <c r="U609" s="101"/>
      <c r="V609" s="74">
        <v>0</v>
      </c>
      <c r="W609" s="101"/>
      <c r="X609" s="74">
        <v>0</v>
      </c>
      <c r="Y609" s="101"/>
      <c r="Z609" s="74">
        <v>0</v>
      </c>
      <c r="AA609" s="101"/>
      <c r="AB609" s="74">
        <v>0</v>
      </c>
      <c r="AC609" s="101"/>
      <c r="AD609" s="74">
        <v>0</v>
      </c>
      <c r="AE609" s="101"/>
      <c r="AF609" s="74">
        <v>0</v>
      </c>
      <c r="AG609" s="101"/>
      <c r="AH609" s="74">
        <v>79721.03186682549</v>
      </c>
      <c r="AI609" s="101">
        <v>0.0004618643622567984</v>
      </c>
    </row>
    <row r="610" spans="1:35" ht="16.5" customHeight="1">
      <c r="A610" s="76" t="s">
        <v>854</v>
      </c>
      <c r="B610" s="74">
        <v>0</v>
      </c>
      <c r="C610" s="101"/>
      <c r="D610" s="74">
        <v>935.6929503199</v>
      </c>
      <c r="E610" s="101">
        <v>0.000677658053099829</v>
      </c>
      <c r="F610" s="74">
        <v>38776.2019238055</v>
      </c>
      <c r="G610" s="101">
        <v>0.004192106665228876</v>
      </c>
      <c r="H610" s="74">
        <v>9653.8294145658</v>
      </c>
      <c r="I610" s="101">
        <v>0.007800077057811812</v>
      </c>
      <c r="J610" s="74">
        <v>0</v>
      </c>
      <c r="K610" s="101"/>
      <c r="L610" s="74">
        <v>30355.3075781343</v>
      </c>
      <c r="M610" s="101">
        <v>0.0039454950530547475</v>
      </c>
      <c r="N610" s="74">
        <v>0</v>
      </c>
      <c r="O610" s="101"/>
      <c r="P610" s="74">
        <v>0</v>
      </c>
      <c r="Q610" s="101"/>
      <c r="R610" s="74">
        <v>0</v>
      </c>
      <c r="S610" s="101"/>
      <c r="T610" s="74">
        <v>0</v>
      </c>
      <c r="U610" s="101"/>
      <c r="V610" s="74">
        <v>0</v>
      </c>
      <c r="W610" s="101"/>
      <c r="X610" s="74">
        <v>0</v>
      </c>
      <c r="Y610" s="101"/>
      <c r="Z610" s="74">
        <v>0</v>
      </c>
      <c r="AA610" s="101"/>
      <c r="AB610" s="74">
        <v>0</v>
      </c>
      <c r="AC610" s="101"/>
      <c r="AD610" s="74">
        <v>0</v>
      </c>
      <c r="AE610" s="101"/>
      <c r="AF610" s="74">
        <v>0</v>
      </c>
      <c r="AG610" s="101"/>
      <c r="AH610" s="74">
        <v>79721.03186682549</v>
      </c>
      <c r="AI610" s="101">
        <v>0.0004618643622567984</v>
      </c>
    </row>
    <row r="611" spans="1:35" ht="16.5" customHeight="1">
      <c r="A611" s="73" t="s">
        <v>1019</v>
      </c>
      <c r="B611" s="74">
        <v>0</v>
      </c>
      <c r="C611" s="101"/>
      <c r="D611" s="74">
        <v>413.09543822259997</v>
      </c>
      <c r="E611" s="101">
        <v>0.00029917661591298854</v>
      </c>
      <c r="F611" s="74">
        <v>37245.59899841421</v>
      </c>
      <c r="G611" s="101">
        <v>0.004026632730005413</v>
      </c>
      <c r="H611" s="74">
        <v>10691.2524587675</v>
      </c>
      <c r="I611" s="101">
        <v>0.00863829154646993</v>
      </c>
      <c r="J611" s="74">
        <v>0</v>
      </c>
      <c r="K611" s="101"/>
      <c r="L611" s="74">
        <v>0</v>
      </c>
      <c r="M611" s="101"/>
      <c r="N611" s="74">
        <v>0</v>
      </c>
      <c r="O611" s="101"/>
      <c r="P611" s="74">
        <v>0</v>
      </c>
      <c r="Q611" s="101"/>
      <c r="R611" s="74">
        <v>0</v>
      </c>
      <c r="S611" s="101"/>
      <c r="T611" s="74">
        <v>0</v>
      </c>
      <c r="U611" s="101"/>
      <c r="V611" s="74">
        <v>0</v>
      </c>
      <c r="W611" s="101"/>
      <c r="X611" s="74">
        <v>0</v>
      </c>
      <c r="Y611" s="101"/>
      <c r="Z611" s="74">
        <v>0</v>
      </c>
      <c r="AA611" s="101"/>
      <c r="AB611" s="74">
        <v>0</v>
      </c>
      <c r="AC611" s="101"/>
      <c r="AD611" s="74">
        <v>0</v>
      </c>
      <c r="AE611" s="101"/>
      <c r="AF611" s="74">
        <v>0</v>
      </c>
      <c r="AG611" s="101"/>
      <c r="AH611" s="74">
        <v>48349.94689540431</v>
      </c>
      <c r="AI611" s="101">
        <v>0.00028011575948113987</v>
      </c>
    </row>
    <row r="612" spans="1:35" ht="16.5" customHeight="1">
      <c r="A612" s="76" t="s">
        <v>854</v>
      </c>
      <c r="B612" s="74">
        <v>0</v>
      </c>
      <c r="C612" s="101"/>
      <c r="D612" s="74">
        <v>413.09543822259997</v>
      </c>
      <c r="E612" s="101">
        <v>0.00029917661591298854</v>
      </c>
      <c r="F612" s="74">
        <v>37245.59899841421</v>
      </c>
      <c r="G612" s="101">
        <v>0.004026632730005413</v>
      </c>
      <c r="H612" s="74">
        <v>10691.2524587675</v>
      </c>
      <c r="I612" s="101">
        <v>0.00863829154646993</v>
      </c>
      <c r="J612" s="74">
        <v>0</v>
      </c>
      <c r="K612" s="101"/>
      <c r="L612" s="74">
        <v>0</v>
      </c>
      <c r="M612" s="101"/>
      <c r="N612" s="74">
        <v>0</v>
      </c>
      <c r="O612" s="101"/>
      <c r="P612" s="74">
        <v>0</v>
      </c>
      <c r="Q612" s="101"/>
      <c r="R612" s="74">
        <v>0</v>
      </c>
      <c r="S612" s="101"/>
      <c r="T612" s="74">
        <v>0</v>
      </c>
      <c r="U612" s="101"/>
      <c r="V612" s="74">
        <v>0</v>
      </c>
      <c r="W612" s="101"/>
      <c r="X612" s="74">
        <v>0</v>
      </c>
      <c r="Y612" s="101"/>
      <c r="Z612" s="74">
        <v>0</v>
      </c>
      <c r="AA612" s="101"/>
      <c r="AB612" s="74">
        <v>0</v>
      </c>
      <c r="AC612" s="101"/>
      <c r="AD612" s="74">
        <v>0</v>
      </c>
      <c r="AE612" s="101"/>
      <c r="AF612" s="74">
        <v>0</v>
      </c>
      <c r="AG612" s="101"/>
      <c r="AH612" s="74">
        <v>48349.94689540431</v>
      </c>
      <c r="AI612" s="101">
        <v>0.00028011575948113987</v>
      </c>
    </row>
    <row r="613" spans="1:35" ht="16.5" customHeight="1">
      <c r="A613" s="73" t="s">
        <v>1036</v>
      </c>
      <c r="B613" s="74">
        <v>0</v>
      </c>
      <c r="C613" s="101"/>
      <c r="D613" s="74">
        <v>0</v>
      </c>
      <c r="E613" s="101"/>
      <c r="F613" s="74">
        <v>0</v>
      </c>
      <c r="G613" s="101">
        <v>0</v>
      </c>
      <c r="H613" s="74">
        <v>0</v>
      </c>
      <c r="I613" s="101">
        <v>0</v>
      </c>
      <c r="J613" s="74">
        <v>0</v>
      </c>
      <c r="K613" s="101"/>
      <c r="L613" s="74">
        <v>0</v>
      </c>
      <c r="M613" s="101"/>
      <c r="N613" s="74">
        <v>0</v>
      </c>
      <c r="O613" s="101"/>
      <c r="P613" s="74">
        <v>0</v>
      </c>
      <c r="Q613" s="101"/>
      <c r="R613" s="74">
        <v>0</v>
      </c>
      <c r="S613" s="101"/>
      <c r="T613" s="74">
        <v>0</v>
      </c>
      <c r="U613" s="101"/>
      <c r="V613" s="74">
        <v>0</v>
      </c>
      <c r="W613" s="101"/>
      <c r="X613" s="74">
        <v>0</v>
      </c>
      <c r="Y613" s="101"/>
      <c r="Z613" s="74">
        <v>0</v>
      </c>
      <c r="AA613" s="101"/>
      <c r="AB613" s="74">
        <v>0</v>
      </c>
      <c r="AC613" s="101"/>
      <c r="AD613" s="74">
        <v>0</v>
      </c>
      <c r="AE613" s="101"/>
      <c r="AF613" s="74">
        <v>0</v>
      </c>
      <c r="AG613" s="101"/>
      <c r="AH613" s="74">
        <v>0</v>
      </c>
      <c r="AI613" s="101">
        <v>0</v>
      </c>
    </row>
    <row r="614" spans="1:35" ht="16.5" customHeight="1">
      <c r="A614" s="76" t="s">
        <v>855</v>
      </c>
      <c r="B614" s="74">
        <v>0</v>
      </c>
      <c r="C614" s="101"/>
      <c r="D614" s="74">
        <v>0</v>
      </c>
      <c r="E614" s="101"/>
      <c r="F614" s="74">
        <v>0</v>
      </c>
      <c r="G614" s="101">
        <v>0</v>
      </c>
      <c r="H614" s="74">
        <v>0</v>
      </c>
      <c r="I614" s="101">
        <v>0</v>
      </c>
      <c r="J614" s="74">
        <v>0</v>
      </c>
      <c r="K614" s="101"/>
      <c r="L614" s="74">
        <v>0</v>
      </c>
      <c r="M614" s="101"/>
      <c r="N614" s="74">
        <v>0</v>
      </c>
      <c r="O614" s="101"/>
      <c r="P614" s="74">
        <v>0</v>
      </c>
      <c r="Q614" s="101"/>
      <c r="R614" s="74">
        <v>0</v>
      </c>
      <c r="S614" s="101"/>
      <c r="T614" s="74">
        <v>0</v>
      </c>
      <c r="U614" s="101"/>
      <c r="V614" s="74">
        <v>0</v>
      </c>
      <c r="W614" s="101"/>
      <c r="X614" s="74">
        <v>0</v>
      </c>
      <c r="Y614" s="101"/>
      <c r="Z614" s="74">
        <v>0</v>
      </c>
      <c r="AA614" s="101"/>
      <c r="AB614" s="74">
        <v>0</v>
      </c>
      <c r="AC614" s="101"/>
      <c r="AD614" s="74">
        <v>0</v>
      </c>
      <c r="AE614" s="101"/>
      <c r="AF614" s="74">
        <v>0</v>
      </c>
      <c r="AG614" s="101"/>
      <c r="AH614" s="74">
        <v>0</v>
      </c>
      <c r="AI614" s="101">
        <v>0</v>
      </c>
    </row>
    <row r="615" spans="1:35" ht="16.5" customHeight="1">
      <c r="A615" s="73" t="s">
        <v>1037</v>
      </c>
      <c r="B615" s="74">
        <v>0</v>
      </c>
      <c r="C615" s="101"/>
      <c r="D615" s="74">
        <v>0</v>
      </c>
      <c r="E615" s="101"/>
      <c r="F615" s="74">
        <v>0</v>
      </c>
      <c r="G615" s="101"/>
      <c r="H615" s="74">
        <v>0</v>
      </c>
      <c r="I615" s="101"/>
      <c r="J615" s="74">
        <v>0</v>
      </c>
      <c r="K615" s="101"/>
      <c r="L615" s="74">
        <v>0</v>
      </c>
      <c r="M615" s="101"/>
      <c r="N615" s="74">
        <v>0.0542846932</v>
      </c>
      <c r="O615" s="101">
        <v>1.1275629295533717E-09</v>
      </c>
      <c r="P615" s="74">
        <v>0.0542846932</v>
      </c>
      <c r="Q615" s="101">
        <v>7.610501676568267E-09</v>
      </c>
      <c r="R615" s="74">
        <v>0</v>
      </c>
      <c r="S615" s="101"/>
      <c r="T615" s="74">
        <v>0</v>
      </c>
      <c r="U615" s="101"/>
      <c r="V615" s="74">
        <v>0</v>
      </c>
      <c r="W615" s="101"/>
      <c r="X615" s="74">
        <v>0</v>
      </c>
      <c r="Y615" s="101"/>
      <c r="Z615" s="74">
        <v>0</v>
      </c>
      <c r="AA615" s="101"/>
      <c r="AB615" s="74">
        <v>0</v>
      </c>
      <c r="AC615" s="101"/>
      <c r="AD615" s="74">
        <v>0</v>
      </c>
      <c r="AE615" s="101"/>
      <c r="AF615" s="74">
        <v>0</v>
      </c>
      <c r="AG615" s="101"/>
      <c r="AH615" s="74">
        <v>0.1085693864</v>
      </c>
      <c r="AI615" s="101">
        <v>6.289975083866746E-10</v>
      </c>
    </row>
    <row r="616" spans="1:35" ht="16.5" customHeight="1">
      <c r="A616" s="76" t="s">
        <v>854</v>
      </c>
      <c r="B616" s="74">
        <v>0</v>
      </c>
      <c r="C616" s="101"/>
      <c r="D616" s="74">
        <v>0</v>
      </c>
      <c r="E616" s="101"/>
      <c r="F616" s="74">
        <v>0</v>
      </c>
      <c r="G616" s="101"/>
      <c r="H616" s="74">
        <v>0</v>
      </c>
      <c r="I616" s="101"/>
      <c r="J616" s="74">
        <v>0</v>
      </c>
      <c r="K616" s="101"/>
      <c r="L616" s="74">
        <v>0</v>
      </c>
      <c r="M616" s="101"/>
      <c r="N616" s="74">
        <v>0.0542846932</v>
      </c>
      <c r="O616" s="101">
        <v>1.1275629295533717E-09</v>
      </c>
      <c r="P616" s="74">
        <v>0.0542846932</v>
      </c>
      <c r="Q616" s="101">
        <v>7.610501676568267E-09</v>
      </c>
      <c r="R616" s="74">
        <v>0</v>
      </c>
      <c r="S616" s="101"/>
      <c r="T616" s="74">
        <v>0</v>
      </c>
      <c r="U616" s="101"/>
      <c r="V616" s="74">
        <v>0</v>
      </c>
      <c r="W616" s="101"/>
      <c r="X616" s="74">
        <v>0</v>
      </c>
      <c r="Y616" s="101"/>
      <c r="Z616" s="74">
        <v>0</v>
      </c>
      <c r="AA616" s="101"/>
      <c r="AB616" s="74">
        <v>0</v>
      </c>
      <c r="AC616" s="101"/>
      <c r="AD616" s="74">
        <v>0</v>
      </c>
      <c r="AE616" s="101"/>
      <c r="AF616" s="74">
        <v>0</v>
      </c>
      <c r="AG616" s="101"/>
      <c r="AH616" s="74">
        <v>0.1085693864</v>
      </c>
      <c r="AI616" s="101">
        <v>6.289975083866746E-10</v>
      </c>
    </row>
    <row r="617" spans="1:35" ht="16.5" customHeight="1">
      <c r="A617" s="73" t="s">
        <v>1038</v>
      </c>
      <c r="B617" s="74">
        <v>0</v>
      </c>
      <c r="C617" s="101"/>
      <c r="D617" s="74">
        <v>615.2361426621001</v>
      </c>
      <c r="E617" s="101">
        <v>0.00044557322622822853</v>
      </c>
      <c r="F617" s="74">
        <v>38549.6500799543</v>
      </c>
      <c r="G617" s="101">
        <v>0.004167614078345438</v>
      </c>
      <c r="H617" s="74">
        <v>10790.2431773104</v>
      </c>
      <c r="I617" s="101">
        <v>0.008718273820807382</v>
      </c>
      <c r="J617" s="74">
        <v>0</v>
      </c>
      <c r="K617" s="101"/>
      <c r="L617" s="74">
        <v>0</v>
      </c>
      <c r="M617" s="101"/>
      <c r="N617" s="74">
        <v>0</v>
      </c>
      <c r="O617" s="101"/>
      <c r="P617" s="74">
        <v>0</v>
      </c>
      <c r="Q617" s="101"/>
      <c r="R617" s="74">
        <v>0</v>
      </c>
      <c r="S617" s="101"/>
      <c r="T617" s="74">
        <v>0</v>
      </c>
      <c r="U617" s="101"/>
      <c r="V617" s="74">
        <v>0</v>
      </c>
      <c r="W617" s="101"/>
      <c r="X617" s="74">
        <v>0</v>
      </c>
      <c r="Y617" s="101"/>
      <c r="Z617" s="74">
        <v>0</v>
      </c>
      <c r="AA617" s="101"/>
      <c r="AB617" s="74">
        <v>27675.7594527925</v>
      </c>
      <c r="AC617" s="101">
        <v>0.0042297847550058845</v>
      </c>
      <c r="AD617" s="74">
        <v>765341.3344964939</v>
      </c>
      <c r="AE617" s="101">
        <v>0.019168767555660965</v>
      </c>
      <c r="AF617" s="74">
        <v>263841.758687133</v>
      </c>
      <c r="AG617" s="101">
        <v>0.04493651077647187</v>
      </c>
      <c r="AH617" s="74">
        <v>1106813.982036346</v>
      </c>
      <c r="AI617" s="101">
        <v>0.006412334637164306</v>
      </c>
    </row>
    <row r="618" spans="1:35" ht="16.5" customHeight="1">
      <c r="A618" s="76" t="s">
        <v>854</v>
      </c>
      <c r="B618" s="74">
        <v>0</v>
      </c>
      <c r="C618" s="101"/>
      <c r="D618" s="74">
        <v>615.2361426621001</v>
      </c>
      <c r="E618" s="101">
        <v>0.00044557322622822853</v>
      </c>
      <c r="F618" s="74">
        <v>38549.6500799543</v>
      </c>
      <c r="G618" s="101">
        <v>0.004167614078345438</v>
      </c>
      <c r="H618" s="74">
        <v>10790.2431773104</v>
      </c>
      <c r="I618" s="101">
        <v>0.008718273820807382</v>
      </c>
      <c r="J618" s="74">
        <v>0</v>
      </c>
      <c r="K618" s="101"/>
      <c r="L618" s="74">
        <v>0</v>
      </c>
      <c r="M618" s="101"/>
      <c r="N618" s="74">
        <v>0</v>
      </c>
      <c r="O618" s="101"/>
      <c r="P618" s="74">
        <v>0</v>
      </c>
      <c r="Q618" s="101"/>
      <c r="R618" s="74">
        <v>0</v>
      </c>
      <c r="S618" s="101"/>
      <c r="T618" s="74">
        <v>0</v>
      </c>
      <c r="U618" s="101"/>
      <c r="V618" s="74">
        <v>0</v>
      </c>
      <c r="W618" s="101"/>
      <c r="X618" s="74">
        <v>0</v>
      </c>
      <c r="Y618" s="101"/>
      <c r="Z618" s="74">
        <v>0</v>
      </c>
      <c r="AA618" s="101"/>
      <c r="AB618" s="74">
        <v>27675.7594527925</v>
      </c>
      <c r="AC618" s="101">
        <v>0.0042297847550058845</v>
      </c>
      <c r="AD618" s="74">
        <v>765341.3344964939</v>
      </c>
      <c r="AE618" s="101">
        <v>0.019168767555660965</v>
      </c>
      <c r="AF618" s="74">
        <v>263841.758687133</v>
      </c>
      <c r="AG618" s="101">
        <v>0.04493651077647187</v>
      </c>
      <c r="AH618" s="74">
        <v>1106813.982036346</v>
      </c>
      <c r="AI618" s="101">
        <v>0.006412334637164306</v>
      </c>
    </row>
    <row r="619" spans="1:35" ht="16.5" customHeight="1">
      <c r="A619" s="73" t="s">
        <v>1039</v>
      </c>
      <c r="B619" s="74">
        <v>0</v>
      </c>
      <c r="C619" s="101"/>
      <c r="D619" s="74">
        <v>0</v>
      </c>
      <c r="E619" s="101"/>
      <c r="F619" s="74">
        <v>5188.5483167147</v>
      </c>
      <c r="G619" s="101">
        <v>0.000560935493994537</v>
      </c>
      <c r="H619" s="74">
        <v>1729.5126238244</v>
      </c>
      <c r="I619" s="101">
        <v>0.0013974073042904878</v>
      </c>
      <c r="J619" s="74">
        <v>0</v>
      </c>
      <c r="K619" s="101"/>
      <c r="L619" s="74">
        <v>0</v>
      </c>
      <c r="M619" s="101"/>
      <c r="N619" s="74">
        <v>43237.9154398308</v>
      </c>
      <c r="O619" s="101">
        <v>0.0008981071408379366</v>
      </c>
      <c r="P619" s="74">
        <v>0</v>
      </c>
      <c r="Q619" s="101"/>
      <c r="R619" s="74">
        <v>0</v>
      </c>
      <c r="S619" s="101"/>
      <c r="T619" s="74">
        <v>0</v>
      </c>
      <c r="U619" s="101"/>
      <c r="V619" s="74">
        <v>0</v>
      </c>
      <c r="W619" s="101"/>
      <c r="X619" s="74">
        <v>0</v>
      </c>
      <c r="Y619" s="101"/>
      <c r="Z619" s="74">
        <v>0</v>
      </c>
      <c r="AA619" s="101"/>
      <c r="AB619" s="74">
        <v>0</v>
      </c>
      <c r="AC619" s="101"/>
      <c r="AD619" s="74">
        <v>0</v>
      </c>
      <c r="AE619" s="101"/>
      <c r="AF619" s="74">
        <v>0</v>
      </c>
      <c r="AG619" s="101"/>
      <c r="AH619" s="74">
        <v>50155.9763803699</v>
      </c>
      <c r="AI619" s="101">
        <v>0.00029057900408243964</v>
      </c>
    </row>
    <row r="620" spans="1:35" ht="16.5" customHeight="1">
      <c r="A620" s="76" t="s">
        <v>855</v>
      </c>
      <c r="B620" s="74">
        <v>0</v>
      </c>
      <c r="C620" s="101"/>
      <c r="D620" s="74">
        <v>0</v>
      </c>
      <c r="E620" s="101"/>
      <c r="F620" s="74">
        <v>5188.5483167147</v>
      </c>
      <c r="G620" s="101">
        <v>0.000560935493994537</v>
      </c>
      <c r="H620" s="74">
        <v>1729.5126238244</v>
      </c>
      <c r="I620" s="101">
        <v>0.0013974073042904878</v>
      </c>
      <c r="J620" s="74">
        <v>0</v>
      </c>
      <c r="K620" s="101"/>
      <c r="L620" s="74">
        <v>0</v>
      </c>
      <c r="M620" s="101"/>
      <c r="N620" s="74">
        <v>43237.9154398308</v>
      </c>
      <c r="O620" s="101">
        <v>0.0008981071408379366</v>
      </c>
      <c r="P620" s="74">
        <v>0</v>
      </c>
      <c r="Q620" s="101"/>
      <c r="R620" s="74">
        <v>0</v>
      </c>
      <c r="S620" s="101"/>
      <c r="T620" s="74">
        <v>0</v>
      </c>
      <c r="U620" s="101"/>
      <c r="V620" s="74">
        <v>0</v>
      </c>
      <c r="W620" s="101"/>
      <c r="X620" s="74">
        <v>0</v>
      </c>
      <c r="Y620" s="101"/>
      <c r="Z620" s="74">
        <v>0</v>
      </c>
      <c r="AA620" s="101"/>
      <c r="AB620" s="74">
        <v>0</v>
      </c>
      <c r="AC620" s="101"/>
      <c r="AD620" s="74">
        <v>0</v>
      </c>
      <c r="AE620" s="101"/>
      <c r="AF620" s="74">
        <v>0</v>
      </c>
      <c r="AG620" s="101"/>
      <c r="AH620" s="74">
        <v>50155.9763803699</v>
      </c>
      <c r="AI620" s="101">
        <v>0.00029057900408243964</v>
      </c>
    </row>
    <row r="621" spans="1:35" ht="16.5" customHeight="1">
      <c r="A621" s="73" t="s">
        <v>1040</v>
      </c>
      <c r="B621" s="74">
        <v>0</v>
      </c>
      <c r="C621" s="101"/>
      <c r="D621" s="74">
        <v>0</v>
      </c>
      <c r="E621" s="101"/>
      <c r="F621" s="74">
        <v>0</v>
      </c>
      <c r="G621" s="101"/>
      <c r="H621" s="74">
        <v>0</v>
      </c>
      <c r="I621" s="101"/>
      <c r="J621" s="74">
        <v>0</v>
      </c>
      <c r="K621" s="101"/>
      <c r="L621" s="74">
        <v>0</v>
      </c>
      <c r="M621" s="101"/>
      <c r="N621" s="74">
        <v>0</v>
      </c>
      <c r="O621" s="101">
        <v>0</v>
      </c>
      <c r="P621" s="74">
        <v>0</v>
      </c>
      <c r="Q621" s="101">
        <v>0</v>
      </c>
      <c r="R621" s="74">
        <v>0</v>
      </c>
      <c r="S621" s="101"/>
      <c r="T621" s="74">
        <v>0</v>
      </c>
      <c r="U621" s="101"/>
      <c r="V621" s="74">
        <v>0</v>
      </c>
      <c r="W621" s="101"/>
      <c r="X621" s="74">
        <v>0</v>
      </c>
      <c r="Y621" s="101"/>
      <c r="Z621" s="74">
        <v>0</v>
      </c>
      <c r="AA621" s="101"/>
      <c r="AB621" s="74">
        <v>0</v>
      </c>
      <c r="AC621" s="101"/>
      <c r="AD621" s="74">
        <v>0</v>
      </c>
      <c r="AE621" s="101"/>
      <c r="AF621" s="74">
        <v>0</v>
      </c>
      <c r="AG621" s="101"/>
      <c r="AH621" s="74">
        <v>0</v>
      </c>
      <c r="AI621" s="101">
        <v>0</v>
      </c>
    </row>
    <row r="622" spans="1:35" ht="16.5" customHeight="1">
      <c r="A622" s="76" t="s">
        <v>855</v>
      </c>
      <c r="B622" s="74">
        <v>0</v>
      </c>
      <c r="C622" s="101"/>
      <c r="D622" s="74">
        <v>0</v>
      </c>
      <c r="E622" s="101"/>
      <c r="F622" s="74">
        <v>0</v>
      </c>
      <c r="G622" s="101"/>
      <c r="H622" s="74">
        <v>0</v>
      </c>
      <c r="I622" s="101"/>
      <c r="J622" s="74">
        <v>0</v>
      </c>
      <c r="K622" s="101"/>
      <c r="L622" s="74">
        <v>0</v>
      </c>
      <c r="M622" s="101"/>
      <c r="N622" s="74">
        <v>0</v>
      </c>
      <c r="O622" s="101">
        <v>0</v>
      </c>
      <c r="P622" s="74">
        <v>0</v>
      </c>
      <c r="Q622" s="101">
        <v>0</v>
      </c>
      <c r="R622" s="74">
        <v>0</v>
      </c>
      <c r="S622" s="101"/>
      <c r="T622" s="74">
        <v>0</v>
      </c>
      <c r="U622" s="101"/>
      <c r="V622" s="74">
        <v>0</v>
      </c>
      <c r="W622" s="101"/>
      <c r="X622" s="74">
        <v>0</v>
      </c>
      <c r="Y622" s="101"/>
      <c r="Z622" s="74">
        <v>0</v>
      </c>
      <c r="AA622" s="101"/>
      <c r="AB622" s="74">
        <v>0</v>
      </c>
      <c r="AC622" s="101"/>
      <c r="AD622" s="74">
        <v>0</v>
      </c>
      <c r="AE622" s="101"/>
      <c r="AF622" s="74">
        <v>0</v>
      </c>
      <c r="AG622" s="101"/>
      <c r="AH622" s="74">
        <v>0</v>
      </c>
      <c r="AI622" s="101">
        <v>0</v>
      </c>
    </row>
    <row r="623" spans="1:35" ht="16.5" customHeight="1">
      <c r="A623" s="73" t="s">
        <v>1041</v>
      </c>
      <c r="B623" s="74">
        <v>0</v>
      </c>
      <c r="C623" s="101"/>
      <c r="D623" s="74">
        <v>0</v>
      </c>
      <c r="E623" s="101"/>
      <c r="F623" s="74">
        <v>0</v>
      </c>
      <c r="G623" s="101"/>
      <c r="H623" s="74">
        <v>0</v>
      </c>
      <c r="I623" s="101"/>
      <c r="J623" s="74">
        <v>0</v>
      </c>
      <c r="K623" s="101"/>
      <c r="L623" s="74">
        <v>0</v>
      </c>
      <c r="M623" s="101"/>
      <c r="N623" s="74">
        <v>0</v>
      </c>
      <c r="O623" s="101"/>
      <c r="P623" s="74">
        <v>0</v>
      </c>
      <c r="Q623" s="101"/>
      <c r="R623" s="74">
        <v>0</v>
      </c>
      <c r="S623" s="101"/>
      <c r="T623" s="74">
        <v>4379.259878676</v>
      </c>
      <c r="U623" s="101">
        <v>0.0009003560711352472</v>
      </c>
      <c r="V623" s="74">
        <v>205301.23764486803</v>
      </c>
      <c r="W623" s="101">
        <v>0.006315002485142632</v>
      </c>
      <c r="X623" s="74">
        <v>82031.24698632181</v>
      </c>
      <c r="Y623" s="101">
        <v>0.015887169004367745</v>
      </c>
      <c r="Z623" s="74">
        <v>0</v>
      </c>
      <c r="AA623" s="101"/>
      <c r="AB623" s="74">
        <v>0</v>
      </c>
      <c r="AC623" s="101"/>
      <c r="AD623" s="74">
        <v>0</v>
      </c>
      <c r="AE623" s="101"/>
      <c r="AF623" s="74">
        <v>0</v>
      </c>
      <c r="AG623" s="101"/>
      <c r="AH623" s="74">
        <v>291711.7445098658</v>
      </c>
      <c r="AI623" s="101">
        <v>0.0016900340560811696</v>
      </c>
    </row>
    <row r="624" spans="1:35" ht="16.5" customHeight="1">
      <c r="A624" s="76" t="s">
        <v>854</v>
      </c>
      <c r="B624" s="74">
        <v>0</v>
      </c>
      <c r="C624" s="101"/>
      <c r="D624" s="74">
        <v>0</v>
      </c>
      <c r="E624" s="101"/>
      <c r="F624" s="74">
        <v>0</v>
      </c>
      <c r="G624" s="101"/>
      <c r="H624" s="74">
        <v>0</v>
      </c>
      <c r="I624" s="101"/>
      <c r="J624" s="74">
        <v>0</v>
      </c>
      <c r="K624" s="101"/>
      <c r="L624" s="74">
        <v>0</v>
      </c>
      <c r="M624" s="101"/>
      <c r="N624" s="74">
        <v>0</v>
      </c>
      <c r="O624" s="101"/>
      <c r="P624" s="74">
        <v>0</v>
      </c>
      <c r="Q624" s="101"/>
      <c r="R624" s="74">
        <v>0</v>
      </c>
      <c r="S624" s="101"/>
      <c r="T624" s="74">
        <v>4379.259878676</v>
      </c>
      <c r="U624" s="101">
        <v>0.0009003560711352472</v>
      </c>
      <c r="V624" s="74">
        <v>205301.23764486803</v>
      </c>
      <c r="W624" s="101">
        <v>0.006315002485142632</v>
      </c>
      <c r="X624" s="74">
        <v>82031.24698632181</v>
      </c>
      <c r="Y624" s="101">
        <v>0.015887169004367745</v>
      </c>
      <c r="Z624" s="74">
        <v>0</v>
      </c>
      <c r="AA624" s="101"/>
      <c r="AB624" s="74">
        <v>0</v>
      </c>
      <c r="AC624" s="101"/>
      <c r="AD624" s="74">
        <v>0</v>
      </c>
      <c r="AE624" s="101"/>
      <c r="AF624" s="74">
        <v>0</v>
      </c>
      <c r="AG624" s="101"/>
      <c r="AH624" s="74">
        <v>291711.7445098658</v>
      </c>
      <c r="AI624" s="101">
        <v>0.0016900340560811696</v>
      </c>
    </row>
    <row r="625" spans="1:35" ht="16.5" customHeight="1">
      <c r="A625" s="73" t="s">
        <v>1071</v>
      </c>
      <c r="B625" s="74">
        <v>0</v>
      </c>
      <c r="C625" s="101"/>
      <c r="D625" s="74">
        <v>0</v>
      </c>
      <c r="E625" s="101"/>
      <c r="F625" s="74">
        <v>9594.1280632375</v>
      </c>
      <c r="G625" s="101">
        <v>0.001037224024157603</v>
      </c>
      <c r="H625" s="74">
        <v>4588.493334256</v>
      </c>
      <c r="I625" s="101">
        <v>0.003707399421461851</v>
      </c>
      <c r="J625" s="74">
        <v>0</v>
      </c>
      <c r="K625" s="101"/>
      <c r="L625" s="74">
        <v>0</v>
      </c>
      <c r="M625" s="101"/>
      <c r="N625" s="74">
        <v>0</v>
      </c>
      <c r="O625" s="101"/>
      <c r="P625" s="74">
        <v>0</v>
      </c>
      <c r="Q625" s="101"/>
      <c r="R625" s="74">
        <v>0</v>
      </c>
      <c r="S625" s="101"/>
      <c r="T625" s="74">
        <v>0</v>
      </c>
      <c r="U625" s="101"/>
      <c r="V625" s="74">
        <v>0</v>
      </c>
      <c r="W625" s="101"/>
      <c r="X625" s="74">
        <v>0</v>
      </c>
      <c r="Y625" s="101"/>
      <c r="Z625" s="74">
        <v>0</v>
      </c>
      <c r="AA625" s="101"/>
      <c r="AB625" s="74">
        <v>0</v>
      </c>
      <c r="AC625" s="101"/>
      <c r="AD625" s="74">
        <v>0</v>
      </c>
      <c r="AE625" s="101"/>
      <c r="AF625" s="74">
        <v>0</v>
      </c>
      <c r="AG625" s="101"/>
      <c r="AH625" s="74">
        <v>14182.6213974935</v>
      </c>
      <c r="AI625" s="101">
        <v>8.216711742800222E-05</v>
      </c>
    </row>
    <row r="626" spans="1:35" ht="16.5" customHeight="1">
      <c r="A626" s="76" t="s">
        <v>855</v>
      </c>
      <c r="B626" s="74">
        <v>0</v>
      </c>
      <c r="C626" s="101"/>
      <c r="D626" s="74">
        <v>0</v>
      </c>
      <c r="E626" s="101"/>
      <c r="F626" s="74">
        <v>9594.1280632375</v>
      </c>
      <c r="G626" s="101">
        <v>0.001037224024157603</v>
      </c>
      <c r="H626" s="74">
        <v>4588.493334256</v>
      </c>
      <c r="I626" s="101">
        <v>0.003707399421461851</v>
      </c>
      <c r="J626" s="74">
        <v>0</v>
      </c>
      <c r="K626" s="101"/>
      <c r="L626" s="74">
        <v>0</v>
      </c>
      <c r="M626" s="101"/>
      <c r="N626" s="74">
        <v>0</v>
      </c>
      <c r="O626" s="101"/>
      <c r="P626" s="74">
        <v>0</v>
      </c>
      <c r="Q626" s="101"/>
      <c r="R626" s="74">
        <v>0</v>
      </c>
      <c r="S626" s="101"/>
      <c r="T626" s="74">
        <v>0</v>
      </c>
      <c r="U626" s="101"/>
      <c r="V626" s="74">
        <v>0</v>
      </c>
      <c r="W626" s="101"/>
      <c r="X626" s="74">
        <v>0</v>
      </c>
      <c r="Y626" s="101"/>
      <c r="Z626" s="74">
        <v>0</v>
      </c>
      <c r="AA626" s="101"/>
      <c r="AB626" s="74">
        <v>0</v>
      </c>
      <c r="AC626" s="101"/>
      <c r="AD626" s="74">
        <v>0</v>
      </c>
      <c r="AE626" s="101"/>
      <c r="AF626" s="74">
        <v>0</v>
      </c>
      <c r="AG626" s="101"/>
      <c r="AH626" s="74">
        <v>14182.6213974935</v>
      </c>
      <c r="AI626" s="101">
        <v>8.216711742800222E-05</v>
      </c>
    </row>
    <row r="627" spans="1:35" ht="16.5" customHeight="1">
      <c r="A627" s="73" t="s">
        <v>1080</v>
      </c>
      <c r="B627" s="74">
        <v>0</v>
      </c>
      <c r="C627" s="101"/>
      <c r="D627" s="74">
        <v>0</v>
      </c>
      <c r="E627" s="101"/>
      <c r="F627" s="74">
        <v>320.40926232149997</v>
      </c>
      <c r="G627" s="101">
        <v>3.463954016998286E-05</v>
      </c>
      <c r="H627" s="74">
        <v>80.1014510527</v>
      </c>
      <c r="I627" s="101">
        <v>6.472017101430236E-05</v>
      </c>
      <c r="J627" s="74">
        <v>0</v>
      </c>
      <c r="K627" s="101"/>
      <c r="L627" s="74">
        <v>0</v>
      </c>
      <c r="M627" s="101"/>
      <c r="N627" s="74">
        <v>2002.5501215218</v>
      </c>
      <c r="O627" s="101">
        <v>4.1595542840805466E-05</v>
      </c>
      <c r="P627" s="74">
        <v>0</v>
      </c>
      <c r="Q627" s="101"/>
      <c r="R627" s="74">
        <v>0</v>
      </c>
      <c r="S627" s="101"/>
      <c r="T627" s="74">
        <v>0</v>
      </c>
      <c r="U627" s="101"/>
      <c r="V627" s="74">
        <v>0</v>
      </c>
      <c r="W627" s="101"/>
      <c r="X627" s="74">
        <v>0</v>
      </c>
      <c r="Y627" s="101"/>
      <c r="Z627" s="74">
        <v>0</v>
      </c>
      <c r="AA627" s="101"/>
      <c r="AB627" s="74">
        <v>0</v>
      </c>
      <c r="AC627" s="101"/>
      <c r="AD627" s="74">
        <v>0</v>
      </c>
      <c r="AE627" s="101"/>
      <c r="AF627" s="74">
        <v>0</v>
      </c>
      <c r="AG627" s="101"/>
      <c r="AH627" s="74">
        <v>2403.060834896</v>
      </c>
      <c r="AI627" s="101">
        <v>1.3922149951942493E-05</v>
      </c>
    </row>
    <row r="628" spans="1:35" ht="16.5" customHeight="1">
      <c r="A628" s="76" t="s">
        <v>855</v>
      </c>
      <c r="B628" s="74">
        <v>0</v>
      </c>
      <c r="C628" s="101"/>
      <c r="D628" s="74">
        <v>0</v>
      </c>
      <c r="E628" s="101"/>
      <c r="F628" s="74">
        <v>320.40926232149997</v>
      </c>
      <c r="G628" s="101">
        <v>3.463954016998286E-05</v>
      </c>
      <c r="H628" s="74">
        <v>80.1014510527</v>
      </c>
      <c r="I628" s="101">
        <v>6.472017101430236E-05</v>
      </c>
      <c r="J628" s="74">
        <v>0</v>
      </c>
      <c r="K628" s="101"/>
      <c r="L628" s="74">
        <v>0</v>
      </c>
      <c r="M628" s="101"/>
      <c r="N628" s="74">
        <v>2002.5501215218</v>
      </c>
      <c r="O628" s="101">
        <v>4.1595542840805466E-05</v>
      </c>
      <c r="P628" s="74">
        <v>0</v>
      </c>
      <c r="Q628" s="101"/>
      <c r="R628" s="74">
        <v>0</v>
      </c>
      <c r="S628" s="101"/>
      <c r="T628" s="74">
        <v>0</v>
      </c>
      <c r="U628" s="101"/>
      <c r="V628" s="74">
        <v>0</v>
      </c>
      <c r="W628" s="101"/>
      <c r="X628" s="74">
        <v>0</v>
      </c>
      <c r="Y628" s="101"/>
      <c r="Z628" s="74">
        <v>0</v>
      </c>
      <c r="AA628" s="101"/>
      <c r="AB628" s="74">
        <v>0</v>
      </c>
      <c r="AC628" s="101"/>
      <c r="AD628" s="74">
        <v>0</v>
      </c>
      <c r="AE628" s="101"/>
      <c r="AF628" s="74">
        <v>0</v>
      </c>
      <c r="AG628" s="101"/>
      <c r="AH628" s="74">
        <v>2403.060834896</v>
      </c>
      <c r="AI628" s="101">
        <v>1.3922149951942493E-05</v>
      </c>
    </row>
    <row r="629" spans="1:35" ht="16.5" customHeight="1">
      <c r="A629" s="73" t="s">
        <v>1081</v>
      </c>
      <c r="B629" s="74">
        <v>0</v>
      </c>
      <c r="C629" s="101"/>
      <c r="D629" s="74">
        <v>0</v>
      </c>
      <c r="E629" s="101"/>
      <c r="F629" s="74">
        <v>0</v>
      </c>
      <c r="G629" s="101"/>
      <c r="H629" s="74">
        <v>0</v>
      </c>
      <c r="I629" s="101"/>
      <c r="J629" s="74">
        <v>0</v>
      </c>
      <c r="K629" s="101"/>
      <c r="L629" s="74">
        <v>0</v>
      </c>
      <c r="M629" s="101"/>
      <c r="N629" s="74">
        <v>0</v>
      </c>
      <c r="O629" s="101"/>
      <c r="P629" s="74">
        <v>0</v>
      </c>
      <c r="Q629" s="101"/>
      <c r="R629" s="74">
        <v>0</v>
      </c>
      <c r="S629" s="101"/>
      <c r="T629" s="74">
        <v>0</v>
      </c>
      <c r="U629" s="101"/>
      <c r="V629" s="74">
        <v>52741.108957867</v>
      </c>
      <c r="W629" s="101">
        <v>0.0016223001768466642</v>
      </c>
      <c r="X629" s="74">
        <v>93591.72332319591</v>
      </c>
      <c r="Y629" s="101">
        <v>0.018126111457181338</v>
      </c>
      <c r="Z629" s="74">
        <v>0</v>
      </c>
      <c r="AA629" s="101"/>
      <c r="AB629" s="74">
        <v>0</v>
      </c>
      <c r="AC629" s="101"/>
      <c r="AD629" s="74">
        <v>0</v>
      </c>
      <c r="AE629" s="101"/>
      <c r="AF629" s="74">
        <v>0</v>
      </c>
      <c r="AG629" s="101"/>
      <c r="AH629" s="74">
        <v>146332.8322810629</v>
      </c>
      <c r="AI629" s="101">
        <v>0.0008477802993271195</v>
      </c>
    </row>
    <row r="630" spans="1:35" ht="16.5" customHeight="1">
      <c r="A630" s="76" t="s">
        <v>854</v>
      </c>
      <c r="B630" s="74">
        <v>0</v>
      </c>
      <c r="C630" s="101"/>
      <c r="D630" s="74">
        <v>0</v>
      </c>
      <c r="E630" s="101"/>
      <c r="F630" s="74">
        <v>0</v>
      </c>
      <c r="G630" s="101"/>
      <c r="H630" s="74">
        <v>0</v>
      </c>
      <c r="I630" s="101"/>
      <c r="J630" s="74">
        <v>0</v>
      </c>
      <c r="K630" s="101"/>
      <c r="L630" s="74">
        <v>0</v>
      </c>
      <c r="M630" s="101"/>
      <c r="N630" s="74">
        <v>0</v>
      </c>
      <c r="O630" s="101"/>
      <c r="P630" s="74">
        <v>0</v>
      </c>
      <c r="Q630" s="101"/>
      <c r="R630" s="74">
        <v>0</v>
      </c>
      <c r="S630" s="101"/>
      <c r="T630" s="74">
        <v>0</v>
      </c>
      <c r="U630" s="101"/>
      <c r="V630" s="74">
        <v>52741.108957867</v>
      </c>
      <c r="W630" s="101">
        <v>0.0016223001768466642</v>
      </c>
      <c r="X630" s="74">
        <v>93591.72332319591</v>
      </c>
      <c r="Y630" s="101">
        <v>0.018126111457181338</v>
      </c>
      <c r="Z630" s="74">
        <v>0</v>
      </c>
      <c r="AA630" s="101"/>
      <c r="AB630" s="74">
        <v>0</v>
      </c>
      <c r="AC630" s="101"/>
      <c r="AD630" s="74">
        <v>0</v>
      </c>
      <c r="AE630" s="101"/>
      <c r="AF630" s="74">
        <v>0</v>
      </c>
      <c r="AG630" s="101"/>
      <c r="AH630" s="74">
        <v>146332.8322810629</v>
      </c>
      <c r="AI630" s="101">
        <v>0.0008477802993271195</v>
      </c>
    </row>
    <row r="631" spans="1:35" ht="16.5" customHeight="1">
      <c r="A631" s="73" t="s">
        <v>1088</v>
      </c>
      <c r="B631" s="74">
        <v>0</v>
      </c>
      <c r="C631" s="101"/>
      <c r="D631" s="74">
        <v>109.1220627</v>
      </c>
      <c r="E631" s="101">
        <v>7.902960531468992E-05</v>
      </c>
      <c r="F631" s="74">
        <v>0</v>
      </c>
      <c r="G631" s="101"/>
      <c r="H631" s="74">
        <v>0</v>
      </c>
      <c r="I631" s="101"/>
      <c r="J631" s="74">
        <v>0</v>
      </c>
      <c r="K631" s="101"/>
      <c r="L631" s="74">
        <v>20.0210475</v>
      </c>
      <c r="M631" s="101">
        <v>2.6022778278525744E-06</v>
      </c>
      <c r="N631" s="74">
        <v>110324.7756</v>
      </c>
      <c r="O631" s="101">
        <v>0.0022915875515688525</v>
      </c>
      <c r="P631" s="74">
        <v>31117.2444</v>
      </c>
      <c r="Q631" s="101">
        <v>0.004362515963825776</v>
      </c>
      <c r="R631" s="74">
        <v>0</v>
      </c>
      <c r="S631" s="101"/>
      <c r="T631" s="74">
        <v>76.0799805</v>
      </c>
      <c r="U631" s="101">
        <v>1.564170070576762E-05</v>
      </c>
      <c r="V631" s="74">
        <v>0</v>
      </c>
      <c r="W631" s="101"/>
      <c r="X631" s="74">
        <v>126.13259925</v>
      </c>
      <c r="Y631" s="101">
        <v>2.4428373270725412E-05</v>
      </c>
      <c r="Z631" s="74">
        <v>0</v>
      </c>
      <c r="AA631" s="101"/>
      <c r="AB631" s="74">
        <v>0</v>
      </c>
      <c r="AC631" s="101"/>
      <c r="AD631" s="74">
        <v>123761.7675</v>
      </c>
      <c r="AE631" s="101">
        <v>0.0030997418361651597</v>
      </c>
      <c r="AF631" s="74">
        <v>0</v>
      </c>
      <c r="AG631" s="101"/>
      <c r="AH631" s="74">
        <v>265535.14318995</v>
      </c>
      <c r="AI631" s="101">
        <v>0.0015383797310986498</v>
      </c>
    </row>
    <row r="632" spans="1:35" ht="16.5" customHeight="1">
      <c r="A632" s="76" t="s">
        <v>854</v>
      </c>
      <c r="B632" s="74">
        <v>0</v>
      </c>
      <c r="C632" s="101"/>
      <c r="D632" s="74">
        <v>109.1220627</v>
      </c>
      <c r="E632" s="101">
        <v>7.902960531468992E-05</v>
      </c>
      <c r="F632" s="74">
        <v>0</v>
      </c>
      <c r="G632" s="101"/>
      <c r="H632" s="74">
        <v>0</v>
      </c>
      <c r="I632" s="101"/>
      <c r="J632" s="74">
        <v>0</v>
      </c>
      <c r="K632" s="101"/>
      <c r="L632" s="74">
        <v>20.0210475</v>
      </c>
      <c r="M632" s="101">
        <v>2.6022778278525744E-06</v>
      </c>
      <c r="N632" s="74">
        <v>110324.7756</v>
      </c>
      <c r="O632" s="101">
        <v>0.0022915875515688525</v>
      </c>
      <c r="P632" s="74">
        <v>31117.2444</v>
      </c>
      <c r="Q632" s="101">
        <v>0.004362515963825776</v>
      </c>
      <c r="R632" s="74">
        <v>0</v>
      </c>
      <c r="S632" s="101"/>
      <c r="T632" s="74">
        <v>76.0799805</v>
      </c>
      <c r="U632" s="101">
        <v>1.564170070576762E-05</v>
      </c>
      <c r="V632" s="74">
        <v>0</v>
      </c>
      <c r="W632" s="101"/>
      <c r="X632" s="74">
        <v>126.13259925</v>
      </c>
      <c r="Y632" s="101">
        <v>2.4428373270725412E-05</v>
      </c>
      <c r="Z632" s="74">
        <v>0</v>
      </c>
      <c r="AA632" s="101"/>
      <c r="AB632" s="74">
        <v>0</v>
      </c>
      <c r="AC632" s="101"/>
      <c r="AD632" s="74">
        <v>123761.7675</v>
      </c>
      <c r="AE632" s="101">
        <v>0.0030997418361651597</v>
      </c>
      <c r="AF632" s="74">
        <v>0</v>
      </c>
      <c r="AG632" s="101"/>
      <c r="AH632" s="74">
        <v>265535.14318995</v>
      </c>
      <c r="AI632" s="101">
        <v>0.0015383797310986498</v>
      </c>
    </row>
    <row r="633" spans="1:35" ht="16.5" customHeight="1">
      <c r="A633" s="73" t="s">
        <v>1089</v>
      </c>
      <c r="B633" s="74">
        <v>0</v>
      </c>
      <c r="C633" s="101"/>
      <c r="D633" s="74">
        <v>34166.7283634187</v>
      </c>
      <c r="E633" s="101">
        <v>0.024744611590403906</v>
      </c>
      <c r="F633" s="74">
        <v>89091.2263195239</v>
      </c>
      <c r="G633" s="101">
        <v>0.00963167884264094</v>
      </c>
      <c r="H633" s="74">
        <v>9397.6055191954</v>
      </c>
      <c r="I633" s="101">
        <v>0.007593053912682857</v>
      </c>
      <c r="J633" s="74">
        <v>0</v>
      </c>
      <c r="K633" s="101"/>
      <c r="L633" s="74">
        <v>0</v>
      </c>
      <c r="M633" s="101"/>
      <c r="N633" s="74">
        <v>0</v>
      </c>
      <c r="O633" s="101"/>
      <c r="P633" s="74">
        <v>0</v>
      </c>
      <c r="Q633" s="101"/>
      <c r="R633" s="74">
        <v>0</v>
      </c>
      <c r="S633" s="101"/>
      <c r="T633" s="74">
        <v>0</v>
      </c>
      <c r="U633" s="101"/>
      <c r="V633" s="74">
        <v>0</v>
      </c>
      <c r="W633" s="101"/>
      <c r="X633" s="74">
        <v>0</v>
      </c>
      <c r="Y633" s="101"/>
      <c r="Z633" s="74">
        <v>0</v>
      </c>
      <c r="AA633" s="101"/>
      <c r="AB633" s="74">
        <v>0</v>
      </c>
      <c r="AC633" s="101"/>
      <c r="AD633" s="74">
        <v>0</v>
      </c>
      <c r="AE633" s="101"/>
      <c r="AF633" s="74">
        <v>0</v>
      </c>
      <c r="AG633" s="101"/>
      <c r="AH633" s="74">
        <v>132655.560202138</v>
      </c>
      <c r="AI633" s="101">
        <v>0.0007685409267522884</v>
      </c>
    </row>
    <row r="634" spans="1:35" ht="16.5" customHeight="1">
      <c r="A634" s="76" t="s">
        <v>854</v>
      </c>
      <c r="B634" s="74">
        <v>0</v>
      </c>
      <c r="C634" s="101"/>
      <c r="D634" s="74">
        <v>34166.7283634187</v>
      </c>
      <c r="E634" s="101">
        <v>0.024744611590403906</v>
      </c>
      <c r="F634" s="74">
        <v>89091.2263195239</v>
      </c>
      <c r="G634" s="101">
        <v>0.00963167884264094</v>
      </c>
      <c r="H634" s="74">
        <v>9397.6055191954</v>
      </c>
      <c r="I634" s="101">
        <v>0.007593053912682857</v>
      </c>
      <c r="J634" s="74">
        <v>0</v>
      </c>
      <c r="K634" s="101"/>
      <c r="L634" s="74">
        <v>0</v>
      </c>
      <c r="M634" s="101"/>
      <c r="N634" s="74">
        <v>0</v>
      </c>
      <c r="O634" s="101"/>
      <c r="P634" s="74">
        <v>0</v>
      </c>
      <c r="Q634" s="101"/>
      <c r="R634" s="74">
        <v>0</v>
      </c>
      <c r="S634" s="101"/>
      <c r="T634" s="74">
        <v>0</v>
      </c>
      <c r="U634" s="101"/>
      <c r="V634" s="74">
        <v>0</v>
      </c>
      <c r="W634" s="101"/>
      <c r="X634" s="74">
        <v>0</v>
      </c>
      <c r="Y634" s="101"/>
      <c r="Z634" s="74">
        <v>0</v>
      </c>
      <c r="AA634" s="101"/>
      <c r="AB634" s="74">
        <v>0</v>
      </c>
      <c r="AC634" s="101"/>
      <c r="AD634" s="74">
        <v>0</v>
      </c>
      <c r="AE634" s="101"/>
      <c r="AF634" s="74">
        <v>0</v>
      </c>
      <c r="AG634" s="101"/>
      <c r="AH634" s="74">
        <v>132655.560202138</v>
      </c>
      <c r="AI634" s="101">
        <v>0.0007685409267522884</v>
      </c>
    </row>
    <row r="635" spans="1:35" ht="16.5" customHeight="1">
      <c r="A635" s="73" t="s">
        <v>1090</v>
      </c>
      <c r="B635" s="74">
        <v>0</v>
      </c>
      <c r="C635" s="101"/>
      <c r="D635" s="74">
        <v>0</v>
      </c>
      <c r="E635" s="101"/>
      <c r="F635" s="74">
        <v>0</v>
      </c>
      <c r="G635" s="101"/>
      <c r="H635" s="74">
        <v>0</v>
      </c>
      <c r="I635" s="101"/>
      <c r="J635" s="74">
        <v>0</v>
      </c>
      <c r="K635" s="101"/>
      <c r="L635" s="74">
        <v>0</v>
      </c>
      <c r="M635" s="101"/>
      <c r="N635" s="74">
        <v>0</v>
      </c>
      <c r="O635" s="101"/>
      <c r="P635" s="74">
        <v>0</v>
      </c>
      <c r="Q635" s="101"/>
      <c r="R635" s="74">
        <v>0</v>
      </c>
      <c r="S635" s="101"/>
      <c r="T635" s="74">
        <v>0</v>
      </c>
      <c r="U635" s="101"/>
      <c r="V635" s="74">
        <v>0</v>
      </c>
      <c r="W635" s="101"/>
      <c r="X635" s="74">
        <v>0</v>
      </c>
      <c r="Y635" s="101"/>
      <c r="Z635" s="74">
        <v>0</v>
      </c>
      <c r="AA635" s="101"/>
      <c r="AB635" s="74">
        <v>15293.723061100001</v>
      </c>
      <c r="AC635" s="101">
        <v>0.0023373940925258165</v>
      </c>
      <c r="AD635" s="74">
        <v>171987.43883970001</v>
      </c>
      <c r="AE635" s="101">
        <v>0.004307603795867854</v>
      </c>
      <c r="AF635" s="74">
        <v>0</v>
      </c>
      <c r="AG635" s="101"/>
      <c r="AH635" s="74">
        <v>187281.1619008</v>
      </c>
      <c r="AI635" s="101">
        <v>0.0010850147367450222</v>
      </c>
    </row>
    <row r="636" spans="1:35" ht="16.5" customHeight="1">
      <c r="A636" s="76" t="s">
        <v>854</v>
      </c>
      <c r="B636" s="74">
        <v>0</v>
      </c>
      <c r="C636" s="101"/>
      <c r="D636" s="74">
        <v>0</v>
      </c>
      <c r="E636" s="101"/>
      <c r="F636" s="74">
        <v>0</v>
      </c>
      <c r="G636" s="101"/>
      <c r="H636" s="74">
        <v>0</v>
      </c>
      <c r="I636" s="101"/>
      <c r="J636" s="74">
        <v>0</v>
      </c>
      <c r="K636" s="101"/>
      <c r="L636" s="74">
        <v>0</v>
      </c>
      <c r="M636" s="101"/>
      <c r="N636" s="74">
        <v>0</v>
      </c>
      <c r="O636" s="101"/>
      <c r="P636" s="74">
        <v>0</v>
      </c>
      <c r="Q636" s="101"/>
      <c r="R636" s="74">
        <v>0</v>
      </c>
      <c r="S636" s="101"/>
      <c r="T636" s="74">
        <v>0</v>
      </c>
      <c r="U636" s="101"/>
      <c r="V636" s="74">
        <v>0</v>
      </c>
      <c r="W636" s="101"/>
      <c r="X636" s="74">
        <v>0</v>
      </c>
      <c r="Y636" s="101"/>
      <c r="Z636" s="74">
        <v>0</v>
      </c>
      <c r="AA636" s="101"/>
      <c r="AB636" s="74">
        <v>15293.723061100001</v>
      </c>
      <c r="AC636" s="101">
        <v>0.0023373940925258165</v>
      </c>
      <c r="AD636" s="74">
        <v>171987.43883970001</v>
      </c>
      <c r="AE636" s="101">
        <v>0.004307603795867854</v>
      </c>
      <c r="AF636" s="74">
        <v>0</v>
      </c>
      <c r="AG636" s="101"/>
      <c r="AH636" s="74">
        <v>187281.1619008</v>
      </c>
      <c r="AI636" s="101">
        <v>0.0010850147367450222</v>
      </c>
    </row>
    <row r="637" spans="1:35" ht="16.5" customHeight="1">
      <c r="A637" s="73" t="s">
        <v>1101</v>
      </c>
      <c r="B637" s="74">
        <v>0</v>
      </c>
      <c r="C637" s="101"/>
      <c r="D637" s="74">
        <v>0</v>
      </c>
      <c r="E637" s="101"/>
      <c r="F637" s="74">
        <v>0</v>
      </c>
      <c r="G637" s="101">
        <v>0</v>
      </c>
      <c r="H637" s="74">
        <v>0</v>
      </c>
      <c r="I637" s="101">
        <v>0</v>
      </c>
      <c r="J637" s="74">
        <v>0</v>
      </c>
      <c r="K637" s="101"/>
      <c r="L637" s="74">
        <v>0</v>
      </c>
      <c r="M637" s="101"/>
      <c r="N637" s="74">
        <v>0</v>
      </c>
      <c r="O637" s="101"/>
      <c r="P637" s="74">
        <v>0</v>
      </c>
      <c r="Q637" s="101"/>
      <c r="R637" s="74">
        <v>0</v>
      </c>
      <c r="S637" s="101"/>
      <c r="T637" s="74">
        <v>0</v>
      </c>
      <c r="U637" s="101"/>
      <c r="V637" s="74">
        <v>0</v>
      </c>
      <c r="W637" s="101"/>
      <c r="X637" s="74">
        <v>0</v>
      </c>
      <c r="Y637" s="101"/>
      <c r="Z637" s="74">
        <v>0</v>
      </c>
      <c r="AA637" s="101"/>
      <c r="AB637" s="74">
        <v>0</v>
      </c>
      <c r="AC637" s="101"/>
      <c r="AD637" s="74">
        <v>0</v>
      </c>
      <c r="AE637" s="101"/>
      <c r="AF637" s="74">
        <v>0</v>
      </c>
      <c r="AG637" s="101"/>
      <c r="AH637" s="74">
        <v>0</v>
      </c>
      <c r="AI637" s="101">
        <v>0</v>
      </c>
    </row>
    <row r="638" spans="1:35" ht="16.5" customHeight="1">
      <c r="A638" s="76" t="s">
        <v>855</v>
      </c>
      <c r="B638" s="74">
        <v>0</v>
      </c>
      <c r="C638" s="101"/>
      <c r="D638" s="74">
        <v>0</v>
      </c>
      <c r="E638" s="101"/>
      <c r="F638" s="74">
        <v>0</v>
      </c>
      <c r="G638" s="101">
        <v>0</v>
      </c>
      <c r="H638" s="74">
        <v>0</v>
      </c>
      <c r="I638" s="101">
        <v>0</v>
      </c>
      <c r="J638" s="74">
        <v>0</v>
      </c>
      <c r="K638" s="101"/>
      <c r="L638" s="74">
        <v>0</v>
      </c>
      <c r="M638" s="101"/>
      <c r="N638" s="74">
        <v>0</v>
      </c>
      <c r="O638" s="101"/>
      <c r="P638" s="74">
        <v>0</v>
      </c>
      <c r="Q638" s="101"/>
      <c r="R638" s="74">
        <v>0</v>
      </c>
      <c r="S638" s="101"/>
      <c r="T638" s="74">
        <v>0</v>
      </c>
      <c r="U638" s="101"/>
      <c r="V638" s="74">
        <v>0</v>
      </c>
      <c r="W638" s="101"/>
      <c r="X638" s="74">
        <v>0</v>
      </c>
      <c r="Y638" s="101"/>
      <c r="Z638" s="74">
        <v>0</v>
      </c>
      <c r="AA638" s="101"/>
      <c r="AB638" s="74">
        <v>0</v>
      </c>
      <c r="AC638" s="101"/>
      <c r="AD638" s="74">
        <v>0</v>
      </c>
      <c r="AE638" s="101"/>
      <c r="AF638" s="74">
        <v>0</v>
      </c>
      <c r="AG638" s="101"/>
      <c r="AH638" s="74">
        <v>0</v>
      </c>
      <c r="AI638" s="101">
        <v>0</v>
      </c>
    </row>
    <row r="639" spans="1:35" ht="15">
      <c r="A639" s="73" t="s">
        <v>1102</v>
      </c>
      <c r="B639" s="74">
        <v>0</v>
      </c>
      <c r="C639" s="101"/>
      <c r="D639" s="74">
        <v>0</v>
      </c>
      <c r="E639" s="101"/>
      <c r="F639" s="74">
        <v>16122.5190137793</v>
      </c>
      <c r="G639" s="101">
        <v>0.0017430103018018959</v>
      </c>
      <c r="H639" s="74">
        <v>4459.3180438269</v>
      </c>
      <c r="I639" s="101">
        <v>0.003603028691874279</v>
      </c>
      <c r="J639" s="74">
        <v>0</v>
      </c>
      <c r="K639" s="101"/>
      <c r="L639" s="74">
        <v>0</v>
      </c>
      <c r="M639" s="101"/>
      <c r="N639" s="74">
        <v>0</v>
      </c>
      <c r="O639" s="101"/>
      <c r="P639" s="74">
        <v>0</v>
      </c>
      <c r="Q639" s="101"/>
      <c r="R639" s="74">
        <v>0</v>
      </c>
      <c r="S639" s="101"/>
      <c r="T639" s="74">
        <v>0</v>
      </c>
      <c r="U639" s="101"/>
      <c r="V639" s="74">
        <v>0</v>
      </c>
      <c r="W639" s="101"/>
      <c r="X639" s="74">
        <v>0</v>
      </c>
      <c r="Y639" s="101"/>
      <c r="Z639" s="74">
        <v>0</v>
      </c>
      <c r="AA639" s="101"/>
      <c r="AB639" s="74">
        <v>0</v>
      </c>
      <c r="AC639" s="101"/>
      <c r="AD639" s="74">
        <v>0</v>
      </c>
      <c r="AE639" s="101"/>
      <c r="AF639" s="74">
        <v>0</v>
      </c>
      <c r="AG639" s="101"/>
      <c r="AH639" s="74">
        <v>20581.837057606197</v>
      </c>
      <c r="AI639" s="101">
        <v>0.00011924101863814922</v>
      </c>
    </row>
    <row r="640" spans="1:35" ht="15">
      <c r="A640" s="76" t="s">
        <v>855</v>
      </c>
      <c r="B640" s="74">
        <v>0</v>
      </c>
      <c r="C640" s="101"/>
      <c r="D640" s="74">
        <v>0</v>
      </c>
      <c r="E640" s="101"/>
      <c r="F640" s="74">
        <v>16122.5190137793</v>
      </c>
      <c r="G640" s="101">
        <v>0.0017430103018018959</v>
      </c>
      <c r="H640" s="74">
        <v>4459.3180438269</v>
      </c>
      <c r="I640" s="101">
        <v>0.003603028691874279</v>
      </c>
      <c r="J640" s="74">
        <v>0</v>
      </c>
      <c r="K640" s="101"/>
      <c r="L640" s="74">
        <v>0</v>
      </c>
      <c r="M640" s="101"/>
      <c r="N640" s="74">
        <v>0</v>
      </c>
      <c r="O640" s="101"/>
      <c r="P640" s="74">
        <v>0</v>
      </c>
      <c r="Q640" s="101"/>
      <c r="R640" s="74">
        <v>0</v>
      </c>
      <c r="S640" s="101"/>
      <c r="T640" s="74">
        <v>0</v>
      </c>
      <c r="U640" s="101"/>
      <c r="V640" s="74">
        <v>0</v>
      </c>
      <c r="W640" s="101"/>
      <c r="X640" s="74">
        <v>0</v>
      </c>
      <c r="Y640" s="101"/>
      <c r="Z640" s="74">
        <v>0</v>
      </c>
      <c r="AA640" s="101"/>
      <c r="AB640" s="74">
        <v>0</v>
      </c>
      <c r="AC640" s="101"/>
      <c r="AD640" s="74">
        <v>0</v>
      </c>
      <c r="AE640" s="101"/>
      <c r="AF640" s="74">
        <v>0</v>
      </c>
      <c r="AG640" s="101"/>
      <c r="AH640" s="74">
        <v>20581.837057606197</v>
      </c>
      <c r="AI640" s="101">
        <v>0.00011924101863814922</v>
      </c>
    </row>
    <row r="641" spans="1:35" ht="15">
      <c r="A641" s="73" t="s">
        <v>1103</v>
      </c>
      <c r="B641" s="74">
        <v>0</v>
      </c>
      <c r="C641" s="101"/>
      <c r="D641" s="74">
        <v>0</v>
      </c>
      <c r="E641" s="101"/>
      <c r="F641" s="74">
        <v>0</v>
      </c>
      <c r="G641" s="101"/>
      <c r="H641" s="74">
        <v>0</v>
      </c>
      <c r="I641" s="101"/>
      <c r="J641" s="74">
        <v>0</v>
      </c>
      <c r="K641" s="101"/>
      <c r="L641" s="74">
        <v>217193.87114488802</v>
      </c>
      <c r="M641" s="101">
        <v>0.028230230971971425</v>
      </c>
      <c r="N641" s="74">
        <v>629872.376953091</v>
      </c>
      <c r="O641" s="101">
        <v>0.013083259768740349</v>
      </c>
      <c r="P641" s="74">
        <v>42007.8293495986</v>
      </c>
      <c r="Q641" s="101">
        <v>0.0058893333801528025</v>
      </c>
      <c r="R641" s="74">
        <v>0</v>
      </c>
      <c r="S641" s="101"/>
      <c r="T641" s="74">
        <v>70526.9714035767</v>
      </c>
      <c r="U641" s="101">
        <v>0.014500027091607607</v>
      </c>
      <c r="V641" s="74">
        <v>169139.117722156</v>
      </c>
      <c r="W641" s="101">
        <v>0.005202666876260535</v>
      </c>
      <c r="X641" s="74">
        <v>0</v>
      </c>
      <c r="Y641" s="101"/>
      <c r="Z641" s="74">
        <v>0</v>
      </c>
      <c r="AA641" s="101"/>
      <c r="AB641" s="74">
        <v>116621.9052492</v>
      </c>
      <c r="AC641" s="101">
        <v>0.01782374058295387</v>
      </c>
      <c r="AD641" s="74">
        <v>964550.9880951251</v>
      </c>
      <c r="AE641" s="101">
        <v>0.02415817995580018</v>
      </c>
      <c r="AF641" s="74">
        <v>162517.846299</v>
      </c>
      <c r="AG641" s="101">
        <v>0.027679412796228313</v>
      </c>
      <c r="AH641" s="74">
        <v>2372430.906216635</v>
      </c>
      <c r="AI641" s="101">
        <v>0.013744695243389567</v>
      </c>
    </row>
    <row r="642" spans="1:35" ht="15">
      <c r="A642" s="76" t="s">
        <v>854</v>
      </c>
      <c r="B642" s="74">
        <v>0</v>
      </c>
      <c r="C642" s="101"/>
      <c r="D642" s="74">
        <v>0</v>
      </c>
      <c r="E642" s="101"/>
      <c r="F642" s="74">
        <v>0</v>
      </c>
      <c r="G642" s="101"/>
      <c r="H642" s="74">
        <v>0</v>
      </c>
      <c r="I642" s="101"/>
      <c r="J642" s="74">
        <v>0</v>
      </c>
      <c r="K642" s="101"/>
      <c r="L642" s="74">
        <v>217193.87114488802</v>
      </c>
      <c r="M642" s="101">
        <v>0.028230230971971425</v>
      </c>
      <c r="N642" s="74">
        <v>629872.376953091</v>
      </c>
      <c r="O642" s="101">
        <v>0.013083259768740349</v>
      </c>
      <c r="P642" s="74">
        <v>42007.8293495986</v>
      </c>
      <c r="Q642" s="101">
        <v>0.0058893333801528025</v>
      </c>
      <c r="R642" s="74">
        <v>0</v>
      </c>
      <c r="S642" s="101"/>
      <c r="T642" s="74">
        <v>70526.9714035767</v>
      </c>
      <c r="U642" s="101">
        <v>0.014500027091607607</v>
      </c>
      <c r="V642" s="74">
        <v>169139.117722156</v>
      </c>
      <c r="W642" s="101">
        <v>0.005202666876260535</v>
      </c>
      <c r="X642" s="74">
        <v>0</v>
      </c>
      <c r="Y642" s="101"/>
      <c r="Z642" s="74">
        <v>0</v>
      </c>
      <c r="AA642" s="101"/>
      <c r="AB642" s="74">
        <v>116621.9052492</v>
      </c>
      <c r="AC642" s="101">
        <v>0.01782374058295387</v>
      </c>
      <c r="AD642" s="74">
        <v>964550.9880951251</v>
      </c>
      <c r="AE642" s="101">
        <v>0.02415817995580018</v>
      </c>
      <c r="AF642" s="74">
        <v>162517.846299</v>
      </c>
      <c r="AG642" s="101">
        <v>0.027679412796228313</v>
      </c>
      <c r="AH642" s="74">
        <v>2372430.906216635</v>
      </c>
      <c r="AI642" s="101">
        <v>0.013744695243389567</v>
      </c>
    </row>
    <row r="643" spans="1:35" ht="15">
      <c r="A643" s="73" t="s">
        <v>1119</v>
      </c>
      <c r="B643" s="74">
        <v>0</v>
      </c>
      <c r="C643" s="101"/>
      <c r="D643" s="74">
        <v>0</v>
      </c>
      <c r="E643" s="101"/>
      <c r="F643" s="74">
        <v>21567.6121414574</v>
      </c>
      <c r="G643" s="101">
        <v>0.002331680931230347</v>
      </c>
      <c r="H643" s="74">
        <v>7189.2028944368</v>
      </c>
      <c r="I643" s="101">
        <v>0.0058087142576025</v>
      </c>
      <c r="J643" s="74">
        <v>0</v>
      </c>
      <c r="K643" s="101"/>
      <c r="L643" s="74">
        <v>0</v>
      </c>
      <c r="M643" s="101"/>
      <c r="N643" s="74">
        <v>0</v>
      </c>
      <c r="O643" s="101"/>
      <c r="P643" s="74">
        <v>0</v>
      </c>
      <c r="Q643" s="101"/>
      <c r="R643" s="74">
        <v>0</v>
      </c>
      <c r="S643" s="101"/>
      <c r="T643" s="74">
        <v>0</v>
      </c>
      <c r="U643" s="101"/>
      <c r="V643" s="74">
        <v>0</v>
      </c>
      <c r="W643" s="101"/>
      <c r="X643" s="74">
        <v>0</v>
      </c>
      <c r="Y643" s="101"/>
      <c r="Z643" s="74">
        <v>0</v>
      </c>
      <c r="AA643" s="101"/>
      <c r="AB643" s="74">
        <v>0</v>
      </c>
      <c r="AC643" s="101"/>
      <c r="AD643" s="74">
        <v>0</v>
      </c>
      <c r="AE643" s="101"/>
      <c r="AF643" s="74">
        <v>0</v>
      </c>
      <c r="AG643" s="101"/>
      <c r="AH643" s="74">
        <v>28756.8150358942</v>
      </c>
      <c r="AI643" s="101">
        <v>0.00016660281140461444</v>
      </c>
    </row>
    <row r="644" spans="1:35" ht="15">
      <c r="A644" s="76" t="s">
        <v>855</v>
      </c>
      <c r="B644" s="74">
        <v>0</v>
      </c>
      <c r="C644" s="101"/>
      <c r="D644" s="74">
        <v>0</v>
      </c>
      <c r="E644" s="101"/>
      <c r="F644" s="74">
        <v>21567.6121414574</v>
      </c>
      <c r="G644" s="101">
        <v>0.002331680931230347</v>
      </c>
      <c r="H644" s="74">
        <v>7189.2028944368</v>
      </c>
      <c r="I644" s="101">
        <v>0.0058087142576025</v>
      </c>
      <c r="J644" s="74">
        <v>0</v>
      </c>
      <c r="K644" s="101"/>
      <c r="L644" s="74">
        <v>0</v>
      </c>
      <c r="M644" s="101"/>
      <c r="N644" s="74">
        <v>0</v>
      </c>
      <c r="O644" s="101"/>
      <c r="P644" s="74">
        <v>0</v>
      </c>
      <c r="Q644" s="101"/>
      <c r="R644" s="74">
        <v>0</v>
      </c>
      <c r="S644" s="101"/>
      <c r="T644" s="74">
        <v>0</v>
      </c>
      <c r="U644" s="101"/>
      <c r="V644" s="74">
        <v>0</v>
      </c>
      <c r="W644" s="101"/>
      <c r="X644" s="74">
        <v>0</v>
      </c>
      <c r="Y644" s="101"/>
      <c r="Z644" s="74">
        <v>0</v>
      </c>
      <c r="AA644" s="101"/>
      <c r="AB644" s="74">
        <v>0</v>
      </c>
      <c r="AC644" s="101"/>
      <c r="AD644" s="74">
        <v>0</v>
      </c>
      <c r="AE644" s="101"/>
      <c r="AF644" s="74">
        <v>0</v>
      </c>
      <c r="AG644" s="101"/>
      <c r="AH644" s="74">
        <v>28756.8150358942</v>
      </c>
      <c r="AI644" s="101">
        <v>0.00016660281140461444</v>
      </c>
    </row>
    <row r="645" spans="1:35" ht="15">
      <c r="A645" s="73" t="s">
        <v>1120</v>
      </c>
      <c r="B645" s="74">
        <v>0</v>
      </c>
      <c r="C645" s="101"/>
      <c r="D645" s="74">
        <v>0</v>
      </c>
      <c r="E645" s="101"/>
      <c r="F645" s="74">
        <v>0</v>
      </c>
      <c r="G645" s="101">
        <v>0</v>
      </c>
      <c r="H645" s="74">
        <v>0</v>
      </c>
      <c r="I645" s="101">
        <v>0</v>
      </c>
      <c r="J645" s="74">
        <v>0</v>
      </c>
      <c r="K645" s="101"/>
      <c r="L645" s="74">
        <v>0</v>
      </c>
      <c r="M645" s="101"/>
      <c r="N645" s="74">
        <v>0</v>
      </c>
      <c r="O645" s="101"/>
      <c r="P645" s="74">
        <v>0</v>
      </c>
      <c r="Q645" s="101"/>
      <c r="R645" s="74">
        <v>0</v>
      </c>
      <c r="S645" s="101"/>
      <c r="T645" s="74">
        <v>0</v>
      </c>
      <c r="U645" s="101"/>
      <c r="V645" s="74">
        <v>0</v>
      </c>
      <c r="W645" s="101"/>
      <c r="X645" s="74">
        <v>0</v>
      </c>
      <c r="Y645" s="101"/>
      <c r="Z645" s="74">
        <v>0</v>
      </c>
      <c r="AA645" s="101"/>
      <c r="AB645" s="74">
        <v>0</v>
      </c>
      <c r="AC645" s="101"/>
      <c r="AD645" s="74">
        <v>0</v>
      </c>
      <c r="AE645" s="101"/>
      <c r="AF645" s="74">
        <v>0</v>
      </c>
      <c r="AG645" s="101"/>
      <c r="AH645" s="74">
        <v>0</v>
      </c>
      <c r="AI645" s="101">
        <v>0</v>
      </c>
    </row>
    <row r="646" spans="1:35" ht="15">
      <c r="A646" s="76" t="s">
        <v>855</v>
      </c>
      <c r="B646" s="74">
        <v>0</v>
      </c>
      <c r="C646" s="101"/>
      <c r="D646" s="74">
        <v>0</v>
      </c>
      <c r="E646" s="101"/>
      <c r="F646" s="74">
        <v>0</v>
      </c>
      <c r="G646" s="101">
        <v>0</v>
      </c>
      <c r="H646" s="74">
        <v>0</v>
      </c>
      <c r="I646" s="101">
        <v>0</v>
      </c>
      <c r="J646" s="74">
        <v>0</v>
      </c>
      <c r="K646" s="101"/>
      <c r="L646" s="74">
        <v>0</v>
      </c>
      <c r="M646" s="101"/>
      <c r="N646" s="74">
        <v>0</v>
      </c>
      <c r="O646" s="101"/>
      <c r="P646" s="74">
        <v>0</v>
      </c>
      <c r="Q646" s="101"/>
      <c r="R646" s="74">
        <v>0</v>
      </c>
      <c r="S646" s="101"/>
      <c r="T646" s="74">
        <v>0</v>
      </c>
      <c r="U646" s="101"/>
      <c r="V646" s="74">
        <v>0</v>
      </c>
      <c r="W646" s="101"/>
      <c r="X646" s="74">
        <v>0</v>
      </c>
      <c r="Y646" s="101"/>
      <c r="Z646" s="74">
        <v>0</v>
      </c>
      <c r="AA646" s="101"/>
      <c r="AB646" s="74">
        <v>0</v>
      </c>
      <c r="AC646" s="101"/>
      <c r="AD646" s="74">
        <v>0</v>
      </c>
      <c r="AE646" s="101"/>
      <c r="AF646" s="74">
        <v>0</v>
      </c>
      <c r="AG646" s="101"/>
      <c r="AH646" s="74">
        <v>0</v>
      </c>
      <c r="AI646" s="101">
        <v>0</v>
      </c>
    </row>
    <row r="647" spans="1:35" ht="15">
      <c r="A647" s="73" t="s">
        <v>1121</v>
      </c>
      <c r="B647" s="74">
        <v>0</v>
      </c>
      <c r="C647" s="101"/>
      <c r="D647" s="74">
        <v>0</v>
      </c>
      <c r="E647" s="101"/>
      <c r="F647" s="74">
        <v>0</v>
      </c>
      <c r="G647" s="101"/>
      <c r="H647" s="74">
        <v>0</v>
      </c>
      <c r="I647" s="101"/>
      <c r="J647" s="74">
        <v>0</v>
      </c>
      <c r="K647" s="101"/>
      <c r="L647" s="74">
        <v>197927.029421604</v>
      </c>
      <c r="M647" s="101">
        <v>0.025725982628859168</v>
      </c>
      <c r="N647" s="74">
        <v>460096.842136401</v>
      </c>
      <c r="O647" s="101">
        <v>0.009556803448924631</v>
      </c>
      <c r="P647" s="74">
        <v>0</v>
      </c>
      <c r="Q647" s="101"/>
      <c r="R647" s="74">
        <v>0</v>
      </c>
      <c r="S647" s="101"/>
      <c r="T647" s="74">
        <v>0</v>
      </c>
      <c r="U647" s="101"/>
      <c r="V647" s="74">
        <v>0</v>
      </c>
      <c r="W647" s="101"/>
      <c r="X647" s="74">
        <v>0</v>
      </c>
      <c r="Y647" s="101"/>
      <c r="Z647" s="74">
        <v>0</v>
      </c>
      <c r="AA647" s="101"/>
      <c r="AB647" s="74">
        <v>0</v>
      </c>
      <c r="AC647" s="101"/>
      <c r="AD647" s="74">
        <v>0</v>
      </c>
      <c r="AE647" s="101"/>
      <c r="AF647" s="74">
        <v>0</v>
      </c>
      <c r="AG647" s="101"/>
      <c r="AH647" s="74">
        <v>658023.871558005</v>
      </c>
      <c r="AI647" s="101">
        <v>0.0038122659562985087</v>
      </c>
    </row>
    <row r="648" spans="1:35" ht="15">
      <c r="A648" s="76" t="s">
        <v>854</v>
      </c>
      <c r="B648" s="74">
        <v>0</v>
      </c>
      <c r="C648" s="101"/>
      <c r="D648" s="74">
        <v>0</v>
      </c>
      <c r="E648" s="101"/>
      <c r="F648" s="74">
        <v>0</v>
      </c>
      <c r="G648" s="101"/>
      <c r="H648" s="74">
        <v>0</v>
      </c>
      <c r="I648" s="101"/>
      <c r="J648" s="74">
        <v>0</v>
      </c>
      <c r="K648" s="101"/>
      <c r="L648" s="74">
        <v>197927.029421604</v>
      </c>
      <c r="M648" s="101">
        <v>0.025725982628859168</v>
      </c>
      <c r="N648" s="74">
        <v>460096.842136401</v>
      </c>
      <c r="O648" s="101">
        <v>0.009556803448924631</v>
      </c>
      <c r="P648" s="74">
        <v>0</v>
      </c>
      <c r="Q648" s="101"/>
      <c r="R648" s="74">
        <v>0</v>
      </c>
      <c r="S648" s="101"/>
      <c r="T648" s="74">
        <v>0</v>
      </c>
      <c r="U648" s="101"/>
      <c r="V648" s="74">
        <v>0</v>
      </c>
      <c r="W648" s="101"/>
      <c r="X648" s="74">
        <v>0</v>
      </c>
      <c r="Y648" s="101"/>
      <c r="Z648" s="74">
        <v>0</v>
      </c>
      <c r="AA648" s="101"/>
      <c r="AB648" s="74">
        <v>0</v>
      </c>
      <c r="AC648" s="101"/>
      <c r="AD648" s="74">
        <v>0</v>
      </c>
      <c r="AE648" s="101"/>
      <c r="AF648" s="74">
        <v>0</v>
      </c>
      <c r="AG648" s="101"/>
      <c r="AH648" s="74">
        <v>658023.871558005</v>
      </c>
      <c r="AI648" s="101">
        <v>0.0038122659562985087</v>
      </c>
    </row>
    <row r="649" spans="1:35" ht="15">
      <c r="A649" s="73" t="s">
        <v>1122</v>
      </c>
      <c r="B649" s="74">
        <v>0</v>
      </c>
      <c r="C649" s="101"/>
      <c r="D649" s="74">
        <v>0</v>
      </c>
      <c r="E649" s="101"/>
      <c r="F649" s="74">
        <v>0</v>
      </c>
      <c r="G649" s="101"/>
      <c r="H649" s="74">
        <v>0</v>
      </c>
      <c r="I649" s="101"/>
      <c r="J649" s="74">
        <v>0</v>
      </c>
      <c r="K649" s="101"/>
      <c r="L649" s="74">
        <v>0</v>
      </c>
      <c r="M649" s="101"/>
      <c r="N649" s="74">
        <v>53919.3944218503</v>
      </c>
      <c r="O649" s="101">
        <v>0.0011199752038765368</v>
      </c>
      <c r="P649" s="74">
        <v>0</v>
      </c>
      <c r="Q649" s="101"/>
      <c r="R649" s="74">
        <v>0</v>
      </c>
      <c r="S649" s="101"/>
      <c r="T649" s="74">
        <v>0</v>
      </c>
      <c r="U649" s="101"/>
      <c r="V649" s="74">
        <v>4732.495489825</v>
      </c>
      <c r="W649" s="101">
        <v>0.00014557009554354354</v>
      </c>
      <c r="X649" s="74">
        <v>0</v>
      </c>
      <c r="Y649" s="101"/>
      <c r="Z649" s="74">
        <v>0</v>
      </c>
      <c r="AA649" s="101"/>
      <c r="AB649" s="74">
        <v>0</v>
      </c>
      <c r="AC649" s="101"/>
      <c r="AD649" s="74">
        <v>0</v>
      </c>
      <c r="AE649" s="101"/>
      <c r="AF649" s="74">
        <v>0</v>
      </c>
      <c r="AG649" s="101"/>
      <c r="AH649" s="74">
        <v>58651.8899116753</v>
      </c>
      <c r="AI649" s="101">
        <v>0.0003398001392463732</v>
      </c>
    </row>
    <row r="650" spans="1:35" ht="15">
      <c r="A650" s="76" t="s">
        <v>855</v>
      </c>
      <c r="B650" s="74">
        <v>0</v>
      </c>
      <c r="C650" s="101"/>
      <c r="D650" s="74">
        <v>0</v>
      </c>
      <c r="E650" s="101"/>
      <c r="F650" s="74">
        <v>0</v>
      </c>
      <c r="G650" s="101"/>
      <c r="H650" s="74">
        <v>0</v>
      </c>
      <c r="I650" s="101"/>
      <c r="J650" s="74">
        <v>0</v>
      </c>
      <c r="K650" s="101"/>
      <c r="L650" s="74">
        <v>0</v>
      </c>
      <c r="M650" s="101"/>
      <c r="N650" s="74">
        <v>53919.3944218503</v>
      </c>
      <c r="O650" s="101">
        <v>0.0011199752038765368</v>
      </c>
      <c r="P650" s="74">
        <v>0</v>
      </c>
      <c r="Q650" s="101"/>
      <c r="R650" s="74">
        <v>0</v>
      </c>
      <c r="S650" s="101"/>
      <c r="T650" s="74">
        <v>0</v>
      </c>
      <c r="U650" s="101"/>
      <c r="V650" s="74">
        <v>4732.495489825</v>
      </c>
      <c r="W650" s="101">
        <v>0.00014557009554354354</v>
      </c>
      <c r="X650" s="74">
        <v>0</v>
      </c>
      <c r="Y650" s="101"/>
      <c r="Z650" s="74">
        <v>0</v>
      </c>
      <c r="AA650" s="101"/>
      <c r="AB650" s="74">
        <v>0</v>
      </c>
      <c r="AC650" s="101"/>
      <c r="AD650" s="74">
        <v>0</v>
      </c>
      <c r="AE650" s="101"/>
      <c r="AF650" s="74">
        <v>0</v>
      </c>
      <c r="AG650" s="101"/>
      <c r="AH650" s="74">
        <v>58651.8899116753</v>
      </c>
      <c r="AI650" s="101">
        <v>0.0003398001392463732</v>
      </c>
    </row>
    <row r="651" spans="1:35" ht="15">
      <c r="A651" s="73" t="s">
        <v>1123</v>
      </c>
      <c r="B651" s="74">
        <v>0</v>
      </c>
      <c r="C651" s="101"/>
      <c r="D651" s="74">
        <v>34500.6510571182</v>
      </c>
      <c r="E651" s="101">
        <v>0.02498644883244029</v>
      </c>
      <c r="F651" s="74">
        <v>64159.7020753151</v>
      </c>
      <c r="G651" s="101">
        <v>0.006936324378481862</v>
      </c>
      <c r="H651" s="74">
        <v>0</v>
      </c>
      <c r="I651" s="101"/>
      <c r="J651" s="74">
        <v>0</v>
      </c>
      <c r="K651" s="101"/>
      <c r="L651" s="74">
        <v>0</v>
      </c>
      <c r="M651" s="101"/>
      <c r="N651" s="74">
        <v>0</v>
      </c>
      <c r="O651" s="101"/>
      <c r="P651" s="74">
        <v>0</v>
      </c>
      <c r="Q651" s="101"/>
      <c r="R651" s="74">
        <v>0</v>
      </c>
      <c r="S651" s="101"/>
      <c r="T651" s="74">
        <v>0</v>
      </c>
      <c r="U651" s="101"/>
      <c r="V651" s="74">
        <v>0</v>
      </c>
      <c r="W651" s="101"/>
      <c r="X651" s="74">
        <v>0</v>
      </c>
      <c r="Y651" s="101"/>
      <c r="Z651" s="74">
        <v>0</v>
      </c>
      <c r="AA651" s="101"/>
      <c r="AB651" s="74">
        <v>113605.997075</v>
      </c>
      <c r="AC651" s="101">
        <v>0.017362808609633025</v>
      </c>
      <c r="AD651" s="74">
        <v>39174.48175</v>
      </c>
      <c r="AE651" s="101">
        <v>0.000981165528284521</v>
      </c>
      <c r="AF651" s="74">
        <v>0</v>
      </c>
      <c r="AG651" s="101"/>
      <c r="AH651" s="74">
        <v>251440.83195743329</v>
      </c>
      <c r="AI651" s="101">
        <v>0.001456724239236357</v>
      </c>
    </row>
    <row r="652" spans="1:35" ht="15">
      <c r="A652" s="76" t="s">
        <v>854</v>
      </c>
      <c r="B652" s="74">
        <v>0</v>
      </c>
      <c r="C652" s="101"/>
      <c r="D652" s="74">
        <v>34500.6510571182</v>
      </c>
      <c r="E652" s="101">
        <v>0.02498644883244029</v>
      </c>
      <c r="F652" s="74">
        <v>64159.7020753151</v>
      </c>
      <c r="G652" s="101">
        <v>0.006936324378481862</v>
      </c>
      <c r="H652" s="74">
        <v>0</v>
      </c>
      <c r="I652" s="101"/>
      <c r="J652" s="74">
        <v>0</v>
      </c>
      <c r="K652" s="101"/>
      <c r="L652" s="74">
        <v>0</v>
      </c>
      <c r="M652" s="101"/>
      <c r="N652" s="74">
        <v>0</v>
      </c>
      <c r="O652" s="101"/>
      <c r="P652" s="74">
        <v>0</v>
      </c>
      <c r="Q652" s="101"/>
      <c r="R652" s="74">
        <v>0</v>
      </c>
      <c r="S652" s="101"/>
      <c r="T652" s="74">
        <v>0</v>
      </c>
      <c r="U652" s="101"/>
      <c r="V652" s="74">
        <v>0</v>
      </c>
      <c r="W652" s="101"/>
      <c r="X652" s="74">
        <v>0</v>
      </c>
      <c r="Y652" s="101"/>
      <c r="Z652" s="74">
        <v>0</v>
      </c>
      <c r="AA652" s="101"/>
      <c r="AB652" s="74">
        <v>113605.997075</v>
      </c>
      <c r="AC652" s="101">
        <v>0.017362808609633025</v>
      </c>
      <c r="AD652" s="74">
        <v>39174.48175</v>
      </c>
      <c r="AE652" s="101">
        <v>0.000981165528284521</v>
      </c>
      <c r="AF652" s="74">
        <v>0</v>
      </c>
      <c r="AG652" s="101"/>
      <c r="AH652" s="74">
        <v>251440.83195743329</v>
      </c>
      <c r="AI652" s="101">
        <v>0.001456724239236357</v>
      </c>
    </row>
    <row r="653" spans="1:35" ht="15">
      <c r="A653" s="73" t="s">
        <v>1348</v>
      </c>
      <c r="B653" s="74">
        <v>0</v>
      </c>
      <c r="C653" s="101"/>
      <c r="D653" s="74">
        <v>0</v>
      </c>
      <c r="E653" s="101"/>
      <c r="F653" s="74">
        <v>4427.0269323575</v>
      </c>
      <c r="G653" s="101">
        <v>0.00047860719177063435</v>
      </c>
      <c r="H653" s="74">
        <v>1897.2971943407001</v>
      </c>
      <c r="I653" s="101">
        <v>0.00153297346388767</v>
      </c>
      <c r="J653" s="74">
        <v>0</v>
      </c>
      <c r="K653" s="101"/>
      <c r="L653" s="74">
        <v>0</v>
      </c>
      <c r="M653" s="101"/>
      <c r="N653" s="74">
        <v>0</v>
      </c>
      <c r="O653" s="101"/>
      <c r="P653" s="74">
        <v>0</v>
      </c>
      <c r="Q653" s="101"/>
      <c r="R653" s="74">
        <v>0</v>
      </c>
      <c r="S653" s="101"/>
      <c r="T653" s="74">
        <v>0</v>
      </c>
      <c r="U653" s="101"/>
      <c r="V653" s="74">
        <v>0</v>
      </c>
      <c r="W653" s="101"/>
      <c r="X653" s="74">
        <v>0</v>
      </c>
      <c r="Y653" s="101"/>
      <c r="Z653" s="74">
        <v>0</v>
      </c>
      <c r="AA653" s="101"/>
      <c r="AB653" s="74">
        <v>0</v>
      </c>
      <c r="AC653" s="101"/>
      <c r="AD653" s="74">
        <v>0</v>
      </c>
      <c r="AE653" s="101"/>
      <c r="AF653" s="74">
        <v>0</v>
      </c>
      <c r="AG653" s="101"/>
      <c r="AH653" s="74">
        <v>6324.3241266982</v>
      </c>
      <c r="AI653" s="101">
        <v>3.6640016581349115E-05</v>
      </c>
    </row>
    <row r="654" spans="1:35" ht="15">
      <c r="A654" s="76" t="s">
        <v>855</v>
      </c>
      <c r="B654" s="74">
        <v>0</v>
      </c>
      <c r="C654" s="101"/>
      <c r="D654" s="74">
        <v>0</v>
      </c>
      <c r="E654" s="101"/>
      <c r="F654" s="74">
        <v>4427.0269323575</v>
      </c>
      <c r="G654" s="101">
        <v>0.00047860719177063435</v>
      </c>
      <c r="H654" s="74">
        <v>1897.2971943407001</v>
      </c>
      <c r="I654" s="101">
        <v>0.00153297346388767</v>
      </c>
      <c r="J654" s="74">
        <v>0</v>
      </c>
      <c r="K654" s="101"/>
      <c r="L654" s="74">
        <v>0</v>
      </c>
      <c r="M654" s="101"/>
      <c r="N654" s="74">
        <v>0</v>
      </c>
      <c r="O654" s="101"/>
      <c r="P654" s="74">
        <v>0</v>
      </c>
      <c r="Q654" s="101"/>
      <c r="R654" s="74">
        <v>0</v>
      </c>
      <c r="S654" s="101"/>
      <c r="T654" s="74">
        <v>0</v>
      </c>
      <c r="U654" s="101"/>
      <c r="V654" s="74">
        <v>0</v>
      </c>
      <c r="W654" s="101"/>
      <c r="X654" s="74">
        <v>0</v>
      </c>
      <c r="Y654" s="101"/>
      <c r="Z654" s="74">
        <v>0</v>
      </c>
      <c r="AA654" s="101"/>
      <c r="AB654" s="74">
        <v>0</v>
      </c>
      <c r="AC654" s="101"/>
      <c r="AD654" s="74">
        <v>0</v>
      </c>
      <c r="AE654" s="101"/>
      <c r="AF654" s="74">
        <v>0</v>
      </c>
      <c r="AG654" s="101"/>
      <c r="AH654" s="74">
        <v>6324.3241266982</v>
      </c>
      <c r="AI654" s="101">
        <v>3.6640016581349115E-05</v>
      </c>
    </row>
    <row r="655" spans="1:35" ht="15">
      <c r="A655" s="73" t="s">
        <v>1359</v>
      </c>
      <c r="B655" s="74">
        <v>0</v>
      </c>
      <c r="C655" s="101"/>
      <c r="D655" s="74">
        <v>0</v>
      </c>
      <c r="E655" s="101"/>
      <c r="F655" s="74">
        <v>0</v>
      </c>
      <c r="G655" s="101">
        <v>0</v>
      </c>
      <c r="H655" s="74">
        <v>0</v>
      </c>
      <c r="I655" s="101">
        <v>0</v>
      </c>
      <c r="J655" s="74">
        <v>0</v>
      </c>
      <c r="K655" s="101"/>
      <c r="L655" s="74">
        <v>0</v>
      </c>
      <c r="M655" s="101"/>
      <c r="N655" s="74">
        <v>0</v>
      </c>
      <c r="O655" s="101"/>
      <c r="P655" s="74">
        <v>0</v>
      </c>
      <c r="Q655" s="101"/>
      <c r="R655" s="74">
        <v>0</v>
      </c>
      <c r="S655" s="101"/>
      <c r="T655" s="74">
        <v>0</v>
      </c>
      <c r="U655" s="101"/>
      <c r="V655" s="74">
        <v>0</v>
      </c>
      <c r="W655" s="101"/>
      <c r="X655" s="74">
        <v>0</v>
      </c>
      <c r="Y655" s="101"/>
      <c r="Z655" s="74">
        <v>0</v>
      </c>
      <c r="AA655" s="101"/>
      <c r="AB655" s="74">
        <v>0</v>
      </c>
      <c r="AC655" s="101"/>
      <c r="AD655" s="74">
        <v>0</v>
      </c>
      <c r="AE655" s="101"/>
      <c r="AF655" s="74">
        <v>0</v>
      </c>
      <c r="AG655" s="101"/>
      <c r="AH655" s="74">
        <v>0</v>
      </c>
      <c r="AI655" s="101">
        <v>0</v>
      </c>
    </row>
    <row r="656" spans="1:35" ht="15">
      <c r="A656" s="76" t="s">
        <v>855</v>
      </c>
      <c r="B656" s="74">
        <v>0</v>
      </c>
      <c r="C656" s="101"/>
      <c r="D656" s="74">
        <v>0</v>
      </c>
      <c r="E656" s="101"/>
      <c r="F656" s="74">
        <v>0</v>
      </c>
      <c r="G656" s="101">
        <v>0</v>
      </c>
      <c r="H656" s="74">
        <v>0</v>
      </c>
      <c r="I656" s="101">
        <v>0</v>
      </c>
      <c r="J656" s="74">
        <v>0</v>
      </c>
      <c r="K656" s="101"/>
      <c r="L656" s="74">
        <v>0</v>
      </c>
      <c r="M656" s="101"/>
      <c r="N656" s="74">
        <v>0</v>
      </c>
      <c r="O656" s="101"/>
      <c r="P656" s="74">
        <v>0</v>
      </c>
      <c r="Q656" s="101"/>
      <c r="R656" s="74">
        <v>0</v>
      </c>
      <c r="S656" s="101"/>
      <c r="T656" s="74">
        <v>0</v>
      </c>
      <c r="U656" s="101"/>
      <c r="V656" s="74">
        <v>0</v>
      </c>
      <c r="W656" s="101"/>
      <c r="X656" s="74">
        <v>0</v>
      </c>
      <c r="Y656" s="101"/>
      <c r="Z656" s="74">
        <v>0</v>
      </c>
      <c r="AA656" s="101"/>
      <c r="AB656" s="74">
        <v>0</v>
      </c>
      <c r="AC656" s="101"/>
      <c r="AD656" s="74">
        <v>0</v>
      </c>
      <c r="AE656" s="101"/>
      <c r="AF656" s="74">
        <v>0</v>
      </c>
      <c r="AG656" s="101"/>
      <c r="AH656" s="74">
        <v>0</v>
      </c>
      <c r="AI656" s="101">
        <v>0</v>
      </c>
    </row>
    <row r="657" spans="1:35" ht="15">
      <c r="A657" s="73" t="s">
        <v>1360</v>
      </c>
      <c r="B657" s="74">
        <v>0</v>
      </c>
      <c r="C657" s="101"/>
      <c r="D657" s="74">
        <v>0</v>
      </c>
      <c r="E657" s="101"/>
      <c r="F657" s="74">
        <v>7763.626389079</v>
      </c>
      <c r="G657" s="101">
        <v>0.0008393279464542978</v>
      </c>
      <c r="H657" s="74">
        <v>3881.8149164744</v>
      </c>
      <c r="I657" s="101">
        <v>0.0031364191526918</v>
      </c>
      <c r="J657" s="74">
        <v>0</v>
      </c>
      <c r="K657" s="101"/>
      <c r="L657" s="74">
        <v>0</v>
      </c>
      <c r="M657" s="101"/>
      <c r="N657" s="74">
        <v>0</v>
      </c>
      <c r="O657" s="101"/>
      <c r="P657" s="74">
        <v>0</v>
      </c>
      <c r="Q657" s="101"/>
      <c r="R657" s="74">
        <v>0</v>
      </c>
      <c r="S657" s="101"/>
      <c r="T657" s="74">
        <v>0</v>
      </c>
      <c r="U657" s="101"/>
      <c r="V657" s="74">
        <v>0</v>
      </c>
      <c r="W657" s="101"/>
      <c r="X657" s="74">
        <v>0</v>
      </c>
      <c r="Y657" s="101"/>
      <c r="Z657" s="74">
        <v>0</v>
      </c>
      <c r="AA657" s="101"/>
      <c r="AB657" s="74">
        <v>0</v>
      </c>
      <c r="AC657" s="101"/>
      <c r="AD657" s="74">
        <v>0</v>
      </c>
      <c r="AE657" s="101"/>
      <c r="AF657" s="74">
        <v>0</v>
      </c>
      <c r="AG657" s="101"/>
      <c r="AH657" s="74">
        <v>11645.441305553399</v>
      </c>
      <c r="AI657" s="101">
        <v>6.746794661129586E-05</v>
      </c>
    </row>
    <row r="658" spans="1:35" ht="15">
      <c r="A658" s="76" t="s">
        <v>855</v>
      </c>
      <c r="B658" s="74">
        <v>0</v>
      </c>
      <c r="C658" s="101"/>
      <c r="D658" s="74">
        <v>0</v>
      </c>
      <c r="E658" s="101"/>
      <c r="F658" s="74">
        <v>7763.626389079</v>
      </c>
      <c r="G658" s="101">
        <v>0.0008393279464542978</v>
      </c>
      <c r="H658" s="74">
        <v>3881.8149164744</v>
      </c>
      <c r="I658" s="101">
        <v>0.0031364191526918</v>
      </c>
      <c r="J658" s="74">
        <v>0</v>
      </c>
      <c r="K658" s="101"/>
      <c r="L658" s="74">
        <v>0</v>
      </c>
      <c r="M658" s="101"/>
      <c r="N658" s="74">
        <v>0</v>
      </c>
      <c r="O658" s="101"/>
      <c r="P658" s="74">
        <v>0</v>
      </c>
      <c r="Q658" s="101"/>
      <c r="R658" s="74">
        <v>0</v>
      </c>
      <c r="S658" s="101"/>
      <c r="T658" s="74">
        <v>0</v>
      </c>
      <c r="U658" s="101"/>
      <c r="V658" s="74">
        <v>0</v>
      </c>
      <c r="W658" s="101"/>
      <c r="X658" s="74">
        <v>0</v>
      </c>
      <c r="Y658" s="101"/>
      <c r="Z658" s="74">
        <v>0</v>
      </c>
      <c r="AA658" s="101"/>
      <c r="AB658" s="74">
        <v>0</v>
      </c>
      <c r="AC658" s="101"/>
      <c r="AD658" s="74">
        <v>0</v>
      </c>
      <c r="AE658" s="101"/>
      <c r="AF658" s="74">
        <v>0</v>
      </c>
      <c r="AG658" s="101"/>
      <c r="AH658" s="74">
        <v>11645.441305553399</v>
      </c>
      <c r="AI658" s="101">
        <v>6.746794661129586E-05</v>
      </c>
    </row>
    <row r="659" spans="1:35" ht="15">
      <c r="A659" s="73" t="s">
        <v>1361</v>
      </c>
      <c r="B659" s="74">
        <v>0</v>
      </c>
      <c r="C659" s="101"/>
      <c r="D659" s="74">
        <v>0</v>
      </c>
      <c r="E659" s="101"/>
      <c r="F659" s="74">
        <v>0</v>
      </c>
      <c r="G659" s="101"/>
      <c r="H659" s="74">
        <v>0</v>
      </c>
      <c r="I659" s="101"/>
      <c r="J659" s="74">
        <v>0</v>
      </c>
      <c r="K659" s="101"/>
      <c r="L659" s="74">
        <v>0</v>
      </c>
      <c r="M659" s="101"/>
      <c r="N659" s="74">
        <v>0</v>
      </c>
      <c r="O659" s="101"/>
      <c r="P659" s="74">
        <v>0</v>
      </c>
      <c r="Q659" s="101"/>
      <c r="R659" s="74">
        <v>0</v>
      </c>
      <c r="S659" s="101"/>
      <c r="T659" s="74">
        <v>0</v>
      </c>
      <c r="U659" s="101"/>
      <c r="V659" s="74">
        <v>0</v>
      </c>
      <c r="W659" s="101"/>
      <c r="X659" s="74">
        <v>0</v>
      </c>
      <c r="Y659" s="101"/>
      <c r="Z659" s="74">
        <v>0</v>
      </c>
      <c r="AA659" s="101"/>
      <c r="AB659" s="74">
        <v>0</v>
      </c>
      <c r="AC659" s="101"/>
      <c r="AD659" s="74">
        <v>430664.85</v>
      </c>
      <c r="AE659" s="101">
        <v>0.01078644786574168</v>
      </c>
      <c r="AF659" s="74">
        <v>142119.4005</v>
      </c>
      <c r="AG659" s="101">
        <v>0.024205228178784954</v>
      </c>
      <c r="AH659" s="74">
        <v>572784.2505</v>
      </c>
      <c r="AI659" s="101">
        <v>0.0033184296085109755</v>
      </c>
    </row>
    <row r="660" spans="1:35" ht="15">
      <c r="A660" s="76" t="s">
        <v>854</v>
      </c>
      <c r="B660" s="74">
        <v>0</v>
      </c>
      <c r="C660" s="101"/>
      <c r="D660" s="74">
        <v>0</v>
      </c>
      <c r="E660" s="101"/>
      <c r="F660" s="74">
        <v>0</v>
      </c>
      <c r="G660" s="101"/>
      <c r="H660" s="74">
        <v>0</v>
      </c>
      <c r="I660" s="101"/>
      <c r="J660" s="74">
        <v>0</v>
      </c>
      <c r="K660" s="101"/>
      <c r="L660" s="74">
        <v>0</v>
      </c>
      <c r="M660" s="101"/>
      <c r="N660" s="74">
        <v>0</v>
      </c>
      <c r="O660" s="101"/>
      <c r="P660" s="74">
        <v>0</v>
      </c>
      <c r="Q660" s="101"/>
      <c r="R660" s="74">
        <v>0</v>
      </c>
      <c r="S660" s="101"/>
      <c r="T660" s="74">
        <v>0</v>
      </c>
      <c r="U660" s="101"/>
      <c r="V660" s="74">
        <v>0</v>
      </c>
      <c r="W660" s="101"/>
      <c r="X660" s="74">
        <v>0</v>
      </c>
      <c r="Y660" s="101"/>
      <c r="Z660" s="74">
        <v>0</v>
      </c>
      <c r="AA660" s="101"/>
      <c r="AB660" s="74">
        <v>0</v>
      </c>
      <c r="AC660" s="101"/>
      <c r="AD660" s="74">
        <v>430664.85</v>
      </c>
      <c r="AE660" s="101">
        <v>0.01078644786574168</v>
      </c>
      <c r="AF660" s="74">
        <v>142119.4005</v>
      </c>
      <c r="AG660" s="101">
        <v>0.024205228178784954</v>
      </c>
      <c r="AH660" s="74">
        <v>572784.2505</v>
      </c>
      <c r="AI660" s="101">
        <v>0.0033184296085109755</v>
      </c>
    </row>
    <row r="661" spans="1:35" ht="15">
      <c r="A661" s="73" t="s">
        <v>1393</v>
      </c>
      <c r="B661" s="74">
        <v>0</v>
      </c>
      <c r="C661" s="101"/>
      <c r="D661" s="74">
        <v>0</v>
      </c>
      <c r="E661" s="101"/>
      <c r="F661" s="74">
        <v>1615.096762163</v>
      </c>
      <c r="G661" s="101">
        <v>0.00017460858892155817</v>
      </c>
      <c r="H661" s="74">
        <v>220.24187711090002</v>
      </c>
      <c r="I661" s="101">
        <v>0.00017795048359049606</v>
      </c>
      <c r="J661" s="74">
        <v>0</v>
      </c>
      <c r="K661" s="101"/>
      <c r="L661" s="74">
        <v>0</v>
      </c>
      <c r="M661" s="101"/>
      <c r="N661" s="74">
        <v>0</v>
      </c>
      <c r="O661" s="101"/>
      <c r="P661" s="74">
        <v>0</v>
      </c>
      <c r="Q661" s="101"/>
      <c r="R661" s="74">
        <v>0</v>
      </c>
      <c r="S661" s="101"/>
      <c r="T661" s="74">
        <v>0</v>
      </c>
      <c r="U661" s="101"/>
      <c r="V661" s="74">
        <v>5506.015927511</v>
      </c>
      <c r="W661" s="101">
        <v>0.000169363344636106</v>
      </c>
      <c r="X661" s="74">
        <v>0</v>
      </c>
      <c r="Y661" s="101"/>
      <c r="Z661" s="74">
        <v>0</v>
      </c>
      <c r="AA661" s="101"/>
      <c r="AB661" s="74">
        <v>0</v>
      </c>
      <c r="AC661" s="101"/>
      <c r="AD661" s="74">
        <v>0</v>
      </c>
      <c r="AE661" s="101"/>
      <c r="AF661" s="74">
        <v>0</v>
      </c>
      <c r="AG661" s="101"/>
      <c r="AH661" s="74">
        <v>7341.354566784899</v>
      </c>
      <c r="AI661" s="101">
        <v>4.253218963288565E-05</v>
      </c>
    </row>
    <row r="662" spans="1:35" ht="15">
      <c r="A662" s="76" t="s">
        <v>855</v>
      </c>
      <c r="B662" s="74">
        <v>0</v>
      </c>
      <c r="C662" s="101"/>
      <c r="D662" s="74">
        <v>0</v>
      </c>
      <c r="E662" s="101"/>
      <c r="F662" s="74">
        <v>1615.096762163</v>
      </c>
      <c r="G662" s="101">
        <v>0.00017460858892155817</v>
      </c>
      <c r="H662" s="74">
        <v>220.24187711090002</v>
      </c>
      <c r="I662" s="101">
        <v>0.00017795048359049606</v>
      </c>
      <c r="J662" s="74">
        <v>0</v>
      </c>
      <c r="K662" s="101"/>
      <c r="L662" s="74">
        <v>0</v>
      </c>
      <c r="M662" s="101"/>
      <c r="N662" s="74">
        <v>0</v>
      </c>
      <c r="O662" s="101"/>
      <c r="P662" s="74">
        <v>0</v>
      </c>
      <c r="Q662" s="101"/>
      <c r="R662" s="74">
        <v>0</v>
      </c>
      <c r="S662" s="101"/>
      <c r="T662" s="74">
        <v>0</v>
      </c>
      <c r="U662" s="101"/>
      <c r="V662" s="74">
        <v>5506.015927511</v>
      </c>
      <c r="W662" s="101">
        <v>0.000169363344636106</v>
      </c>
      <c r="X662" s="74">
        <v>0</v>
      </c>
      <c r="Y662" s="101"/>
      <c r="Z662" s="74">
        <v>0</v>
      </c>
      <c r="AA662" s="101"/>
      <c r="AB662" s="74">
        <v>0</v>
      </c>
      <c r="AC662" s="101"/>
      <c r="AD662" s="74">
        <v>0</v>
      </c>
      <c r="AE662" s="101"/>
      <c r="AF662" s="74">
        <v>0</v>
      </c>
      <c r="AG662" s="101"/>
      <c r="AH662" s="74">
        <v>7341.354566784899</v>
      </c>
      <c r="AI662" s="101">
        <v>4.253218963288565E-05</v>
      </c>
    </row>
    <row r="663" spans="1:35" ht="15">
      <c r="A663" s="73" t="s">
        <v>1394</v>
      </c>
      <c r="B663" s="74">
        <v>0</v>
      </c>
      <c r="C663" s="101"/>
      <c r="D663" s="74">
        <v>0</v>
      </c>
      <c r="E663" s="101"/>
      <c r="F663" s="74">
        <v>0</v>
      </c>
      <c r="G663" s="101">
        <v>0</v>
      </c>
      <c r="H663" s="74">
        <v>0</v>
      </c>
      <c r="I663" s="101">
        <v>0</v>
      </c>
      <c r="J663" s="74">
        <v>0</v>
      </c>
      <c r="K663" s="101"/>
      <c r="L663" s="74">
        <v>0</v>
      </c>
      <c r="M663" s="101"/>
      <c r="N663" s="74">
        <v>0</v>
      </c>
      <c r="O663" s="101"/>
      <c r="P663" s="74">
        <v>0</v>
      </c>
      <c r="Q663" s="101"/>
      <c r="R663" s="74">
        <v>0</v>
      </c>
      <c r="S663" s="101"/>
      <c r="T663" s="74">
        <v>0</v>
      </c>
      <c r="U663" s="101"/>
      <c r="V663" s="74">
        <v>0</v>
      </c>
      <c r="W663" s="101"/>
      <c r="X663" s="74">
        <v>0</v>
      </c>
      <c r="Y663" s="101"/>
      <c r="Z663" s="74">
        <v>0</v>
      </c>
      <c r="AA663" s="101"/>
      <c r="AB663" s="74">
        <v>0</v>
      </c>
      <c r="AC663" s="101"/>
      <c r="AD663" s="74">
        <v>0</v>
      </c>
      <c r="AE663" s="101"/>
      <c r="AF663" s="74">
        <v>0</v>
      </c>
      <c r="AG663" s="101"/>
      <c r="AH663" s="74">
        <v>0</v>
      </c>
      <c r="AI663" s="101">
        <v>0</v>
      </c>
    </row>
    <row r="664" spans="1:35" ht="15">
      <c r="A664" s="76" t="s">
        <v>855</v>
      </c>
      <c r="B664" s="74">
        <v>0</v>
      </c>
      <c r="C664" s="101"/>
      <c r="D664" s="74">
        <v>0</v>
      </c>
      <c r="E664" s="101"/>
      <c r="F664" s="74">
        <v>0</v>
      </c>
      <c r="G664" s="101">
        <v>0</v>
      </c>
      <c r="H664" s="74">
        <v>0</v>
      </c>
      <c r="I664" s="101">
        <v>0</v>
      </c>
      <c r="J664" s="74">
        <v>0</v>
      </c>
      <c r="K664" s="101"/>
      <c r="L664" s="74">
        <v>0</v>
      </c>
      <c r="M664" s="101"/>
      <c r="N664" s="74">
        <v>0</v>
      </c>
      <c r="O664" s="101"/>
      <c r="P664" s="74">
        <v>0</v>
      </c>
      <c r="Q664" s="101"/>
      <c r="R664" s="74">
        <v>0</v>
      </c>
      <c r="S664" s="101"/>
      <c r="T664" s="74">
        <v>0</v>
      </c>
      <c r="U664" s="101"/>
      <c r="V664" s="74">
        <v>0</v>
      </c>
      <c r="W664" s="101"/>
      <c r="X664" s="74">
        <v>0</v>
      </c>
      <c r="Y664" s="101"/>
      <c r="Z664" s="74">
        <v>0</v>
      </c>
      <c r="AA664" s="101"/>
      <c r="AB664" s="74">
        <v>0</v>
      </c>
      <c r="AC664" s="101"/>
      <c r="AD664" s="74">
        <v>0</v>
      </c>
      <c r="AE664" s="101"/>
      <c r="AF664" s="74">
        <v>0</v>
      </c>
      <c r="AG664" s="101"/>
      <c r="AH664" s="74">
        <v>0</v>
      </c>
      <c r="AI664" s="101">
        <v>0</v>
      </c>
    </row>
    <row r="665" spans="1:35" ht="15">
      <c r="A665" s="73" t="s">
        <v>1395</v>
      </c>
      <c r="B665" s="74">
        <v>0</v>
      </c>
      <c r="C665" s="101"/>
      <c r="D665" s="74">
        <v>0</v>
      </c>
      <c r="E665" s="101"/>
      <c r="F665" s="74">
        <v>0</v>
      </c>
      <c r="G665" s="101"/>
      <c r="H665" s="74">
        <v>0</v>
      </c>
      <c r="I665" s="101"/>
      <c r="J665" s="74">
        <v>0</v>
      </c>
      <c r="K665" s="101"/>
      <c r="L665" s="74">
        <v>0</v>
      </c>
      <c r="M665" s="101"/>
      <c r="N665" s="74">
        <v>0</v>
      </c>
      <c r="O665" s="101">
        <v>0</v>
      </c>
      <c r="P665" s="74">
        <v>0</v>
      </c>
      <c r="Q665" s="101">
        <v>0</v>
      </c>
      <c r="R665" s="74">
        <v>0</v>
      </c>
      <c r="S665" s="101"/>
      <c r="T665" s="74">
        <v>0</v>
      </c>
      <c r="U665" s="101"/>
      <c r="V665" s="74">
        <v>0</v>
      </c>
      <c r="W665" s="101"/>
      <c r="X665" s="74">
        <v>0</v>
      </c>
      <c r="Y665" s="101"/>
      <c r="Z665" s="74">
        <v>0</v>
      </c>
      <c r="AA665" s="101"/>
      <c r="AB665" s="74">
        <v>0</v>
      </c>
      <c r="AC665" s="101"/>
      <c r="AD665" s="74">
        <v>0</v>
      </c>
      <c r="AE665" s="101"/>
      <c r="AF665" s="74">
        <v>0</v>
      </c>
      <c r="AG665" s="101"/>
      <c r="AH665" s="74">
        <v>0</v>
      </c>
      <c r="AI665" s="101">
        <v>0</v>
      </c>
    </row>
    <row r="666" spans="1:35" ht="15">
      <c r="A666" s="76" t="s">
        <v>855</v>
      </c>
      <c r="B666" s="74">
        <v>0</v>
      </c>
      <c r="C666" s="101"/>
      <c r="D666" s="74">
        <v>0</v>
      </c>
      <c r="E666" s="101"/>
      <c r="F666" s="74">
        <v>0</v>
      </c>
      <c r="G666" s="101"/>
      <c r="H666" s="74">
        <v>0</v>
      </c>
      <c r="I666" s="101"/>
      <c r="J666" s="74">
        <v>0</v>
      </c>
      <c r="K666" s="101"/>
      <c r="L666" s="74">
        <v>0</v>
      </c>
      <c r="M666" s="101"/>
      <c r="N666" s="74">
        <v>0</v>
      </c>
      <c r="O666" s="101">
        <v>0</v>
      </c>
      <c r="P666" s="74">
        <v>0</v>
      </c>
      <c r="Q666" s="101">
        <v>0</v>
      </c>
      <c r="R666" s="74">
        <v>0</v>
      </c>
      <c r="S666" s="101"/>
      <c r="T666" s="74">
        <v>0</v>
      </c>
      <c r="U666" s="101"/>
      <c r="V666" s="74">
        <v>0</v>
      </c>
      <c r="W666" s="101"/>
      <c r="X666" s="74">
        <v>0</v>
      </c>
      <c r="Y666" s="101"/>
      <c r="Z666" s="74">
        <v>0</v>
      </c>
      <c r="AA666" s="101"/>
      <c r="AB666" s="74">
        <v>0</v>
      </c>
      <c r="AC666" s="101"/>
      <c r="AD666" s="74">
        <v>0</v>
      </c>
      <c r="AE666" s="101"/>
      <c r="AF666" s="74">
        <v>0</v>
      </c>
      <c r="AG666" s="101"/>
      <c r="AH666" s="74">
        <v>0</v>
      </c>
      <c r="AI666" s="101">
        <v>0</v>
      </c>
    </row>
    <row r="667" spans="1:35" ht="15">
      <c r="A667" s="73" t="s">
        <v>1396</v>
      </c>
      <c r="B667" s="74">
        <v>0</v>
      </c>
      <c r="C667" s="101"/>
      <c r="D667" s="74">
        <v>50302.925</v>
      </c>
      <c r="E667" s="101">
        <v>0.03643094907263377</v>
      </c>
      <c r="F667" s="74">
        <v>466087.5</v>
      </c>
      <c r="G667" s="101">
        <v>0.05038885755673589</v>
      </c>
      <c r="H667" s="74">
        <v>62145</v>
      </c>
      <c r="I667" s="101">
        <v>0.05021176239413766</v>
      </c>
      <c r="J667" s="74">
        <v>0</v>
      </c>
      <c r="K667" s="101"/>
      <c r="L667" s="74">
        <v>0</v>
      </c>
      <c r="M667" s="101"/>
      <c r="N667" s="74">
        <v>0</v>
      </c>
      <c r="O667" s="101"/>
      <c r="P667" s="74">
        <v>0</v>
      </c>
      <c r="Q667" s="101"/>
      <c r="R667" s="74">
        <v>0</v>
      </c>
      <c r="S667" s="101"/>
      <c r="T667" s="74">
        <v>0</v>
      </c>
      <c r="U667" s="101"/>
      <c r="V667" s="74">
        <v>0</v>
      </c>
      <c r="W667" s="101"/>
      <c r="X667" s="74">
        <v>0</v>
      </c>
      <c r="Y667" s="101"/>
      <c r="Z667" s="74">
        <v>0</v>
      </c>
      <c r="AA667" s="101"/>
      <c r="AB667" s="74">
        <v>0</v>
      </c>
      <c r="AC667" s="101"/>
      <c r="AD667" s="74">
        <v>0</v>
      </c>
      <c r="AE667" s="101"/>
      <c r="AF667" s="74">
        <v>0</v>
      </c>
      <c r="AG667" s="101"/>
      <c r="AH667" s="74">
        <v>578535.425</v>
      </c>
      <c r="AI667" s="101">
        <v>0.0033517490786742236</v>
      </c>
    </row>
    <row r="668" spans="1:35" ht="15">
      <c r="A668" s="76" t="s">
        <v>854</v>
      </c>
      <c r="B668" s="74">
        <v>0</v>
      </c>
      <c r="C668" s="101"/>
      <c r="D668" s="74">
        <v>50302.925</v>
      </c>
      <c r="E668" s="101">
        <v>0.03643094907263377</v>
      </c>
      <c r="F668" s="74">
        <v>466087.5</v>
      </c>
      <c r="G668" s="101">
        <v>0.05038885755673589</v>
      </c>
      <c r="H668" s="74">
        <v>62145</v>
      </c>
      <c r="I668" s="101">
        <v>0.05021176239413766</v>
      </c>
      <c r="J668" s="74">
        <v>0</v>
      </c>
      <c r="K668" s="101"/>
      <c r="L668" s="74">
        <v>0</v>
      </c>
      <c r="M668" s="101"/>
      <c r="N668" s="74">
        <v>0</v>
      </c>
      <c r="O668" s="101"/>
      <c r="P668" s="74">
        <v>0</v>
      </c>
      <c r="Q668" s="101"/>
      <c r="R668" s="74">
        <v>0</v>
      </c>
      <c r="S668" s="101"/>
      <c r="T668" s="74">
        <v>0</v>
      </c>
      <c r="U668" s="101"/>
      <c r="V668" s="74">
        <v>0</v>
      </c>
      <c r="W668" s="101"/>
      <c r="X668" s="74">
        <v>0</v>
      </c>
      <c r="Y668" s="101"/>
      <c r="Z668" s="74">
        <v>0</v>
      </c>
      <c r="AA668" s="101"/>
      <c r="AB668" s="74">
        <v>0</v>
      </c>
      <c r="AC668" s="101"/>
      <c r="AD668" s="74">
        <v>0</v>
      </c>
      <c r="AE668" s="101"/>
      <c r="AF668" s="74">
        <v>0</v>
      </c>
      <c r="AG668" s="101"/>
      <c r="AH668" s="74">
        <v>578535.425</v>
      </c>
      <c r="AI668" s="101">
        <v>0.0033517490786742236</v>
      </c>
    </row>
    <row r="669" spans="1:35" ht="15">
      <c r="A669" s="73" t="s">
        <v>1397</v>
      </c>
      <c r="B669" s="74">
        <v>0</v>
      </c>
      <c r="C669" s="101"/>
      <c r="D669" s="74">
        <v>304.5827585463</v>
      </c>
      <c r="E669" s="101">
        <v>0.00022058834481300172</v>
      </c>
      <c r="F669" s="74">
        <v>14783.9725157387</v>
      </c>
      <c r="G669" s="101">
        <v>0.0015982996437755909</v>
      </c>
      <c r="H669" s="74">
        <v>4435.9727639798</v>
      </c>
      <c r="I669" s="101">
        <v>0.0035841662307799474</v>
      </c>
      <c r="J669" s="74">
        <v>0</v>
      </c>
      <c r="K669" s="101"/>
      <c r="L669" s="74">
        <v>0</v>
      </c>
      <c r="M669" s="101"/>
      <c r="N669" s="74">
        <v>0</v>
      </c>
      <c r="O669" s="101"/>
      <c r="P669" s="74">
        <v>0</v>
      </c>
      <c r="Q669" s="101"/>
      <c r="R669" s="74">
        <v>0</v>
      </c>
      <c r="S669" s="101"/>
      <c r="T669" s="74">
        <v>0</v>
      </c>
      <c r="U669" s="101"/>
      <c r="V669" s="74">
        <v>0</v>
      </c>
      <c r="W669" s="101"/>
      <c r="X669" s="74">
        <v>0</v>
      </c>
      <c r="Y669" s="101"/>
      <c r="Z669" s="74">
        <v>0</v>
      </c>
      <c r="AA669" s="101"/>
      <c r="AB669" s="74">
        <v>0</v>
      </c>
      <c r="AC669" s="101"/>
      <c r="AD669" s="74">
        <v>0</v>
      </c>
      <c r="AE669" s="101"/>
      <c r="AF669" s="74">
        <v>0</v>
      </c>
      <c r="AG669" s="101"/>
      <c r="AH669" s="74">
        <v>19524.5280382648</v>
      </c>
      <c r="AI669" s="101">
        <v>0.00011311549135267403</v>
      </c>
    </row>
    <row r="670" spans="1:35" ht="15">
      <c r="A670" s="76" t="s">
        <v>854</v>
      </c>
      <c r="B670" s="74">
        <v>0</v>
      </c>
      <c r="C670" s="101"/>
      <c r="D670" s="74">
        <v>304.5827585463</v>
      </c>
      <c r="E670" s="101">
        <v>0.00022058834481300172</v>
      </c>
      <c r="F670" s="74">
        <v>14783.9725157387</v>
      </c>
      <c r="G670" s="101">
        <v>0.0015982996437755909</v>
      </c>
      <c r="H670" s="74">
        <v>4435.9727639798</v>
      </c>
      <c r="I670" s="101">
        <v>0.0035841662307799474</v>
      </c>
      <c r="J670" s="74">
        <v>0</v>
      </c>
      <c r="K670" s="101"/>
      <c r="L670" s="74">
        <v>0</v>
      </c>
      <c r="M670" s="101"/>
      <c r="N670" s="74">
        <v>0</v>
      </c>
      <c r="O670" s="101"/>
      <c r="P670" s="74">
        <v>0</v>
      </c>
      <c r="Q670" s="101"/>
      <c r="R670" s="74">
        <v>0</v>
      </c>
      <c r="S670" s="101"/>
      <c r="T670" s="74">
        <v>0</v>
      </c>
      <c r="U670" s="101"/>
      <c r="V670" s="74">
        <v>0</v>
      </c>
      <c r="W670" s="101"/>
      <c r="X670" s="74">
        <v>0</v>
      </c>
      <c r="Y670" s="101"/>
      <c r="Z670" s="74">
        <v>0</v>
      </c>
      <c r="AA670" s="101"/>
      <c r="AB670" s="74">
        <v>0</v>
      </c>
      <c r="AC670" s="101"/>
      <c r="AD670" s="74">
        <v>0</v>
      </c>
      <c r="AE670" s="101"/>
      <c r="AF670" s="74">
        <v>0</v>
      </c>
      <c r="AG670" s="101"/>
      <c r="AH670" s="74">
        <v>19524.5280382648</v>
      </c>
      <c r="AI670" s="101">
        <v>0.00011311549135267403</v>
      </c>
    </row>
    <row r="671" spans="1:35" ht="15">
      <c r="A671" s="73" t="s">
        <v>1398</v>
      </c>
      <c r="B671" s="74">
        <v>0</v>
      </c>
      <c r="C671" s="101"/>
      <c r="D671" s="74">
        <v>0</v>
      </c>
      <c r="E671" s="101"/>
      <c r="F671" s="74">
        <v>0</v>
      </c>
      <c r="G671" s="101">
        <v>0</v>
      </c>
      <c r="H671" s="74">
        <v>0</v>
      </c>
      <c r="I671" s="101">
        <v>0</v>
      </c>
      <c r="J671" s="74">
        <v>0</v>
      </c>
      <c r="K671" s="101"/>
      <c r="L671" s="74">
        <v>0</v>
      </c>
      <c r="M671" s="101"/>
      <c r="N671" s="74">
        <v>0</v>
      </c>
      <c r="O671" s="101"/>
      <c r="P671" s="74">
        <v>0</v>
      </c>
      <c r="Q671" s="101"/>
      <c r="R671" s="74">
        <v>0</v>
      </c>
      <c r="S671" s="101"/>
      <c r="T671" s="74">
        <v>0</v>
      </c>
      <c r="U671" s="101"/>
      <c r="V671" s="74">
        <v>0</v>
      </c>
      <c r="W671" s="101"/>
      <c r="X671" s="74">
        <v>0</v>
      </c>
      <c r="Y671" s="101"/>
      <c r="Z671" s="74">
        <v>0</v>
      </c>
      <c r="AA671" s="101"/>
      <c r="AB671" s="74">
        <v>0</v>
      </c>
      <c r="AC671" s="101"/>
      <c r="AD671" s="74">
        <v>0</v>
      </c>
      <c r="AE671" s="101"/>
      <c r="AF671" s="74">
        <v>0</v>
      </c>
      <c r="AG671" s="101"/>
      <c r="AH671" s="74">
        <v>0</v>
      </c>
      <c r="AI671" s="101">
        <v>0</v>
      </c>
    </row>
    <row r="672" spans="1:35" ht="15">
      <c r="A672" s="76" t="s">
        <v>855</v>
      </c>
      <c r="B672" s="74">
        <v>0</v>
      </c>
      <c r="C672" s="101"/>
      <c r="D672" s="74">
        <v>0</v>
      </c>
      <c r="E672" s="101"/>
      <c r="F672" s="74">
        <v>0</v>
      </c>
      <c r="G672" s="101">
        <v>0</v>
      </c>
      <c r="H672" s="74">
        <v>0</v>
      </c>
      <c r="I672" s="101">
        <v>0</v>
      </c>
      <c r="J672" s="74">
        <v>0</v>
      </c>
      <c r="K672" s="101"/>
      <c r="L672" s="74">
        <v>0</v>
      </c>
      <c r="M672" s="101"/>
      <c r="N672" s="74">
        <v>0</v>
      </c>
      <c r="O672" s="101"/>
      <c r="P672" s="74">
        <v>0</v>
      </c>
      <c r="Q672" s="101"/>
      <c r="R672" s="74">
        <v>0</v>
      </c>
      <c r="S672" s="101"/>
      <c r="T672" s="74">
        <v>0</v>
      </c>
      <c r="U672" s="101"/>
      <c r="V672" s="74">
        <v>0</v>
      </c>
      <c r="W672" s="101"/>
      <c r="X672" s="74">
        <v>0</v>
      </c>
      <c r="Y672" s="101"/>
      <c r="Z672" s="74">
        <v>0</v>
      </c>
      <c r="AA672" s="101"/>
      <c r="AB672" s="74">
        <v>0</v>
      </c>
      <c r="AC672" s="101"/>
      <c r="AD672" s="74">
        <v>0</v>
      </c>
      <c r="AE672" s="101"/>
      <c r="AF672" s="74">
        <v>0</v>
      </c>
      <c r="AG672" s="101"/>
      <c r="AH672" s="74">
        <v>0</v>
      </c>
      <c r="AI672" s="101">
        <v>0</v>
      </c>
    </row>
    <row r="673" spans="1:35" ht="15">
      <c r="A673" s="73" t="s">
        <v>1399</v>
      </c>
      <c r="B673" s="74">
        <v>0</v>
      </c>
      <c r="C673" s="101"/>
      <c r="D673" s="74">
        <v>0</v>
      </c>
      <c r="E673" s="101"/>
      <c r="F673" s="74">
        <v>0</v>
      </c>
      <c r="G673" s="101"/>
      <c r="H673" s="74">
        <v>0</v>
      </c>
      <c r="I673" s="101"/>
      <c r="J673" s="74">
        <v>0</v>
      </c>
      <c r="K673" s="101"/>
      <c r="L673" s="74">
        <v>0</v>
      </c>
      <c r="M673" s="101"/>
      <c r="N673" s="74">
        <v>0</v>
      </c>
      <c r="O673" s="101"/>
      <c r="P673" s="74">
        <v>0</v>
      </c>
      <c r="Q673" s="101"/>
      <c r="R673" s="74">
        <v>0</v>
      </c>
      <c r="S673" s="101"/>
      <c r="T673" s="74">
        <v>0</v>
      </c>
      <c r="U673" s="101"/>
      <c r="V673" s="74">
        <v>0</v>
      </c>
      <c r="W673" s="101">
        <v>0</v>
      </c>
      <c r="X673" s="74">
        <v>0</v>
      </c>
      <c r="Y673" s="101"/>
      <c r="Z673" s="74">
        <v>0</v>
      </c>
      <c r="AA673" s="101"/>
      <c r="AB673" s="74">
        <v>0</v>
      </c>
      <c r="AC673" s="101"/>
      <c r="AD673" s="74">
        <v>0</v>
      </c>
      <c r="AE673" s="101"/>
      <c r="AF673" s="74">
        <v>0</v>
      </c>
      <c r="AG673" s="101"/>
      <c r="AH673" s="74">
        <v>0</v>
      </c>
      <c r="AI673" s="101">
        <v>0</v>
      </c>
    </row>
    <row r="674" spans="1:35" ht="15">
      <c r="A674" s="76" t="s">
        <v>855</v>
      </c>
      <c r="B674" s="74">
        <v>0</v>
      </c>
      <c r="C674" s="101"/>
      <c r="D674" s="74">
        <v>0</v>
      </c>
      <c r="E674" s="101"/>
      <c r="F674" s="74">
        <v>0</v>
      </c>
      <c r="G674" s="101"/>
      <c r="H674" s="74">
        <v>0</v>
      </c>
      <c r="I674" s="101"/>
      <c r="J674" s="74">
        <v>0</v>
      </c>
      <c r="K674" s="101"/>
      <c r="L674" s="74">
        <v>0</v>
      </c>
      <c r="M674" s="101"/>
      <c r="N674" s="74">
        <v>0</v>
      </c>
      <c r="O674" s="101"/>
      <c r="P674" s="74">
        <v>0</v>
      </c>
      <c r="Q674" s="101"/>
      <c r="R674" s="74">
        <v>0</v>
      </c>
      <c r="S674" s="101"/>
      <c r="T674" s="74">
        <v>0</v>
      </c>
      <c r="U674" s="101"/>
      <c r="V674" s="74">
        <v>0</v>
      </c>
      <c r="W674" s="101">
        <v>0</v>
      </c>
      <c r="X674" s="74">
        <v>0</v>
      </c>
      <c r="Y674" s="101"/>
      <c r="Z674" s="74">
        <v>0</v>
      </c>
      <c r="AA674" s="101"/>
      <c r="AB674" s="74">
        <v>0</v>
      </c>
      <c r="AC674" s="101"/>
      <c r="AD674" s="74">
        <v>0</v>
      </c>
      <c r="AE674" s="101"/>
      <c r="AF674" s="74">
        <v>0</v>
      </c>
      <c r="AG674" s="101"/>
      <c r="AH674" s="74">
        <v>0</v>
      </c>
      <c r="AI674" s="101">
        <v>0</v>
      </c>
    </row>
    <row r="675" spans="1:35" ht="15">
      <c r="A675" s="73" t="s">
        <v>1400</v>
      </c>
      <c r="B675" s="74">
        <v>0</v>
      </c>
      <c r="C675" s="101"/>
      <c r="D675" s="74">
        <v>10709.8741530305</v>
      </c>
      <c r="E675" s="101">
        <v>0.007756425294222371</v>
      </c>
      <c r="F675" s="74">
        <v>98752.9302113256</v>
      </c>
      <c r="G675" s="101">
        <v>0.01067620850962269</v>
      </c>
      <c r="H675" s="74">
        <v>0</v>
      </c>
      <c r="I675" s="101"/>
      <c r="J675" s="74">
        <v>0</v>
      </c>
      <c r="K675" s="101"/>
      <c r="L675" s="74">
        <v>0</v>
      </c>
      <c r="M675" s="101"/>
      <c r="N675" s="74">
        <v>0</v>
      </c>
      <c r="O675" s="101"/>
      <c r="P675" s="74">
        <v>0</v>
      </c>
      <c r="Q675" s="101"/>
      <c r="R675" s="74">
        <v>0</v>
      </c>
      <c r="S675" s="101"/>
      <c r="T675" s="74">
        <v>0</v>
      </c>
      <c r="U675" s="101"/>
      <c r="V675" s="74">
        <v>0</v>
      </c>
      <c r="W675" s="101"/>
      <c r="X675" s="74">
        <v>0</v>
      </c>
      <c r="Y675" s="101"/>
      <c r="Z675" s="74">
        <v>0</v>
      </c>
      <c r="AA675" s="101"/>
      <c r="AB675" s="74">
        <v>0</v>
      </c>
      <c r="AC675" s="101"/>
      <c r="AD675" s="74">
        <v>0</v>
      </c>
      <c r="AE675" s="101"/>
      <c r="AF675" s="74">
        <v>0</v>
      </c>
      <c r="AG675" s="101"/>
      <c r="AH675" s="74">
        <v>109462.8043643561</v>
      </c>
      <c r="AI675" s="101">
        <v>0.0006341735316853368</v>
      </c>
    </row>
    <row r="676" spans="1:35" ht="15">
      <c r="A676" s="76" t="s">
        <v>854</v>
      </c>
      <c r="B676" s="74">
        <v>0</v>
      </c>
      <c r="C676" s="101"/>
      <c r="D676" s="74">
        <v>10709.8741530305</v>
      </c>
      <c r="E676" s="101">
        <v>0.007756425294222371</v>
      </c>
      <c r="F676" s="74">
        <v>98752.9302113256</v>
      </c>
      <c r="G676" s="101">
        <v>0.01067620850962269</v>
      </c>
      <c r="H676" s="74">
        <v>0</v>
      </c>
      <c r="I676" s="101"/>
      <c r="J676" s="74">
        <v>0</v>
      </c>
      <c r="K676" s="101"/>
      <c r="L676" s="74">
        <v>0</v>
      </c>
      <c r="M676" s="101"/>
      <c r="N676" s="74">
        <v>0</v>
      </c>
      <c r="O676" s="101"/>
      <c r="P676" s="74">
        <v>0</v>
      </c>
      <c r="Q676" s="101"/>
      <c r="R676" s="74">
        <v>0</v>
      </c>
      <c r="S676" s="101"/>
      <c r="T676" s="74">
        <v>0</v>
      </c>
      <c r="U676" s="101"/>
      <c r="V676" s="74">
        <v>0</v>
      </c>
      <c r="W676" s="101"/>
      <c r="X676" s="74">
        <v>0</v>
      </c>
      <c r="Y676" s="101"/>
      <c r="Z676" s="74">
        <v>0</v>
      </c>
      <c r="AA676" s="101"/>
      <c r="AB676" s="74">
        <v>0</v>
      </c>
      <c r="AC676" s="101"/>
      <c r="AD676" s="74">
        <v>0</v>
      </c>
      <c r="AE676" s="101"/>
      <c r="AF676" s="74">
        <v>0</v>
      </c>
      <c r="AG676" s="101"/>
      <c r="AH676" s="74">
        <v>109462.8043643561</v>
      </c>
      <c r="AI676" s="101">
        <v>0.0006341735316853368</v>
      </c>
    </row>
    <row r="677" spans="1:35" ht="15">
      <c r="A677" s="73" t="s">
        <v>1401</v>
      </c>
      <c r="B677" s="74">
        <v>0</v>
      </c>
      <c r="C677" s="101"/>
      <c r="D677" s="74">
        <v>0</v>
      </c>
      <c r="E677" s="101"/>
      <c r="F677" s="74">
        <v>0</v>
      </c>
      <c r="G677" s="101"/>
      <c r="H677" s="74">
        <v>0</v>
      </c>
      <c r="I677" s="101"/>
      <c r="J677" s="74">
        <v>0</v>
      </c>
      <c r="K677" s="101"/>
      <c r="L677" s="74">
        <v>0</v>
      </c>
      <c r="M677" s="101"/>
      <c r="N677" s="74">
        <v>0</v>
      </c>
      <c r="O677" s="101">
        <v>0</v>
      </c>
      <c r="P677" s="74">
        <v>0</v>
      </c>
      <c r="Q677" s="101"/>
      <c r="R677" s="74">
        <v>0</v>
      </c>
      <c r="S677" s="101"/>
      <c r="T677" s="74">
        <v>0</v>
      </c>
      <c r="U677" s="101"/>
      <c r="V677" s="74">
        <v>0</v>
      </c>
      <c r="W677" s="101"/>
      <c r="X677" s="74">
        <v>0</v>
      </c>
      <c r="Y677" s="101"/>
      <c r="Z677" s="74">
        <v>0</v>
      </c>
      <c r="AA677" s="101"/>
      <c r="AB677" s="74">
        <v>0</v>
      </c>
      <c r="AC677" s="101"/>
      <c r="AD677" s="74">
        <v>0</v>
      </c>
      <c r="AE677" s="101"/>
      <c r="AF677" s="74">
        <v>0</v>
      </c>
      <c r="AG677" s="101"/>
      <c r="AH677" s="74">
        <v>0</v>
      </c>
      <c r="AI677" s="101">
        <v>0</v>
      </c>
    </row>
    <row r="678" spans="1:35" ht="15">
      <c r="A678" s="76" t="s">
        <v>855</v>
      </c>
      <c r="B678" s="74">
        <v>0</v>
      </c>
      <c r="C678" s="101"/>
      <c r="D678" s="74">
        <v>0</v>
      </c>
      <c r="E678" s="101"/>
      <c r="F678" s="74">
        <v>0</v>
      </c>
      <c r="G678" s="101"/>
      <c r="H678" s="74">
        <v>0</v>
      </c>
      <c r="I678" s="101"/>
      <c r="J678" s="74">
        <v>0</v>
      </c>
      <c r="K678" s="101"/>
      <c r="L678" s="74">
        <v>0</v>
      </c>
      <c r="M678" s="101"/>
      <c r="N678" s="74">
        <v>0</v>
      </c>
      <c r="O678" s="101">
        <v>0</v>
      </c>
      <c r="P678" s="74">
        <v>0</v>
      </c>
      <c r="Q678" s="101"/>
      <c r="R678" s="74">
        <v>0</v>
      </c>
      <c r="S678" s="101"/>
      <c r="T678" s="74">
        <v>0</v>
      </c>
      <c r="U678" s="101"/>
      <c r="V678" s="74">
        <v>0</v>
      </c>
      <c r="W678" s="101"/>
      <c r="X678" s="74">
        <v>0</v>
      </c>
      <c r="Y678" s="101"/>
      <c r="Z678" s="74">
        <v>0</v>
      </c>
      <c r="AA678" s="101"/>
      <c r="AB678" s="74">
        <v>0</v>
      </c>
      <c r="AC678" s="101"/>
      <c r="AD678" s="74">
        <v>0</v>
      </c>
      <c r="AE678" s="101"/>
      <c r="AF678" s="74">
        <v>0</v>
      </c>
      <c r="AG678" s="101"/>
      <c r="AH678" s="74">
        <v>0</v>
      </c>
      <c r="AI678" s="101">
        <v>0</v>
      </c>
    </row>
    <row r="679" spans="1:35" ht="15">
      <c r="A679" s="73" t="s">
        <v>1402</v>
      </c>
      <c r="B679" s="74">
        <v>0</v>
      </c>
      <c r="C679" s="101"/>
      <c r="D679" s="74">
        <v>0</v>
      </c>
      <c r="E679" s="101"/>
      <c r="F679" s="74">
        <v>0</v>
      </c>
      <c r="G679" s="101"/>
      <c r="H679" s="74">
        <v>0</v>
      </c>
      <c r="I679" s="101"/>
      <c r="J679" s="74">
        <v>0</v>
      </c>
      <c r="K679" s="101"/>
      <c r="L679" s="74">
        <v>0</v>
      </c>
      <c r="M679" s="101"/>
      <c r="N679" s="74">
        <v>0</v>
      </c>
      <c r="O679" s="101"/>
      <c r="P679" s="74">
        <v>0</v>
      </c>
      <c r="Q679" s="101"/>
      <c r="R679" s="74">
        <v>0</v>
      </c>
      <c r="S679" s="101"/>
      <c r="T679" s="74">
        <v>0</v>
      </c>
      <c r="U679" s="101"/>
      <c r="V679" s="74">
        <v>0</v>
      </c>
      <c r="W679" s="101"/>
      <c r="X679" s="74">
        <v>0</v>
      </c>
      <c r="Y679" s="101"/>
      <c r="Z679" s="74">
        <v>0</v>
      </c>
      <c r="AA679" s="101"/>
      <c r="AB679" s="74">
        <v>7080.78576375</v>
      </c>
      <c r="AC679" s="101">
        <v>0.001082181673390374</v>
      </c>
      <c r="AD679" s="74">
        <v>17701.94006925</v>
      </c>
      <c r="AE679" s="101">
        <v>0.0004433634499761213</v>
      </c>
      <c r="AF679" s="74">
        <v>0</v>
      </c>
      <c r="AG679" s="101"/>
      <c r="AH679" s="74">
        <v>24782.725832999997</v>
      </c>
      <c r="AI679" s="101">
        <v>0.00014357889748548003</v>
      </c>
    </row>
    <row r="680" spans="1:35" ht="15">
      <c r="A680" s="76" t="s">
        <v>854</v>
      </c>
      <c r="B680" s="74">
        <v>0</v>
      </c>
      <c r="C680" s="101"/>
      <c r="D680" s="74">
        <v>0</v>
      </c>
      <c r="E680" s="101"/>
      <c r="F680" s="74">
        <v>0</v>
      </c>
      <c r="G680" s="101"/>
      <c r="H680" s="74">
        <v>0</v>
      </c>
      <c r="I680" s="101"/>
      <c r="J680" s="74">
        <v>0</v>
      </c>
      <c r="K680" s="101"/>
      <c r="L680" s="74">
        <v>0</v>
      </c>
      <c r="M680" s="101"/>
      <c r="N680" s="74">
        <v>0</v>
      </c>
      <c r="O680" s="101"/>
      <c r="P680" s="74">
        <v>0</v>
      </c>
      <c r="Q680" s="101"/>
      <c r="R680" s="74">
        <v>0</v>
      </c>
      <c r="S680" s="101"/>
      <c r="T680" s="74">
        <v>0</v>
      </c>
      <c r="U680" s="101"/>
      <c r="V680" s="74">
        <v>0</v>
      </c>
      <c r="W680" s="101"/>
      <c r="X680" s="74">
        <v>0</v>
      </c>
      <c r="Y680" s="101"/>
      <c r="Z680" s="74">
        <v>0</v>
      </c>
      <c r="AA680" s="101"/>
      <c r="AB680" s="74">
        <v>7080.78576375</v>
      </c>
      <c r="AC680" s="101">
        <v>0.001082181673390374</v>
      </c>
      <c r="AD680" s="74">
        <v>17701.94006925</v>
      </c>
      <c r="AE680" s="101">
        <v>0.0004433634499761213</v>
      </c>
      <c r="AF680" s="74">
        <v>0</v>
      </c>
      <c r="AG680" s="101"/>
      <c r="AH680" s="74">
        <v>24782.725832999997</v>
      </c>
      <c r="AI680" s="101">
        <v>0.00014357889748548003</v>
      </c>
    </row>
    <row r="681" spans="1:35" ht="15">
      <c r="A681" s="73" t="s">
        <v>1403</v>
      </c>
      <c r="B681" s="74">
        <v>0</v>
      </c>
      <c r="C681" s="101"/>
      <c r="D681" s="74">
        <v>35393.20095388401</v>
      </c>
      <c r="E681" s="101">
        <v>0.025632861338946815</v>
      </c>
      <c r="F681" s="74">
        <v>65499.0315523557</v>
      </c>
      <c r="G681" s="101">
        <v>0.007081119684599567</v>
      </c>
      <c r="H681" s="74">
        <v>8706.069635362699</v>
      </c>
      <c r="I681" s="101">
        <v>0.007034308470796502</v>
      </c>
      <c r="J681" s="74">
        <v>0</v>
      </c>
      <c r="K681" s="101"/>
      <c r="L681" s="74">
        <v>0</v>
      </c>
      <c r="M681" s="101"/>
      <c r="N681" s="74">
        <v>0</v>
      </c>
      <c r="O681" s="101"/>
      <c r="P681" s="74">
        <v>0</v>
      </c>
      <c r="Q681" s="101"/>
      <c r="R681" s="74">
        <v>0</v>
      </c>
      <c r="S681" s="101"/>
      <c r="T681" s="74">
        <v>0</v>
      </c>
      <c r="U681" s="101"/>
      <c r="V681" s="74">
        <v>0</v>
      </c>
      <c r="W681" s="101"/>
      <c r="X681" s="74">
        <v>0</v>
      </c>
      <c r="Y681" s="101"/>
      <c r="Z681" s="74">
        <v>0</v>
      </c>
      <c r="AA681" s="101"/>
      <c r="AB681" s="74">
        <v>0</v>
      </c>
      <c r="AC681" s="101"/>
      <c r="AD681" s="74">
        <v>0</v>
      </c>
      <c r="AE681" s="101"/>
      <c r="AF681" s="74">
        <v>0</v>
      </c>
      <c r="AG681" s="101"/>
      <c r="AH681" s="74">
        <v>109598.30214160241</v>
      </c>
      <c r="AI681" s="101">
        <v>0.0006349585390166473</v>
      </c>
    </row>
    <row r="682" spans="1:35" ht="15">
      <c r="A682" s="76" t="s">
        <v>854</v>
      </c>
      <c r="B682" s="74">
        <v>0</v>
      </c>
      <c r="C682" s="101"/>
      <c r="D682" s="74">
        <v>35393.20095388401</v>
      </c>
      <c r="E682" s="101">
        <v>0.025632861338946815</v>
      </c>
      <c r="F682" s="74">
        <v>65499.0315523557</v>
      </c>
      <c r="G682" s="101">
        <v>0.007081119684599567</v>
      </c>
      <c r="H682" s="74">
        <v>8706.069635362699</v>
      </c>
      <c r="I682" s="101">
        <v>0.007034308470796502</v>
      </c>
      <c r="J682" s="74">
        <v>0</v>
      </c>
      <c r="K682" s="101"/>
      <c r="L682" s="74">
        <v>0</v>
      </c>
      <c r="M682" s="101"/>
      <c r="N682" s="74">
        <v>0</v>
      </c>
      <c r="O682" s="101"/>
      <c r="P682" s="74">
        <v>0</v>
      </c>
      <c r="Q682" s="101"/>
      <c r="R682" s="74">
        <v>0</v>
      </c>
      <c r="S682" s="101"/>
      <c r="T682" s="74">
        <v>0</v>
      </c>
      <c r="U682" s="101"/>
      <c r="V682" s="74">
        <v>0</v>
      </c>
      <c r="W682" s="101"/>
      <c r="X682" s="74">
        <v>0</v>
      </c>
      <c r="Y682" s="101"/>
      <c r="Z682" s="74">
        <v>0</v>
      </c>
      <c r="AA682" s="101"/>
      <c r="AB682" s="74">
        <v>0</v>
      </c>
      <c r="AC682" s="101"/>
      <c r="AD682" s="74">
        <v>0</v>
      </c>
      <c r="AE682" s="101"/>
      <c r="AF682" s="74">
        <v>0</v>
      </c>
      <c r="AG682" s="101"/>
      <c r="AH682" s="74">
        <v>109598.30214160241</v>
      </c>
      <c r="AI682" s="101">
        <v>0.0006349585390166473</v>
      </c>
    </row>
    <row r="683" spans="1:35" ht="15">
      <c r="A683" s="73" t="s">
        <v>1404</v>
      </c>
      <c r="B683" s="74">
        <v>0</v>
      </c>
      <c r="C683" s="101"/>
      <c r="D683" s="74">
        <v>0</v>
      </c>
      <c r="E683" s="101"/>
      <c r="F683" s="74">
        <v>0</v>
      </c>
      <c r="G683" s="101">
        <v>0</v>
      </c>
      <c r="H683" s="74">
        <v>0</v>
      </c>
      <c r="I683" s="101">
        <v>0</v>
      </c>
      <c r="J683" s="74">
        <v>0</v>
      </c>
      <c r="K683" s="101"/>
      <c r="L683" s="74">
        <v>0</v>
      </c>
      <c r="M683" s="101"/>
      <c r="N683" s="74">
        <v>0</v>
      </c>
      <c r="O683" s="101"/>
      <c r="P683" s="74">
        <v>0</v>
      </c>
      <c r="Q683" s="101"/>
      <c r="R683" s="74">
        <v>0</v>
      </c>
      <c r="S683" s="101"/>
      <c r="T683" s="74">
        <v>0</v>
      </c>
      <c r="U683" s="101"/>
      <c r="V683" s="74">
        <v>0</v>
      </c>
      <c r="W683" s="101"/>
      <c r="X683" s="74">
        <v>0</v>
      </c>
      <c r="Y683" s="101"/>
      <c r="Z683" s="74">
        <v>0</v>
      </c>
      <c r="AA683" s="101"/>
      <c r="AB683" s="74">
        <v>0</v>
      </c>
      <c r="AC683" s="101"/>
      <c r="AD683" s="74">
        <v>0</v>
      </c>
      <c r="AE683" s="101"/>
      <c r="AF683" s="74">
        <v>0</v>
      </c>
      <c r="AG683" s="101"/>
      <c r="AH683" s="74">
        <v>0</v>
      </c>
      <c r="AI683" s="101">
        <v>0</v>
      </c>
    </row>
    <row r="684" spans="1:35" ht="15">
      <c r="A684" s="76" t="s">
        <v>855</v>
      </c>
      <c r="B684" s="74">
        <v>0</v>
      </c>
      <c r="C684" s="101"/>
      <c r="D684" s="74">
        <v>0</v>
      </c>
      <c r="E684" s="101"/>
      <c r="F684" s="74">
        <v>0</v>
      </c>
      <c r="G684" s="101">
        <v>0</v>
      </c>
      <c r="H684" s="74">
        <v>0</v>
      </c>
      <c r="I684" s="101">
        <v>0</v>
      </c>
      <c r="J684" s="74">
        <v>0</v>
      </c>
      <c r="K684" s="101"/>
      <c r="L684" s="74">
        <v>0</v>
      </c>
      <c r="M684" s="101"/>
      <c r="N684" s="74">
        <v>0</v>
      </c>
      <c r="O684" s="101"/>
      <c r="P684" s="74">
        <v>0</v>
      </c>
      <c r="Q684" s="101"/>
      <c r="R684" s="74">
        <v>0</v>
      </c>
      <c r="S684" s="101"/>
      <c r="T684" s="74">
        <v>0</v>
      </c>
      <c r="U684" s="101"/>
      <c r="V684" s="74">
        <v>0</v>
      </c>
      <c r="W684" s="101"/>
      <c r="X684" s="74">
        <v>0</v>
      </c>
      <c r="Y684" s="101"/>
      <c r="Z684" s="74">
        <v>0</v>
      </c>
      <c r="AA684" s="101"/>
      <c r="AB684" s="74">
        <v>0</v>
      </c>
      <c r="AC684" s="101"/>
      <c r="AD684" s="74">
        <v>0</v>
      </c>
      <c r="AE684" s="101"/>
      <c r="AF684" s="74">
        <v>0</v>
      </c>
      <c r="AG684" s="101"/>
      <c r="AH684" s="74">
        <v>0</v>
      </c>
      <c r="AI684" s="101">
        <v>0</v>
      </c>
    </row>
    <row r="685" spans="1:35" ht="15">
      <c r="A685" s="73" t="s">
        <v>1405</v>
      </c>
      <c r="B685" s="74">
        <v>0</v>
      </c>
      <c r="C685" s="101"/>
      <c r="D685" s="74">
        <v>0</v>
      </c>
      <c r="E685" s="101"/>
      <c r="F685" s="74">
        <v>0</v>
      </c>
      <c r="G685" s="101">
        <v>0</v>
      </c>
      <c r="H685" s="74">
        <v>0</v>
      </c>
      <c r="I685" s="101">
        <v>0</v>
      </c>
      <c r="J685" s="74">
        <v>0</v>
      </c>
      <c r="K685" s="101"/>
      <c r="L685" s="74">
        <v>0</v>
      </c>
      <c r="M685" s="101"/>
      <c r="N685" s="74">
        <v>0</v>
      </c>
      <c r="O685" s="101"/>
      <c r="P685" s="74">
        <v>0</v>
      </c>
      <c r="Q685" s="101"/>
      <c r="R685" s="74">
        <v>0</v>
      </c>
      <c r="S685" s="101"/>
      <c r="T685" s="74">
        <v>0</v>
      </c>
      <c r="U685" s="101"/>
      <c r="V685" s="74">
        <v>0</v>
      </c>
      <c r="W685" s="101"/>
      <c r="X685" s="74">
        <v>0</v>
      </c>
      <c r="Y685" s="101"/>
      <c r="Z685" s="74">
        <v>0</v>
      </c>
      <c r="AA685" s="101"/>
      <c r="AB685" s="74">
        <v>0</v>
      </c>
      <c r="AC685" s="101"/>
      <c r="AD685" s="74">
        <v>0</v>
      </c>
      <c r="AE685" s="101"/>
      <c r="AF685" s="74">
        <v>0</v>
      </c>
      <c r="AG685" s="101"/>
      <c r="AH685" s="74">
        <v>0</v>
      </c>
      <c r="AI685" s="101">
        <v>0</v>
      </c>
    </row>
    <row r="686" spans="1:35" ht="15">
      <c r="A686" s="76" t="s">
        <v>855</v>
      </c>
      <c r="B686" s="74">
        <v>0</v>
      </c>
      <c r="C686" s="101"/>
      <c r="D686" s="74">
        <v>0</v>
      </c>
      <c r="E686" s="101"/>
      <c r="F686" s="74">
        <v>0</v>
      </c>
      <c r="G686" s="101">
        <v>0</v>
      </c>
      <c r="H686" s="74">
        <v>0</v>
      </c>
      <c r="I686" s="101">
        <v>0</v>
      </c>
      <c r="J686" s="74">
        <v>0</v>
      </c>
      <c r="K686" s="101"/>
      <c r="L686" s="74">
        <v>0</v>
      </c>
      <c r="M686" s="101"/>
      <c r="N686" s="74">
        <v>0</v>
      </c>
      <c r="O686" s="101"/>
      <c r="P686" s="74">
        <v>0</v>
      </c>
      <c r="Q686" s="101"/>
      <c r="R686" s="74">
        <v>0</v>
      </c>
      <c r="S686" s="101"/>
      <c r="T686" s="74">
        <v>0</v>
      </c>
      <c r="U686" s="101"/>
      <c r="V686" s="74">
        <v>0</v>
      </c>
      <c r="W686" s="101"/>
      <c r="X686" s="74">
        <v>0</v>
      </c>
      <c r="Y686" s="101"/>
      <c r="Z686" s="74">
        <v>0</v>
      </c>
      <c r="AA686" s="101"/>
      <c r="AB686" s="74">
        <v>0</v>
      </c>
      <c r="AC686" s="101"/>
      <c r="AD686" s="74">
        <v>0</v>
      </c>
      <c r="AE686" s="101"/>
      <c r="AF686" s="74">
        <v>0</v>
      </c>
      <c r="AG686" s="101"/>
      <c r="AH686" s="74">
        <v>0</v>
      </c>
      <c r="AI686" s="101">
        <v>0</v>
      </c>
    </row>
    <row r="687" spans="1:35" ht="15">
      <c r="A687" s="73" t="s">
        <v>1406</v>
      </c>
      <c r="B687" s="74">
        <v>0</v>
      </c>
      <c r="C687" s="101"/>
      <c r="D687" s="74">
        <v>0</v>
      </c>
      <c r="E687" s="101"/>
      <c r="F687" s="74">
        <v>0</v>
      </c>
      <c r="G687" s="101">
        <v>0</v>
      </c>
      <c r="H687" s="74">
        <v>0</v>
      </c>
      <c r="I687" s="101">
        <v>0</v>
      </c>
      <c r="J687" s="74">
        <v>0</v>
      </c>
      <c r="K687" s="101"/>
      <c r="L687" s="74">
        <v>0</v>
      </c>
      <c r="M687" s="101"/>
      <c r="N687" s="74">
        <v>0</v>
      </c>
      <c r="O687" s="101"/>
      <c r="P687" s="74">
        <v>0</v>
      </c>
      <c r="Q687" s="101"/>
      <c r="R687" s="74">
        <v>0</v>
      </c>
      <c r="S687" s="101"/>
      <c r="T687" s="74">
        <v>0</v>
      </c>
      <c r="U687" s="101"/>
      <c r="V687" s="74">
        <v>0</v>
      </c>
      <c r="W687" s="101"/>
      <c r="X687" s="74">
        <v>0</v>
      </c>
      <c r="Y687" s="101"/>
      <c r="Z687" s="74">
        <v>0</v>
      </c>
      <c r="AA687" s="101"/>
      <c r="AB687" s="74">
        <v>0</v>
      </c>
      <c r="AC687" s="101"/>
      <c r="AD687" s="74">
        <v>0</v>
      </c>
      <c r="AE687" s="101"/>
      <c r="AF687" s="74">
        <v>0</v>
      </c>
      <c r="AG687" s="101"/>
      <c r="AH687" s="74">
        <v>0</v>
      </c>
      <c r="AI687" s="101">
        <v>0</v>
      </c>
    </row>
    <row r="688" spans="1:35" ht="15">
      <c r="A688" s="76" t="s">
        <v>855</v>
      </c>
      <c r="B688" s="74">
        <v>0</v>
      </c>
      <c r="C688" s="101"/>
      <c r="D688" s="74">
        <v>0</v>
      </c>
      <c r="E688" s="101"/>
      <c r="F688" s="74">
        <v>0</v>
      </c>
      <c r="G688" s="101">
        <v>0</v>
      </c>
      <c r="H688" s="74">
        <v>0</v>
      </c>
      <c r="I688" s="101">
        <v>0</v>
      </c>
      <c r="J688" s="74">
        <v>0</v>
      </c>
      <c r="K688" s="101"/>
      <c r="L688" s="74">
        <v>0</v>
      </c>
      <c r="M688" s="101"/>
      <c r="N688" s="74">
        <v>0</v>
      </c>
      <c r="O688" s="101"/>
      <c r="P688" s="74">
        <v>0</v>
      </c>
      <c r="Q688" s="101"/>
      <c r="R688" s="74">
        <v>0</v>
      </c>
      <c r="S688" s="101"/>
      <c r="T688" s="74">
        <v>0</v>
      </c>
      <c r="U688" s="101"/>
      <c r="V688" s="74">
        <v>0</v>
      </c>
      <c r="W688" s="101"/>
      <c r="X688" s="74">
        <v>0</v>
      </c>
      <c r="Y688" s="101"/>
      <c r="Z688" s="74">
        <v>0</v>
      </c>
      <c r="AA688" s="101"/>
      <c r="AB688" s="74">
        <v>0</v>
      </c>
      <c r="AC688" s="101"/>
      <c r="AD688" s="74">
        <v>0</v>
      </c>
      <c r="AE688" s="101"/>
      <c r="AF688" s="74">
        <v>0</v>
      </c>
      <c r="AG688" s="101"/>
      <c r="AH688" s="74">
        <v>0</v>
      </c>
      <c r="AI688" s="101">
        <v>0</v>
      </c>
    </row>
    <row r="689" spans="1:35" ht="15">
      <c r="A689" s="73" t="s">
        <v>1407</v>
      </c>
      <c r="B689" s="74">
        <v>0</v>
      </c>
      <c r="C689" s="101"/>
      <c r="D689" s="74">
        <v>0</v>
      </c>
      <c r="E689" s="101"/>
      <c r="F689" s="74">
        <v>0</v>
      </c>
      <c r="G689" s="101"/>
      <c r="H689" s="74">
        <v>0</v>
      </c>
      <c r="I689" s="101"/>
      <c r="J689" s="74">
        <v>0</v>
      </c>
      <c r="K689" s="101"/>
      <c r="L689" s="74">
        <v>0</v>
      </c>
      <c r="M689" s="101"/>
      <c r="N689" s="74">
        <v>0</v>
      </c>
      <c r="O689" s="101">
        <v>0</v>
      </c>
      <c r="P689" s="74">
        <v>0</v>
      </c>
      <c r="Q689" s="101"/>
      <c r="R689" s="74">
        <v>0</v>
      </c>
      <c r="S689" s="101"/>
      <c r="T689" s="74">
        <v>0</v>
      </c>
      <c r="U689" s="101"/>
      <c r="V689" s="74">
        <v>0</v>
      </c>
      <c r="W689" s="101"/>
      <c r="X689" s="74">
        <v>0</v>
      </c>
      <c r="Y689" s="101"/>
      <c r="Z689" s="74">
        <v>0</v>
      </c>
      <c r="AA689" s="101"/>
      <c r="AB689" s="74">
        <v>0</v>
      </c>
      <c r="AC689" s="101"/>
      <c r="AD689" s="74">
        <v>0</v>
      </c>
      <c r="AE689" s="101"/>
      <c r="AF689" s="74">
        <v>0</v>
      </c>
      <c r="AG689" s="101"/>
      <c r="AH689" s="74">
        <v>0</v>
      </c>
      <c r="AI689" s="101">
        <v>0</v>
      </c>
    </row>
    <row r="690" spans="1:35" ht="15">
      <c r="A690" s="76" t="s">
        <v>855</v>
      </c>
      <c r="B690" s="74">
        <v>0</v>
      </c>
      <c r="C690" s="101"/>
      <c r="D690" s="74">
        <v>0</v>
      </c>
      <c r="E690" s="101"/>
      <c r="F690" s="74">
        <v>0</v>
      </c>
      <c r="G690" s="101"/>
      <c r="H690" s="74">
        <v>0</v>
      </c>
      <c r="I690" s="101"/>
      <c r="J690" s="74">
        <v>0</v>
      </c>
      <c r="K690" s="101"/>
      <c r="L690" s="74">
        <v>0</v>
      </c>
      <c r="M690" s="101"/>
      <c r="N690" s="74">
        <v>0</v>
      </c>
      <c r="O690" s="101">
        <v>0</v>
      </c>
      <c r="P690" s="74">
        <v>0</v>
      </c>
      <c r="Q690" s="101"/>
      <c r="R690" s="74">
        <v>0</v>
      </c>
      <c r="S690" s="101"/>
      <c r="T690" s="74">
        <v>0</v>
      </c>
      <c r="U690" s="101"/>
      <c r="V690" s="74">
        <v>0</v>
      </c>
      <c r="W690" s="101"/>
      <c r="X690" s="74">
        <v>0</v>
      </c>
      <c r="Y690" s="101"/>
      <c r="Z690" s="74">
        <v>0</v>
      </c>
      <c r="AA690" s="101"/>
      <c r="AB690" s="74">
        <v>0</v>
      </c>
      <c r="AC690" s="101"/>
      <c r="AD690" s="74">
        <v>0</v>
      </c>
      <c r="AE690" s="101"/>
      <c r="AF690" s="74">
        <v>0</v>
      </c>
      <c r="AG690" s="101"/>
      <c r="AH690" s="74">
        <v>0</v>
      </c>
      <c r="AI690" s="101">
        <v>0</v>
      </c>
    </row>
    <row r="691" spans="1:35" ht="15">
      <c r="A691" s="73" t="s">
        <v>1408</v>
      </c>
      <c r="B691" s="74">
        <v>0</v>
      </c>
      <c r="C691" s="101"/>
      <c r="D691" s="74">
        <v>229.1571156637</v>
      </c>
      <c r="E691" s="101">
        <v>0.00016596273895356785</v>
      </c>
      <c r="F691" s="74">
        <v>17136.8470375172</v>
      </c>
      <c r="G691" s="101">
        <v>0.0018526696046236503</v>
      </c>
      <c r="H691" s="74">
        <v>1956.6500156636998</v>
      </c>
      <c r="I691" s="101">
        <v>0.0015809292087053091</v>
      </c>
      <c r="J691" s="74">
        <v>0</v>
      </c>
      <c r="K691" s="101"/>
      <c r="L691" s="74">
        <v>0</v>
      </c>
      <c r="M691" s="101"/>
      <c r="N691" s="74">
        <v>0</v>
      </c>
      <c r="O691" s="101"/>
      <c r="P691" s="74">
        <v>0</v>
      </c>
      <c r="Q691" s="101"/>
      <c r="R691" s="74">
        <v>0</v>
      </c>
      <c r="S691" s="101"/>
      <c r="T691" s="74">
        <v>0</v>
      </c>
      <c r="U691" s="101"/>
      <c r="V691" s="74">
        <v>0</v>
      </c>
      <c r="W691" s="101"/>
      <c r="X691" s="74">
        <v>0</v>
      </c>
      <c r="Y691" s="101"/>
      <c r="Z691" s="74">
        <v>0</v>
      </c>
      <c r="AA691" s="101"/>
      <c r="AB691" s="74">
        <v>0</v>
      </c>
      <c r="AC691" s="101"/>
      <c r="AD691" s="74">
        <v>0</v>
      </c>
      <c r="AE691" s="101"/>
      <c r="AF691" s="74">
        <v>0</v>
      </c>
      <c r="AG691" s="101"/>
      <c r="AH691" s="74">
        <v>19322.654168844598</v>
      </c>
      <c r="AI691" s="101">
        <v>0.00011194593366165182</v>
      </c>
    </row>
    <row r="692" spans="1:35" ht="15">
      <c r="A692" s="76" t="s">
        <v>854</v>
      </c>
      <c r="B692" s="74">
        <v>0</v>
      </c>
      <c r="C692" s="101"/>
      <c r="D692" s="74">
        <v>229.1571156637</v>
      </c>
      <c r="E692" s="101">
        <v>0.00016596273895356785</v>
      </c>
      <c r="F692" s="74">
        <v>17136.8470375172</v>
      </c>
      <c r="G692" s="101">
        <v>0.0018526696046236503</v>
      </c>
      <c r="H692" s="74">
        <v>1956.6500156636998</v>
      </c>
      <c r="I692" s="101">
        <v>0.0015809292087053091</v>
      </c>
      <c r="J692" s="74">
        <v>0</v>
      </c>
      <c r="K692" s="101"/>
      <c r="L692" s="74">
        <v>0</v>
      </c>
      <c r="M692" s="101"/>
      <c r="N692" s="74">
        <v>0</v>
      </c>
      <c r="O692" s="101"/>
      <c r="P692" s="74">
        <v>0</v>
      </c>
      <c r="Q692" s="101"/>
      <c r="R692" s="74">
        <v>0</v>
      </c>
      <c r="S692" s="101"/>
      <c r="T692" s="74">
        <v>0</v>
      </c>
      <c r="U692" s="101"/>
      <c r="V692" s="74">
        <v>0</v>
      </c>
      <c r="W692" s="101"/>
      <c r="X692" s="74">
        <v>0</v>
      </c>
      <c r="Y692" s="101"/>
      <c r="Z692" s="74">
        <v>0</v>
      </c>
      <c r="AA692" s="101"/>
      <c r="AB692" s="74">
        <v>0</v>
      </c>
      <c r="AC692" s="101"/>
      <c r="AD692" s="74">
        <v>0</v>
      </c>
      <c r="AE692" s="101"/>
      <c r="AF692" s="74">
        <v>0</v>
      </c>
      <c r="AG692" s="101"/>
      <c r="AH692" s="74">
        <v>19322.654168844598</v>
      </c>
      <c r="AI692" s="101">
        <v>0.00011194593366165182</v>
      </c>
    </row>
    <row r="693" spans="1:35" ht="15">
      <c r="A693" s="73" t="s">
        <v>1409</v>
      </c>
      <c r="B693" s="74">
        <v>0</v>
      </c>
      <c r="C693" s="101"/>
      <c r="D693" s="74">
        <v>5482.450979896</v>
      </c>
      <c r="E693" s="101">
        <v>0.003970562197760911</v>
      </c>
      <c r="F693" s="74">
        <v>0</v>
      </c>
      <c r="G693" s="101"/>
      <c r="H693" s="74">
        <v>0</v>
      </c>
      <c r="I693" s="101"/>
      <c r="J693" s="74">
        <v>0</v>
      </c>
      <c r="K693" s="101"/>
      <c r="L693" s="74">
        <v>0</v>
      </c>
      <c r="M693" s="101"/>
      <c r="N693" s="74">
        <v>0</v>
      </c>
      <c r="O693" s="101"/>
      <c r="P693" s="74">
        <v>0</v>
      </c>
      <c r="Q693" s="101"/>
      <c r="R693" s="74">
        <v>0</v>
      </c>
      <c r="S693" s="101"/>
      <c r="T693" s="74">
        <v>0</v>
      </c>
      <c r="U693" s="101"/>
      <c r="V693" s="74">
        <v>0</v>
      </c>
      <c r="W693" s="101"/>
      <c r="X693" s="74">
        <v>0</v>
      </c>
      <c r="Y693" s="101"/>
      <c r="Z693" s="74">
        <v>0</v>
      </c>
      <c r="AA693" s="101"/>
      <c r="AB693" s="74">
        <v>0</v>
      </c>
      <c r="AC693" s="101"/>
      <c r="AD693" s="74">
        <v>0</v>
      </c>
      <c r="AE693" s="101"/>
      <c r="AF693" s="74">
        <v>0</v>
      </c>
      <c r="AG693" s="101"/>
      <c r="AH693" s="74">
        <v>5482.450979896</v>
      </c>
      <c r="AI693" s="101">
        <v>3.176261854793596E-05</v>
      </c>
    </row>
    <row r="694" spans="1:35" ht="15">
      <c r="A694" s="76" t="s">
        <v>854</v>
      </c>
      <c r="B694" s="74">
        <v>0</v>
      </c>
      <c r="C694" s="101"/>
      <c r="D694" s="74">
        <v>5482.450979896</v>
      </c>
      <c r="E694" s="101">
        <v>0.003970562197760911</v>
      </c>
      <c r="F694" s="74">
        <v>0</v>
      </c>
      <c r="G694" s="101"/>
      <c r="H694" s="74">
        <v>0</v>
      </c>
      <c r="I694" s="101"/>
      <c r="J694" s="74">
        <v>0</v>
      </c>
      <c r="K694" s="101"/>
      <c r="L694" s="74">
        <v>0</v>
      </c>
      <c r="M694" s="101"/>
      <c r="N694" s="74">
        <v>0</v>
      </c>
      <c r="O694" s="101"/>
      <c r="P694" s="74">
        <v>0</v>
      </c>
      <c r="Q694" s="101"/>
      <c r="R694" s="74">
        <v>0</v>
      </c>
      <c r="S694" s="101"/>
      <c r="T694" s="74">
        <v>0</v>
      </c>
      <c r="U694" s="101"/>
      <c r="V694" s="74">
        <v>0</v>
      </c>
      <c r="W694" s="101"/>
      <c r="X694" s="74">
        <v>0</v>
      </c>
      <c r="Y694" s="101"/>
      <c r="Z694" s="74">
        <v>0</v>
      </c>
      <c r="AA694" s="101"/>
      <c r="AB694" s="74">
        <v>0</v>
      </c>
      <c r="AC694" s="101"/>
      <c r="AD694" s="74">
        <v>0</v>
      </c>
      <c r="AE694" s="101"/>
      <c r="AF694" s="74">
        <v>0</v>
      </c>
      <c r="AG694" s="101"/>
      <c r="AH694" s="74">
        <v>5482.450979896</v>
      </c>
      <c r="AI694" s="101">
        <v>3.176261854793596E-05</v>
      </c>
    </row>
    <row r="695" spans="1:35" ht="15">
      <c r="A695" s="73" t="s">
        <v>1410</v>
      </c>
      <c r="B695" s="74">
        <v>0</v>
      </c>
      <c r="C695" s="101"/>
      <c r="D695" s="74">
        <v>0</v>
      </c>
      <c r="E695" s="101"/>
      <c r="F695" s="74">
        <v>0</v>
      </c>
      <c r="G695" s="101">
        <v>0</v>
      </c>
      <c r="H695" s="74">
        <v>0</v>
      </c>
      <c r="I695" s="101">
        <v>0</v>
      </c>
      <c r="J695" s="74">
        <v>0</v>
      </c>
      <c r="K695" s="101"/>
      <c r="L695" s="74">
        <v>0</v>
      </c>
      <c r="M695" s="101"/>
      <c r="N695" s="74">
        <v>0</v>
      </c>
      <c r="O695" s="101">
        <v>0</v>
      </c>
      <c r="P695" s="74">
        <v>0</v>
      </c>
      <c r="Q695" s="101"/>
      <c r="R695" s="74">
        <v>0</v>
      </c>
      <c r="S695" s="101"/>
      <c r="T695" s="74">
        <v>0</v>
      </c>
      <c r="U695" s="101"/>
      <c r="V695" s="74">
        <v>0</v>
      </c>
      <c r="W695" s="101"/>
      <c r="X695" s="74">
        <v>0</v>
      </c>
      <c r="Y695" s="101"/>
      <c r="Z695" s="74">
        <v>0</v>
      </c>
      <c r="AA695" s="101"/>
      <c r="AB695" s="74">
        <v>0</v>
      </c>
      <c r="AC695" s="101"/>
      <c r="AD695" s="74">
        <v>0</v>
      </c>
      <c r="AE695" s="101">
        <v>0</v>
      </c>
      <c r="AF695" s="74">
        <v>0</v>
      </c>
      <c r="AG695" s="101"/>
      <c r="AH695" s="74">
        <v>0</v>
      </c>
      <c r="AI695" s="101">
        <v>0</v>
      </c>
    </row>
    <row r="696" spans="1:35" ht="15">
      <c r="A696" s="76" t="s">
        <v>855</v>
      </c>
      <c r="B696" s="74">
        <v>0</v>
      </c>
      <c r="C696" s="101"/>
      <c r="D696" s="74">
        <v>0</v>
      </c>
      <c r="E696" s="101"/>
      <c r="F696" s="74">
        <v>0</v>
      </c>
      <c r="G696" s="101">
        <v>0</v>
      </c>
      <c r="H696" s="74">
        <v>0</v>
      </c>
      <c r="I696" s="101">
        <v>0</v>
      </c>
      <c r="J696" s="74">
        <v>0</v>
      </c>
      <c r="K696" s="101"/>
      <c r="L696" s="74">
        <v>0</v>
      </c>
      <c r="M696" s="101"/>
      <c r="N696" s="74">
        <v>0</v>
      </c>
      <c r="O696" s="101">
        <v>0</v>
      </c>
      <c r="P696" s="74">
        <v>0</v>
      </c>
      <c r="Q696" s="101"/>
      <c r="R696" s="74">
        <v>0</v>
      </c>
      <c r="S696" s="101"/>
      <c r="T696" s="74">
        <v>0</v>
      </c>
      <c r="U696" s="101"/>
      <c r="V696" s="74">
        <v>0</v>
      </c>
      <c r="W696" s="101"/>
      <c r="X696" s="74">
        <v>0</v>
      </c>
      <c r="Y696" s="101"/>
      <c r="Z696" s="74">
        <v>0</v>
      </c>
      <c r="AA696" s="101"/>
      <c r="AB696" s="74">
        <v>0</v>
      </c>
      <c r="AC696" s="101"/>
      <c r="AD696" s="74">
        <v>0</v>
      </c>
      <c r="AE696" s="101">
        <v>0</v>
      </c>
      <c r="AF696" s="74">
        <v>0</v>
      </c>
      <c r="AG696" s="101"/>
      <c r="AH696" s="74">
        <v>0</v>
      </c>
      <c r="AI696" s="101">
        <v>0</v>
      </c>
    </row>
    <row r="697" spans="1:35" ht="15">
      <c r="A697" s="73" t="s">
        <v>1411</v>
      </c>
      <c r="B697" s="74">
        <v>0</v>
      </c>
      <c r="C697" s="101"/>
      <c r="D697" s="74">
        <v>0</v>
      </c>
      <c r="E697" s="101"/>
      <c r="F697" s="74">
        <v>0</v>
      </c>
      <c r="G697" s="101">
        <v>0</v>
      </c>
      <c r="H697" s="74">
        <v>0</v>
      </c>
      <c r="I697" s="101">
        <v>0</v>
      </c>
      <c r="J697" s="74">
        <v>0</v>
      </c>
      <c r="K697" s="101"/>
      <c r="L697" s="74">
        <v>0</v>
      </c>
      <c r="M697" s="101"/>
      <c r="N697" s="74">
        <v>0</v>
      </c>
      <c r="O697" s="101"/>
      <c r="P697" s="74">
        <v>0</v>
      </c>
      <c r="Q697" s="101"/>
      <c r="R697" s="74">
        <v>0</v>
      </c>
      <c r="S697" s="101"/>
      <c r="T697" s="74">
        <v>0</v>
      </c>
      <c r="U697" s="101"/>
      <c r="V697" s="74">
        <v>0</v>
      </c>
      <c r="W697" s="101"/>
      <c r="X697" s="74">
        <v>0</v>
      </c>
      <c r="Y697" s="101"/>
      <c r="Z697" s="74">
        <v>0</v>
      </c>
      <c r="AA697" s="101"/>
      <c r="AB697" s="74">
        <v>0</v>
      </c>
      <c r="AC697" s="101"/>
      <c r="AD697" s="74">
        <v>0</v>
      </c>
      <c r="AE697" s="101"/>
      <c r="AF697" s="74">
        <v>0</v>
      </c>
      <c r="AG697" s="101"/>
      <c r="AH697" s="74">
        <v>0</v>
      </c>
      <c r="AI697" s="101">
        <v>0</v>
      </c>
    </row>
    <row r="698" spans="1:35" ht="15">
      <c r="A698" s="76" t="s">
        <v>855</v>
      </c>
      <c r="B698" s="74">
        <v>0</v>
      </c>
      <c r="C698" s="101"/>
      <c r="D698" s="74">
        <v>0</v>
      </c>
      <c r="E698" s="101"/>
      <c r="F698" s="74">
        <v>0</v>
      </c>
      <c r="G698" s="101">
        <v>0</v>
      </c>
      <c r="H698" s="74">
        <v>0</v>
      </c>
      <c r="I698" s="101">
        <v>0</v>
      </c>
      <c r="J698" s="74">
        <v>0</v>
      </c>
      <c r="K698" s="101"/>
      <c r="L698" s="74">
        <v>0</v>
      </c>
      <c r="M698" s="101"/>
      <c r="N698" s="74">
        <v>0</v>
      </c>
      <c r="O698" s="101"/>
      <c r="P698" s="74">
        <v>0</v>
      </c>
      <c r="Q698" s="101"/>
      <c r="R698" s="74">
        <v>0</v>
      </c>
      <c r="S698" s="101"/>
      <c r="T698" s="74">
        <v>0</v>
      </c>
      <c r="U698" s="101"/>
      <c r="V698" s="74">
        <v>0</v>
      </c>
      <c r="W698" s="101"/>
      <c r="X698" s="74">
        <v>0</v>
      </c>
      <c r="Y698" s="101"/>
      <c r="Z698" s="74">
        <v>0</v>
      </c>
      <c r="AA698" s="101"/>
      <c r="AB698" s="74">
        <v>0</v>
      </c>
      <c r="AC698" s="101"/>
      <c r="AD698" s="74">
        <v>0</v>
      </c>
      <c r="AE698" s="101"/>
      <c r="AF698" s="74">
        <v>0</v>
      </c>
      <c r="AG698" s="101"/>
      <c r="AH698" s="74">
        <v>0</v>
      </c>
      <c r="AI698" s="101">
        <v>0</v>
      </c>
    </row>
    <row r="699" spans="1:35" ht="15">
      <c r="A699" s="73" t="s">
        <v>1412</v>
      </c>
      <c r="B699" s="74">
        <v>0</v>
      </c>
      <c r="C699" s="101"/>
      <c r="D699" s="74">
        <v>0</v>
      </c>
      <c r="E699" s="101"/>
      <c r="F699" s="74">
        <v>0</v>
      </c>
      <c r="G699" s="101"/>
      <c r="H699" s="74">
        <v>0</v>
      </c>
      <c r="I699" s="101"/>
      <c r="J699" s="74">
        <v>0</v>
      </c>
      <c r="K699" s="101"/>
      <c r="L699" s="74">
        <v>0</v>
      </c>
      <c r="M699" s="101"/>
      <c r="N699" s="74">
        <v>0</v>
      </c>
      <c r="O699" s="101"/>
      <c r="P699" s="74">
        <v>0</v>
      </c>
      <c r="Q699" s="101"/>
      <c r="R699" s="74">
        <v>0</v>
      </c>
      <c r="S699" s="101"/>
      <c r="T699" s="74">
        <v>0</v>
      </c>
      <c r="U699" s="101"/>
      <c r="V699" s="74">
        <v>0</v>
      </c>
      <c r="W699" s="101">
        <v>0</v>
      </c>
      <c r="X699" s="74">
        <v>0</v>
      </c>
      <c r="Y699" s="101"/>
      <c r="Z699" s="74">
        <v>0</v>
      </c>
      <c r="AA699" s="101"/>
      <c r="AB699" s="74">
        <v>0</v>
      </c>
      <c r="AC699" s="101"/>
      <c r="AD699" s="74">
        <v>0</v>
      </c>
      <c r="AE699" s="101"/>
      <c r="AF699" s="74">
        <v>0</v>
      </c>
      <c r="AG699" s="101"/>
      <c r="AH699" s="74">
        <v>0</v>
      </c>
      <c r="AI699" s="101">
        <v>0</v>
      </c>
    </row>
    <row r="700" spans="1:35" ht="15">
      <c r="A700" s="76" t="s">
        <v>855</v>
      </c>
      <c r="B700" s="74">
        <v>0</v>
      </c>
      <c r="C700" s="101"/>
      <c r="D700" s="74">
        <v>0</v>
      </c>
      <c r="E700" s="101"/>
      <c r="F700" s="74">
        <v>0</v>
      </c>
      <c r="G700" s="101"/>
      <c r="H700" s="74">
        <v>0</v>
      </c>
      <c r="I700" s="101"/>
      <c r="J700" s="74">
        <v>0</v>
      </c>
      <c r="K700" s="101"/>
      <c r="L700" s="74">
        <v>0</v>
      </c>
      <c r="M700" s="101"/>
      <c r="N700" s="74">
        <v>0</v>
      </c>
      <c r="O700" s="101"/>
      <c r="P700" s="74">
        <v>0</v>
      </c>
      <c r="Q700" s="101"/>
      <c r="R700" s="74">
        <v>0</v>
      </c>
      <c r="S700" s="101"/>
      <c r="T700" s="74">
        <v>0</v>
      </c>
      <c r="U700" s="101"/>
      <c r="V700" s="74">
        <v>0</v>
      </c>
      <c r="W700" s="101">
        <v>0</v>
      </c>
      <c r="X700" s="74">
        <v>0</v>
      </c>
      <c r="Y700" s="101"/>
      <c r="Z700" s="74">
        <v>0</v>
      </c>
      <c r="AA700" s="101"/>
      <c r="AB700" s="74">
        <v>0</v>
      </c>
      <c r="AC700" s="101"/>
      <c r="AD700" s="74">
        <v>0</v>
      </c>
      <c r="AE700" s="101"/>
      <c r="AF700" s="74">
        <v>0</v>
      </c>
      <c r="AG700" s="101"/>
      <c r="AH700" s="74">
        <v>0</v>
      </c>
      <c r="AI700" s="101">
        <v>0</v>
      </c>
    </row>
    <row r="701" spans="1:35" ht="15">
      <c r="A701" s="73" t="s">
        <v>1413</v>
      </c>
      <c r="B701" s="74">
        <v>0</v>
      </c>
      <c r="C701" s="101"/>
      <c r="D701" s="74">
        <v>0</v>
      </c>
      <c r="E701" s="101"/>
      <c r="F701" s="74">
        <v>0</v>
      </c>
      <c r="G701" s="101"/>
      <c r="H701" s="74">
        <v>0</v>
      </c>
      <c r="I701" s="101"/>
      <c r="J701" s="74">
        <v>0</v>
      </c>
      <c r="K701" s="101"/>
      <c r="L701" s="74">
        <v>0</v>
      </c>
      <c r="M701" s="101"/>
      <c r="N701" s="74">
        <v>0</v>
      </c>
      <c r="O701" s="101"/>
      <c r="P701" s="74">
        <v>0</v>
      </c>
      <c r="Q701" s="101"/>
      <c r="R701" s="74">
        <v>0</v>
      </c>
      <c r="S701" s="101"/>
      <c r="T701" s="74">
        <v>0</v>
      </c>
      <c r="U701" s="101"/>
      <c r="V701" s="74">
        <v>0</v>
      </c>
      <c r="W701" s="101"/>
      <c r="X701" s="74">
        <v>0</v>
      </c>
      <c r="Y701" s="101"/>
      <c r="Z701" s="74">
        <v>0</v>
      </c>
      <c r="AA701" s="101"/>
      <c r="AB701" s="74">
        <v>34758.906875</v>
      </c>
      <c r="AC701" s="101">
        <v>0.005312327369058325</v>
      </c>
      <c r="AD701" s="74">
        <v>36113.15</v>
      </c>
      <c r="AE701" s="101">
        <v>0.0009044912993078242</v>
      </c>
      <c r="AF701" s="74">
        <v>0</v>
      </c>
      <c r="AG701" s="101"/>
      <c r="AH701" s="74">
        <v>70872.056875</v>
      </c>
      <c r="AI701" s="101">
        <v>0.00041059776302294443</v>
      </c>
    </row>
    <row r="702" spans="1:35" ht="15">
      <c r="A702" s="76" t="s">
        <v>854</v>
      </c>
      <c r="B702" s="74">
        <v>0</v>
      </c>
      <c r="C702" s="101"/>
      <c r="D702" s="74">
        <v>0</v>
      </c>
      <c r="E702" s="101"/>
      <c r="F702" s="74">
        <v>0</v>
      </c>
      <c r="G702" s="101"/>
      <c r="H702" s="74">
        <v>0</v>
      </c>
      <c r="I702" s="101"/>
      <c r="J702" s="74">
        <v>0</v>
      </c>
      <c r="K702" s="101"/>
      <c r="L702" s="74">
        <v>0</v>
      </c>
      <c r="M702" s="101"/>
      <c r="N702" s="74">
        <v>0</v>
      </c>
      <c r="O702" s="101"/>
      <c r="P702" s="74">
        <v>0</v>
      </c>
      <c r="Q702" s="101"/>
      <c r="R702" s="74">
        <v>0</v>
      </c>
      <c r="S702" s="101"/>
      <c r="T702" s="74">
        <v>0</v>
      </c>
      <c r="U702" s="101"/>
      <c r="V702" s="74">
        <v>0</v>
      </c>
      <c r="W702" s="101"/>
      <c r="X702" s="74">
        <v>0</v>
      </c>
      <c r="Y702" s="101"/>
      <c r="Z702" s="74">
        <v>0</v>
      </c>
      <c r="AA702" s="101"/>
      <c r="AB702" s="74">
        <v>34758.906875</v>
      </c>
      <c r="AC702" s="101">
        <v>0.005312327369058325</v>
      </c>
      <c r="AD702" s="74">
        <v>36113.15</v>
      </c>
      <c r="AE702" s="101">
        <v>0.0009044912993078242</v>
      </c>
      <c r="AF702" s="74">
        <v>0</v>
      </c>
      <c r="AG702" s="101"/>
      <c r="AH702" s="74">
        <v>70872.056875</v>
      </c>
      <c r="AI702" s="101">
        <v>0.00041059776302294443</v>
      </c>
    </row>
    <row r="703" spans="1:35" ht="15">
      <c r="A703" s="121" t="s">
        <v>1604</v>
      </c>
      <c r="B703" s="122">
        <v>-198.46027</v>
      </c>
      <c r="C703" s="123">
        <v>-0.003677371118132622</v>
      </c>
      <c r="D703" s="122">
        <v>85065.4467698587</v>
      </c>
      <c r="E703" s="123">
        <v>0.061607052852563966</v>
      </c>
      <c r="F703" s="122">
        <v>398120.1485029149</v>
      </c>
      <c r="G703" s="123">
        <v>0.04304088707244866</v>
      </c>
      <c r="H703" s="124">
        <v>87358.57675726019</v>
      </c>
      <c r="I703" s="123">
        <v>0.07058376537493904</v>
      </c>
      <c r="J703" s="124">
        <v>-5454.69863</v>
      </c>
      <c r="K703" s="123">
        <v>-0.004302623265935914</v>
      </c>
      <c r="L703" s="124">
        <v>-116344.3107026926</v>
      </c>
      <c r="M703" s="123">
        <v>-0.015122096890205564</v>
      </c>
      <c r="N703" s="124">
        <v>-707449.090578482</v>
      </c>
      <c r="O703" s="123">
        <v>-0.014694627933948455</v>
      </c>
      <c r="P703" s="124">
        <v>-88753.22389892046</v>
      </c>
      <c r="Q703" s="123">
        <v>-0.012442854872459205</v>
      </c>
      <c r="R703" s="124">
        <v>-846.6438799999996</v>
      </c>
      <c r="S703" s="123">
        <v>-0.0010441042570381873</v>
      </c>
      <c r="T703" s="124">
        <v>132814.12331365095</v>
      </c>
      <c r="U703" s="123">
        <v>0.027305984474733695</v>
      </c>
      <c r="V703" s="124">
        <v>860418.1133989841</v>
      </c>
      <c r="W703" s="123">
        <v>0.026466194684005323</v>
      </c>
      <c r="X703" s="124">
        <v>106314.04423017008</v>
      </c>
      <c r="Y703" s="123">
        <v>0.020590070860487752</v>
      </c>
      <c r="Z703" s="124">
        <v>-7023.3397</v>
      </c>
      <c r="AA703" s="123">
        <v>-0.009266667598013565</v>
      </c>
      <c r="AB703" s="124">
        <v>-75257.88580014999</v>
      </c>
      <c r="AC703" s="123">
        <v>-0.011501930365973363</v>
      </c>
      <c r="AD703" s="124">
        <v>-20120.16633705562</v>
      </c>
      <c r="AE703" s="123">
        <v>-0.0005039304351044729</v>
      </c>
      <c r="AF703" s="124">
        <v>-36423.932429430686</v>
      </c>
      <c r="AG703" s="123">
        <v>-0.0062035836945640264</v>
      </c>
      <c r="AH703" s="124">
        <v>612218.700746107</v>
      </c>
      <c r="AI703" s="123">
        <v>0.0035468933750649645</v>
      </c>
    </row>
    <row r="704" spans="1:35" ht="15">
      <c r="A704" s="125" t="s">
        <v>2</v>
      </c>
      <c r="B704" s="61">
        <v>53967.974301375005</v>
      </c>
      <c r="C704" s="62">
        <v>1</v>
      </c>
      <c r="D704" s="61">
        <v>1380774.4865418999</v>
      </c>
      <c r="E704" s="62">
        <v>1</v>
      </c>
      <c r="F704" s="61">
        <v>9249812.807825692</v>
      </c>
      <c r="G704" s="62">
        <v>1</v>
      </c>
      <c r="H704" s="63">
        <v>1237658.21068363</v>
      </c>
      <c r="I704" s="62">
        <v>1</v>
      </c>
      <c r="J704" s="63">
        <v>1267761.1524079102</v>
      </c>
      <c r="K704" s="62">
        <v>1</v>
      </c>
      <c r="L704" s="63">
        <v>7693662.561972319</v>
      </c>
      <c r="M704" s="62">
        <v>1</v>
      </c>
      <c r="N704" s="63">
        <v>48143382.313484</v>
      </c>
      <c r="O704" s="62">
        <v>1</v>
      </c>
      <c r="P704" s="63">
        <v>7132866.59762988</v>
      </c>
      <c r="Q704" s="62">
        <v>1</v>
      </c>
      <c r="R704" s="63">
        <v>810880.5938610729</v>
      </c>
      <c r="S704" s="62">
        <v>1</v>
      </c>
      <c r="T704" s="63">
        <v>4863919.974632091</v>
      </c>
      <c r="U704" s="62">
        <v>1</v>
      </c>
      <c r="V704" s="63">
        <v>32510080.2617073</v>
      </c>
      <c r="W704" s="62">
        <v>1</v>
      </c>
      <c r="X704" s="63">
        <v>5163364.66010839</v>
      </c>
      <c r="Y704" s="62">
        <v>1</v>
      </c>
      <c r="Z704" s="63">
        <v>757914.279940887</v>
      </c>
      <c r="AA704" s="62">
        <v>1</v>
      </c>
      <c r="AB704" s="63">
        <v>6543065.677287401</v>
      </c>
      <c r="AC704" s="62">
        <v>1</v>
      </c>
      <c r="AD704" s="63">
        <v>39926475.8297135</v>
      </c>
      <c r="AE704" s="62">
        <v>1</v>
      </c>
      <c r="AF704" s="63">
        <v>5871434.0327749</v>
      </c>
      <c r="AG704" s="62">
        <v>1</v>
      </c>
      <c r="AH704" s="63">
        <v>172607021.4148722</v>
      </c>
      <c r="AI704" s="62">
        <v>1</v>
      </c>
    </row>
  </sheetData>
  <mergeCells count="21"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  <mergeCell ref="A7:A8"/>
    <mergeCell ref="D7:E7"/>
    <mergeCell ref="F7:G7"/>
    <mergeCell ref="H7:I7"/>
    <mergeCell ref="L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zoomScale="90" zoomScaleNormal="90" workbookViewId="0" topLeftCell="A1"/>
  </sheetViews>
  <sheetFormatPr defaultColWidth="11.421875" defaultRowHeight="15"/>
  <cols>
    <col min="1" max="1" width="24.57421875" style="2" bestFit="1" customWidth="1"/>
    <col min="2" max="3" width="11.7109375" style="120" customWidth="1"/>
    <col min="4" max="4" width="12.28125" style="0" customWidth="1"/>
    <col min="5" max="5" width="9.28125" style="0" customWidth="1"/>
    <col min="6" max="6" width="12.28125" style="0" customWidth="1"/>
    <col min="7" max="7" width="9.28125" style="0" customWidth="1"/>
    <col min="8" max="8" width="12.28125" style="0" customWidth="1"/>
    <col min="9" max="9" width="9.28125" style="0" customWidth="1"/>
    <col min="10" max="10" width="12.28125" style="0" customWidth="1"/>
    <col min="11" max="11" width="9.28125" style="0" customWidth="1"/>
    <col min="12" max="12" width="12.28125" style="0" customWidth="1"/>
    <col min="13" max="13" width="9.28125" style="0" customWidth="1"/>
    <col min="14" max="14" width="12.28125" style="0" customWidth="1"/>
    <col min="15" max="15" width="9.28125" style="0" customWidth="1"/>
    <col min="16" max="16" width="12.28125" style="0" customWidth="1"/>
    <col min="17" max="17" width="9.28125" style="0" customWidth="1"/>
    <col min="18" max="18" width="12.28125" style="0" customWidth="1"/>
    <col min="19" max="19" width="9.28125" style="0" customWidth="1"/>
    <col min="20" max="20" width="12.28125" style="0" customWidth="1"/>
    <col min="21" max="21" width="9.28125" style="0" customWidth="1"/>
    <col min="22" max="22" width="12.28125" style="0" customWidth="1"/>
    <col min="23" max="23" width="9.28125" style="0" customWidth="1"/>
    <col min="24" max="24" width="12.28125" style="0" customWidth="1"/>
    <col min="25" max="25" width="9.28125" style="0" customWidth="1"/>
    <col min="26" max="26" width="12.28125" style="0" customWidth="1"/>
    <col min="27" max="27" width="9.28125" style="0" customWidth="1"/>
    <col min="28" max="28" width="12.28125" style="0" customWidth="1"/>
    <col min="29" max="29" width="9.28125" style="0" customWidth="1"/>
  </cols>
  <sheetData>
    <row r="1" spans="1:3" ht="15">
      <c r="A1"/>
      <c r="B1" s="102"/>
      <c r="C1" s="102"/>
    </row>
    <row r="2" spans="1:29" ht="15">
      <c r="A2" s="154" t="s">
        <v>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11" ht="15">
      <c r="A3" s="4"/>
      <c r="B3" s="104"/>
      <c r="C3" s="104"/>
      <c r="D3" s="4"/>
      <c r="E3" s="4"/>
      <c r="F3" s="4"/>
      <c r="G3" s="4"/>
      <c r="H3" s="4"/>
      <c r="I3" s="4"/>
      <c r="J3" s="4"/>
      <c r="K3" s="4"/>
    </row>
    <row r="4" spans="1:29" ht="15">
      <c r="A4" s="154" t="s">
        <v>1602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ht="15">
      <c r="A5" s="154" t="str">
        <f>1!A5:AA5</f>
        <v>Al 28-02-2020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11" ht="15">
      <c r="A6" s="4"/>
      <c r="B6" s="104"/>
      <c r="C6" s="104"/>
      <c r="D6" s="4"/>
      <c r="E6" s="4"/>
      <c r="F6" s="4"/>
      <c r="G6" s="4"/>
      <c r="H6" s="4"/>
      <c r="I6" s="4"/>
      <c r="J6" s="4"/>
      <c r="K6" s="4"/>
    </row>
    <row r="7" spans="1:29" ht="14.4" customHeight="1">
      <c r="A7" s="155"/>
      <c r="B7" s="159" t="s">
        <v>15</v>
      </c>
      <c r="C7" s="159" t="s">
        <v>1042</v>
      </c>
      <c r="D7" s="153" t="s">
        <v>17</v>
      </c>
      <c r="E7" s="153"/>
      <c r="F7" s="153" t="s">
        <v>18</v>
      </c>
      <c r="G7" s="153"/>
      <c r="H7" s="153" t="s">
        <v>19</v>
      </c>
      <c r="I7" s="153"/>
      <c r="J7" s="153" t="s">
        <v>20</v>
      </c>
      <c r="K7" s="153"/>
      <c r="L7" s="153" t="s">
        <v>21</v>
      </c>
      <c r="M7" s="153"/>
      <c r="N7" s="153" t="s">
        <v>22</v>
      </c>
      <c r="O7" s="153"/>
      <c r="P7" s="153" t="s">
        <v>23</v>
      </c>
      <c r="Q7" s="153"/>
      <c r="R7" s="153" t="s">
        <v>24</v>
      </c>
      <c r="S7" s="153"/>
      <c r="T7" s="153" t="s">
        <v>25</v>
      </c>
      <c r="U7" s="153"/>
      <c r="V7" s="153" t="s">
        <v>26</v>
      </c>
      <c r="W7" s="153"/>
      <c r="X7" s="153" t="s">
        <v>27</v>
      </c>
      <c r="Y7" s="153"/>
      <c r="Z7" s="153" t="s">
        <v>28</v>
      </c>
      <c r="AA7" s="153"/>
      <c r="AB7" s="153" t="s">
        <v>2</v>
      </c>
      <c r="AC7" s="153"/>
    </row>
    <row r="8" spans="1:29" ht="15">
      <c r="A8" s="153"/>
      <c r="B8" s="160"/>
      <c r="C8" s="160"/>
      <c r="D8" s="7" t="s">
        <v>9</v>
      </c>
      <c r="E8" s="7" t="s">
        <v>10</v>
      </c>
      <c r="F8" s="7" t="s">
        <v>9</v>
      </c>
      <c r="G8" s="7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7" t="s">
        <v>9</v>
      </c>
      <c r="O8" s="7" t="s">
        <v>10</v>
      </c>
      <c r="P8" s="7" t="s">
        <v>9</v>
      </c>
      <c r="Q8" s="7" t="s">
        <v>10</v>
      </c>
      <c r="R8" s="7" t="s">
        <v>9</v>
      </c>
      <c r="S8" s="7" t="s">
        <v>10</v>
      </c>
      <c r="T8" s="7" t="s">
        <v>9</v>
      </c>
      <c r="U8" s="7" t="s">
        <v>10</v>
      </c>
      <c r="V8" s="7" t="s">
        <v>9</v>
      </c>
      <c r="W8" s="7" t="s">
        <v>10</v>
      </c>
      <c r="X8" s="7" t="s">
        <v>9</v>
      </c>
      <c r="Y8" s="7" t="s">
        <v>10</v>
      </c>
      <c r="Z8" s="7" t="s">
        <v>9</v>
      </c>
      <c r="AA8" s="7" t="s">
        <v>10</v>
      </c>
      <c r="AB8" s="7" t="s">
        <v>9</v>
      </c>
      <c r="AC8" s="7" t="s">
        <v>10</v>
      </c>
    </row>
    <row r="9" spans="1:29" ht="15">
      <c r="A9" s="67" t="s">
        <v>354</v>
      </c>
      <c r="B9" s="106"/>
      <c r="C9" s="106"/>
      <c r="D9" s="95">
        <v>8193.631505928</v>
      </c>
      <c r="E9" s="96">
        <v>0.005934083795572336</v>
      </c>
      <c r="F9" s="95">
        <v>213236.656008212</v>
      </c>
      <c r="G9" s="96">
        <v>0.023053077985297793</v>
      </c>
      <c r="H9" s="95">
        <v>66922.761073355</v>
      </c>
      <c r="I9" s="96">
        <v>0.05407208589226722</v>
      </c>
      <c r="J9" s="95">
        <v>29108.7595937976</v>
      </c>
      <c r="K9" s="96">
        <v>0.0037834723526444063</v>
      </c>
      <c r="L9" s="95">
        <v>487406.430021914</v>
      </c>
      <c r="M9" s="96">
        <v>0.010124058730402105</v>
      </c>
      <c r="N9" s="95">
        <v>236919.58075846</v>
      </c>
      <c r="O9" s="96">
        <v>0.03321519861834848</v>
      </c>
      <c r="P9" s="95">
        <v>18528.3280209538</v>
      </c>
      <c r="Q9" s="96">
        <v>0.0038093406383305664</v>
      </c>
      <c r="R9" s="95">
        <v>308507.01769656496</v>
      </c>
      <c r="S9" s="96">
        <v>0.009489580315184477</v>
      </c>
      <c r="T9" s="95">
        <v>171590.64153925498</v>
      </c>
      <c r="U9" s="96">
        <v>0.03323233062831029</v>
      </c>
      <c r="V9" s="95">
        <v>22260.116382018303</v>
      </c>
      <c r="W9" s="96">
        <v>0.0034020927620043114</v>
      </c>
      <c r="X9" s="95">
        <v>510773.426722562</v>
      </c>
      <c r="Y9" s="96">
        <v>0.01279285026058928</v>
      </c>
      <c r="Z9" s="95">
        <v>206248.93771763798</v>
      </c>
      <c r="AA9" s="96">
        <v>0.035127523628186386</v>
      </c>
      <c r="AB9" s="68">
        <v>2279696.2870406588</v>
      </c>
      <c r="AC9" s="96">
        <v>0.013207436570968107</v>
      </c>
    </row>
    <row r="10" spans="1:29" ht="15">
      <c r="A10" s="73" t="s">
        <v>158</v>
      </c>
      <c r="B10" s="97" t="s">
        <v>29</v>
      </c>
      <c r="C10" s="118" t="s">
        <v>29</v>
      </c>
      <c r="D10" s="100">
        <v>8193.631505928</v>
      </c>
      <c r="E10" s="101">
        <v>0.005934083795572336</v>
      </c>
      <c r="F10" s="100">
        <v>213236.656008212</v>
      </c>
      <c r="G10" s="101">
        <v>0.023053077985297793</v>
      </c>
      <c r="H10" s="100">
        <v>66922.761073355</v>
      </c>
      <c r="I10" s="101">
        <v>0.05407208589226722</v>
      </c>
      <c r="J10" s="100">
        <v>29108.7595937976</v>
      </c>
      <c r="K10" s="101">
        <v>0.0037834723526444063</v>
      </c>
      <c r="L10" s="100">
        <v>487406.430021914</v>
      </c>
      <c r="M10" s="101">
        <v>0.010124058730402105</v>
      </c>
      <c r="N10" s="100">
        <v>236919.58075846</v>
      </c>
      <c r="O10" s="101">
        <v>0.03321519861834848</v>
      </c>
      <c r="P10" s="100">
        <v>18528.3280209538</v>
      </c>
      <c r="Q10" s="101">
        <v>0.0038093406383305664</v>
      </c>
      <c r="R10" s="100">
        <v>308507.01769656496</v>
      </c>
      <c r="S10" s="101">
        <v>0.009489580315184477</v>
      </c>
      <c r="T10" s="100">
        <v>171590.64153925498</v>
      </c>
      <c r="U10" s="101">
        <v>0.03323233062831029</v>
      </c>
      <c r="V10" s="100">
        <v>22260.116382018303</v>
      </c>
      <c r="W10" s="101">
        <v>0.0034020927620043114</v>
      </c>
      <c r="X10" s="100">
        <v>510773.426722562</v>
      </c>
      <c r="Y10" s="101">
        <v>0.01279285026058928</v>
      </c>
      <c r="Z10" s="100">
        <v>206248.93771763798</v>
      </c>
      <c r="AA10" s="101">
        <v>0.035127523628186386</v>
      </c>
      <c r="AB10" s="74">
        <v>2279696.2870406588</v>
      </c>
      <c r="AC10" s="101">
        <v>0.013207436570968107</v>
      </c>
    </row>
    <row r="11" spans="1:29" ht="15">
      <c r="A11" s="76" t="s">
        <v>355</v>
      </c>
      <c r="B11" s="97" t="s">
        <v>603</v>
      </c>
      <c r="C11" s="118" t="s">
        <v>1043</v>
      </c>
      <c r="D11" s="100">
        <v>8193.631505928</v>
      </c>
      <c r="E11" s="101">
        <v>0.005934083795572336</v>
      </c>
      <c r="F11" s="100">
        <v>213236.656008212</v>
      </c>
      <c r="G11" s="101">
        <v>0.023053077985297793</v>
      </c>
      <c r="H11" s="100">
        <v>66922.761073355</v>
      </c>
      <c r="I11" s="101">
        <v>0.05407208589226722</v>
      </c>
      <c r="J11" s="100">
        <v>29108.7595937976</v>
      </c>
      <c r="K11" s="101">
        <v>0.0037834723526444063</v>
      </c>
      <c r="L11" s="100">
        <v>487406.430021914</v>
      </c>
      <c r="M11" s="101">
        <v>0.010124058730402105</v>
      </c>
      <c r="N11" s="100">
        <v>236919.58075846</v>
      </c>
      <c r="O11" s="101">
        <v>0.03321519861834848</v>
      </c>
      <c r="P11" s="100">
        <v>18528.3280209538</v>
      </c>
      <c r="Q11" s="101">
        <v>0.0038093406383305664</v>
      </c>
      <c r="R11" s="100">
        <v>308507.01769656496</v>
      </c>
      <c r="S11" s="101">
        <v>0.009489580315184477</v>
      </c>
      <c r="T11" s="100">
        <v>171590.64153925498</v>
      </c>
      <c r="U11" s="101">
        <v>0.03323233062831029</v>
      </c>
      <c r="V11" s="100">
        <v>22260.116382018303</v>
      </c>
      <c r="W11" s="101">
        <v>0.0034020927620043114</v>
      </c>
      <c r="X11" s="100">
        <v>510773.426722562</v>
      </c>
      <c r="Y11" s="101">
        <v>0.01279285026058928</v>
      </c>
      <c r="Z11" s="100">
        <v>206248.93771763798</v>
      </c>
      <c r="AA11" s="101">
        <v>0.035127523628186386</v>
      </c>
      <c r="AB11" s="74">
        <v>2279696.2870406588</v>
      </c>
      <c r="AC11" s="101">
        <v>0.013207436570968107</v>
      </c>
    </row>
    <row r="12" spans="1:29" ht="15">
      <c r="A12" s="67" t="s">
        <v>356</v>
      </c>
      <c r="B12" s="106"/>
      <c r="C12" s="106"/>
      <c r="D12" s="95">
        <v>2276.8400967162</v>
      </c>
      <c r="E12" s="96">
        <v>0.0016489586959406125</v>
      </c>
      <c r="F12" s="95">
        <v>135924.406782412</v>
      </c>
      <c r="G12" s="96">
        <v>0.014694827842074253</v>
      </c>
      <c r="H12" s="95">
        <v>44571.2326358386</v>
      </c>
      <c r="I12" s="96">
        <v>0.03601255358797267</v>
      </c>
      <c r="J12" s="95">
        <v>18740.4661641208</v>
      </c>
      <c r="K12" s="96">
        <v>0.002435831570876246</v>
      </c>
      <c r="L12" s="95">
        <v>149442.6683955068</v>
      </c>
      <c r="M12" s="96">
        <v>0.003104116520572151</v>
      </c>
      <c r="N12" s="95">
        <v>170299.99270416022</v>
      </c>
      <c r="O12" s="96">
        <v>0.023875392925580267</v>
      </c>
      <c r="P12" s="95">
        <v>11589.722844506201</v>
      </c>
      <c r="Q12" s="96">
        <v>0.002382794722148539</v>
      </c>
      <c r="R12" s="95">
        <v>167122.6521383176</v>
      </c>
      <c r="S12" s="96">
        <v>0.005140641019430722</v>
      </c>
      <c r="T12" s="95">
        <v>112514.70936975381</v>
      </c>
      <c r="U12" s="96">
        <v>0.021790967087610635</v>
      </c>
      <c r="V12" s="95">
        <v>12511.8241892328</v>
      </c>
      <c r="W12" s="96">
        <v>0.001912226593210647</v>
      </c>
      <c r="X12" s="95">
        <v>241323.47002739998</v>
      </c>
      <c r="Y12" s="96">
        <v>0.006044196614212711</v>
      </c>
      <c r="Z12" s="95">
        <v>155962.1011515524</v>
      </c>
      <c r="AA12" s="96">
        <v>0.0265628635663719</v>
      </c>
      <c r="AB12" s="68">
        <v>1222280.0864995176</v>
      </c>
      <c r="AC12" s="96">
        <v>0.007081288330453763</v>
      </c>
    </row>
    <row r="13" spans="1:29" ht="15">
      <c r="A13" s="73" t="s">
        <v>131</v>
      </c>
      <c r="B13" s="97" t="s">
        <v>29</v>
      </c>
      <c r="C13" s="118" t="s">
        <v>29</v>
      </c>
      <c r="D13" s="100">
        <v>328.291471557</v>
      </c>
      <c r="E13" s="101">
        <v>0.00023775893511705464</v>
      </c>
      <c r="F13" s="100">
        <v>8949.959742801</v>
      </c>
      <c r="G13" s="101">
        <v>0.0009675827964030792</v>
      </c>
      <c r="H13" s="100">
        <v>10909.340238421799</v>
      </c>
      <c r="I13" s="101">
        <v>0.008814501567759925</v>
      </c>
      <c r="J13" s="100">
        <v>12766.2069341508</v>
      </c>
      <c r="K13" s="101">
        <v>0.0016593146412803034</v>
      </c>
      <c r="L13" s="100">
        <v>132470.482962454</v>
      </c>
      <c r="M13" s="101">
        <v>0.002751582389867769</v>
      </c>
      <c r="N13" s="100">
        <v>156947.203412681</v>
      </c>
      <c r="O13" s="101">
        <v>0.02200338409032235</v>
      </c>
      <c r="P13" s="100">
        <v>4347.176921403</v>
      </c>
      <c r="Q13" s="101">
        <v>0.0008937599598833496</v>
      </c>
      <c r="R13" s="100">
        <v>130104.220768246</v>
      </c>
      <c r="S13" s="101">
        <v>0.004001965535640097</v>
      </c>
      <c r="T13" s="100">
        <v>85348.2861721974</v>
      </c>
      <c r="U13" s="101">
        <v>0.016529587156915188</v>
      </c>
      <c r="V13" s="100">
        <v>12511.8241892328</v>
      </c>
      <c r="W13" s="101">
        <v>0.001912226593210647</v>
      </c>
      <c r="X13" s="100">
        <v>241323.47002739998</v>
      </c>
      <c r="Y13" s="101">
        <v>0.006044196614212711</v>
      </c>
      <c r="Z13" s="100">
        <v>155892.69293636602</v>
      </c>
      <c r="AA13" s="101">
        <v>0.026551042226849227</v>
      </c>
      <c r="AB13" s="74">
        <v>951899.1557769108</v>
      </c>
      <c r="AC13" s="101">
        <v>0.005514834494994032</v>
      </c>
    </row>
    <row r="14" spans="1:29" ht="15">
      <c r="A14" s="76" t="s">
        <v>357</v>
      </c>
      <c r="B14" s="97" t="s">
        <v>602</v>
      </c>
      <c r="C14" s="118" t="s">
        <v>1043</v>
      </c>
      <c r="D14" s="100">
        <v>328.291471557</v>
      </c>
      <c r="E14" s="101">
        <v>0.00023775893511705464</v>
      </c>
      <c r="F14" s="100">
        <v>8949.959742801</v>
      </c>
      <c r="G14" s="101">
        <v>0.0009675827964030792</v>
      </c>
      <c r="H14" s="100">
        <v>10909.340238421799</v>
      </c>
      <c r="I14" s="101">
        <v>0.008814501567759925</v>
      </c>
      <c r="J14" s="100">
        <v>12766.2069341508</v>
      </c>
      <c r="K14" s="101">
        <v>0.0016593146412803034</v>
      </c>
      <c r="L14" s="100">
        <v>132470.482962454</v>
      </c>
      <c r="M14" s="101">
        <v>0.002751582389867769</v>
      </c>
      <c r="N14" s="100">
        <v>156947.203412681</v>
      </c>
      <c r="O14" s="101">
        <v>0.02200338409032235</v>
      </c>
      <c r="P14" s="100">
        <v>4347.176921403</v>
      </c>
      <c r="Q14" s="101">
        <v>0.0008937599598833496</v>
      </c>
      <c r="R14" s="100">
        <v>130104.220768246</v>
      </c>
      <c r="S14" s="101">
        <v>0.004001965535640097</v>
      </c>
      <c r="T14" s="100">
        <v>85348.2861721974</v>
      </c>
      <c r="U14" s="101">
        <v>0.016529587156915188</v>
      </c>
      <c r="V14" s="100">
        <v>12511.8241892328</v>
      </c>
      <c r="W14" s="101">
        <v>0.001912226593210647</v>
      </c>
      <c r="X14" s="100">
        <v>241323.47002739998</v>
      </c>
      <c r="Y14" s="101">
        <v>0.006044196614212711</v>
      </c>
      <c r="Z14" s="100">
        <v>155892.69293636602</v>
      </c>
      <c r="AA14" s="101">
        <v>0.026551042226849227</v>
      </c>
      <c r="AB14" s="74">
        <v>951899.1557769108</v>
      </c>
      <c r="AC14" s="101">
        <v>0.005514834494994032</v>
      </c>
    </row>
    <row r="15" spans="1:29" ht="15">
      <c r="A15" s="73" t="s">
        <v>140</v>
      </c>
      <c r="B15" s="97" t="s">
        <v>29</v>
      </c>
      <c r="C15" s="118" t="s">
        <v>29</v>
      </c>
      <c r="D15" s="100">
        <v>1948.5486251592001</v>
      </c>
      <c r="E15" s="101">
        <v>0.001411199760823558</v>
      </c>
      <c r="F15" s="100">
        <v>126974.447039611</v>
      </c>
      <c r="G15" s="101">
        <v>0.013727245045671174</v>
      </c>
      <c r="H15" s="100">
        <v>33661.8923974168</v>
      </c>
      <c r="I15" s="101">
        <v>0.02719805202021275</v>
      </c>
      <c r="J15" s="100">
        <v>5974.25922997</v>
      </c>
      <c r="K15" s="101">
        <v>0.0007765169295959426</v>
      </c>
      <c r="L15" s="100">
        <v>16972.1854330528</v>
      </c>
      <c r="M15" s="101">
        <v>0.000352534130704382</v>
      </c>
      <c r="N15" s="100">
        <v>13352.789291479201</v>
      </c>
      <c r="O15" s="101">
        <v>0.0018720088352579152</v>
      </c>
      <c r="P15" s="100">
        <v>7242.5459231032</v>
      </c>
      <c r="Q15" s="101">
        <v>0.0014890347622651893</v>
      </c>
      <c r="R15" s="100">
        <v>37018.431370071594</v>
      </c>
      <c r="S15" s="101">
        <v>0.0011386754837906248</v>
      </c>
      <c r="T15" s="100">
        <v>27166.4231975564</v>
      </c>
      <c r="U15" s="101">
        <v>0.005261379930695447</v>
      </c>
      <c r="V15" s="100">
        <v>0</v>
      </c>
      <c r="W15" s="101"/>
      <c r="X15" s="100">
        <v>0</v>
      </c>
      <c r="Y15" s="101"/>
      <c r="Z15" s="100">
        <v>69.4082151864</v>
      </c>
      <c r="AA15" s="101">
        <v>1.1821339522671426E-05</v>
      </c>
      <c r="AB15" s="74">
        <v>270380.9307226066</v>
      </c>
      <c r="AC15" s="101">
        <v>0.0015664538354597315</v>
      </c>
    </row>
    <row r="16" spans="1:29" ht="15">
      <c r="A16" s="76" t="s">
        <v>358</v>
      </c>
      <c r="B16" s="97" t="s">
        <v>602</v>
      </c>
      <c r="C16" s="118" t="s">
        <v>1043</v>
      </c>
      <c r="D16" s="100">
        <v>1948.5486251592001</v>
      </c>
      <c r="E16" s="101">
        <v>0.001411199760823558</v>
      </c>
      <c r="F16" s="100">
        <v>126974.447039611</v>
      </c>
      <c r="G16" s="101">
        <v>0.013727245045671174</v>
      </c>
      <c r="H16" s="100">
        <v>33661.8923974168</v>
      </c>
      <c r="I16" s="101">
        <v>0.02719805202021275</v>
      </c>
      <c r="J16" s="100">
        <v>5974.25922997</v>
      </c>
      <c r="K16" s="101">
        <v>0.0007765169295959426</v>
      </c>
      <c r="L16" s="100">
        <v>16972.1854330528</v>
      </c>
      <c r="M16" s="101">
        <v>0.000352534130704382</v>
      </c>
      <c r="N16" s="100">
        <v>13352.789291479201</v>
      </c>
      <c r="O16" s="101">
        <v>0.0018720088352579152</v>
      </c>
      <c r="P16" s="100">
        <v>7242.5459231032</v>
      </c>
      <c r="Q16" s="101">
        <v>0.0014890347622651893</v>
      </c>
      <c r="R16" s="100">
        <v>37018.431370071594</v>
      </c>
      <c r="S16" s="101">
        <v>0.0011386754837906248</v>
      </c>
      <c r="T16" s="100">
        <v>27166.4231975564</v>
      </c>
      <c r="U16" s="101">
        <v>0.005261379930695447</v>
      </c>
      <c r="V16" s="100">
        <v>0</v>
      </c>
      <c r="W16" s="101"/>
      <c r="X16" s="100">
        <v>0</v>
      </c>
      <c r="Y16" s="101"/>
      <c r="Z16" s="100">
        <v>69.4082151864</v>
      </c>
      <c r="AA16" s="101">
        <v>1.1821339522671426E-05</v>
      </c>
      <c r="AB16" s="74">
        <v>270380.9307226066</v>
      </c>
      <c r="AC16" s="101">
        <v>0.0015664538354597315</v>
      </c>
    </row>
    <row r="17" spans="1:29" ht="15">
      <c r="A17" s="67" t="s">
        <v>359</v>
      </c>
      <c r="B17" s="106"/>
      <c r="C17" s="106"/>
      <c r="D17" s="95">
        <v>7746.4131374445</v>
      </c>
      <c r="E17" s="96">
        <v>0.00561019428802245</v>
      </c>
      <c r="F17" s="95">
        <v>147631.06133897358</v>
      </c>
      <c r="G17" s="96">
        <v>0.015960437730596248</v>
      </c>
      <c r="H17" s="95">
        <v>82330.139193032</v>
      </c>
      <c r="I17" s="96">
        <v>0.06652090090975626</v>
      </c>
      <c r="J17" s="95">
        <v>65369.7472187042</v>
      </c>
      <c r="K17" s="96">
        <v>0.008496570611480816</v>
      </c>
      <c r="L17" s="95">
        <v>968335.7457884357</v>
      </c>
      <c r="M17" s="96">
        <v>0.020113579463178353</v>
      </c>
      <c r="N17" s="95">
        <v>740277.3376182732</v>
      </c>
      <c r="O17" s="96">
        <v>0.10378398747345896</v>
      </c>
      <c r="P17" s="95">
        <v>39512.903518523606</v>
      </c>
      <c r="Q17" s="96">
        <v>0.008123674674872171</v>
      </c>
      <c r="R17" s="95">
        <v>673895.1053604673</v>
      </c>
      <c r="S17" s="96">
        <v>0.0207288047256601</v>
      </c>
      <c r="T17" s="95">
        <v>490966.8793659961</v>
      </c>
      <c r="U17" s="96">
        <v>0.0950866172903019</v>
      </c>
      <c r="V17" s="95">
        <v>44239.1477545515</v>
      </c>
      <c r="W17" s="96">
        <v>0.0067612263022388</v>
      </c>
      <c r="X17" s="95">
        <v>809406.4169948137</v>
      </c>
      <c r="Y17" s="96">
        <v>0.020272423252353497</v>
      </c>
      <c r="Z17" s="95">
        <v>575384.2783226732</v>
      </c>
      <c r="AA17" s="96">
        <v>0.09799723118931826</v>
      </c>
      <c r="AB17" s="68">
        <v>4645095.175611891</v>
      </c>
      <c r="AC17" s="96">
        <v>0.026911391770367787</v>
      </c>
    </row>
    <row r="18" spans="1:29" ht="15">
      <c r="A18" s="70" t="s">
        <v>360</v>
      </c>
      <c r="B18" s="97" t="s">
        <v>29</v>
      </c>
      <c r="C18" s="118" t="s">
        <v>29</v>
      </c>
      <c r="D18" s="98">
        <v>1864.0935581717</v>
      </c>
      <c r="E18" s="99">
        <v>0.0013500347640694427</v>
      </c>
      <c r="F18" s="98">
        <v>66660.8961865832</v>
      </c>
      <c r="G18" s="99">
        <v>0.007206729214042641</v>
      </c>
      <c r="H18" s="98">
        <v>26002.7195650185</v>
      </c>
      <c r="I18" s="99">
        <v>0.021009612622095157</v>
      </c>
      <c r="J18" s="98">
        <v>21793.1986128307</v>
      </c>
      <c r="K18" s="99">
        <v>0.0028326169021953927</v>
      </c>
      <c r="L18" s="98">
        <v>520306.925454395</v>
      </c>
      <c r="M18" s="99">
        <v>0.010807444355829303</v>
      </c>
      <c r="N18" s="98">
        <v>306844.24755220197</v>
      </c>
      <c r="O18" s="99">
        <v>0.04301836342406301</v>
      </c>
      <c r="P18" s="98">
        <v>10574.375343739399</v>
      </c>
      <c r="Q18" s="99">
        <v>0.0021740438574010977</v>
      </c>
      <c r="R18" s="98">
        <v>341578.97825713403</v>
      </c>
      <c r="S18" s="99">
        <v>0.01050686357915487</v>
      </c>
      <c r="T18" s="98">
        <v>219568.11117857302</v>
      </c>
      <c r="U18" s="99">
        <v>0.042524230929287844</v>
      </c>
      <c r="V18" s="98">
        <v>13692.1319953259</v>
      </c>
      <c r="W18" s="99">
        <v>0.0020926172333642743</v>
      </c>
      <c r="X18" s="98">
        <v>452286.481970636</v>
      </c>
      <c r="Y18" s="99">
        <v>0.011327984065000848</v>
      </c>
      <c r="Z18" s="98">
        <v>259070.92713894998</v>
      </c>
      <c r="AA18" s="99">
        <v>0.044123961146934725</v>
      </c>
      <c r="AB18" s="71">
        <v>2240243.0868135598</v>
      </c>
      <c r="AC18" s="99">
        <v>0.012978864176266555</v>
      </c>
    </row>
    <row r="19" spans="1:29" ht="15">
      <c r="A19" s="73" t="s">
        <v>147</v>
      </c>
      <c r="B19" s="97" t="s">
        <v>29</v>
      </c>
      <c r="C19" s="118" t="s">
        <v>29</v>
      </c>
      <c r="D19" s="100">
        <v>1864.0935581717</v>
      </c>
      <c r="E19" s="101">
        <v>0.0013500347640694427</v>
      </c>
      <c r="F19" s="100">
        <v>66660.8961865832</v>
      </c>
      <c r="G19" s="101">
        <v>0.007206729214042641</v>
      </c>
      <c r="H19" s="100">
        <v>26002.7195650185</v>
      </c>
      <c r="I19" s="101">
        <v>0.021009612622095157</v>
      </c>
      <c r="J19" s="100">
        <v>21793.1986128307</v>
      </c>
      <c r="K19" s="101">
        <v>0.0028326169021953927</v>
      </c>
      <c r="L19" s="100">
        <v>520306.925454395</v>
      </c>
      <c r="M19" s="101">
        <v>0.010807444355829303</v>
      </c>
      <c r="N19" s="100">
        <v>306844.24755220197</v>
      </c>
      <c r="O19" s="101">
        <v>0.04301836342406301</v>
      </c>
      <c r="P19" s="100">
        <v>10574.375343739399</v>
      </c>
      <c r="Q19" s="101">
        <v>0.0021740438574010977</v>
      </c>
      <c r="R19" s="100">
        <v>341578.97825713403</v>
      </c>
      <c r="S19" s="101">
        <v>0.01050686357915487</v>
      </c>
      <c r="T19" s="100">
        <v>219568.11117857302</v>
      </c>
      <c r="U19" s="101">
        <v>0.042524230929287844</v>
      </c>
      <c r="V19" s="100">
        <v>13692.1319953259</v>
      </c>
      <c r="W19" s="101">
        <v>0.0020926172333642743</v>
      </c>
      <c r="X19" s="100">
        <v>452286.481970636</v>
      </c>
      <c r="Y19" s="101">
        <v>0.011327984065000848</v>
      </c>
      <c r="Z19" s="100">
        <v>259070.92713894998</v>
      </c>
      <c r="AA19" s="101">
        <v>0.044123961146934725</v>
      </c>
      <c r="AB19" s="74">
        <v>2240243.0868135598</v>
      </c>
      <c r="AC19" s="101">
        <v>0.012978864176266555</v>
      </c>
    </row>
    <row r="20" spans="1:29" ht="15">
      <c r="A20" s="76" t="s">
        <v>361</v>
      </c>
      <c r="B20" s="97" t="s">
        <v>602</v>
      </c>
      <c r="C20" s="118" t="s">
        <v>1043</v>
      </c>
      <c r="D20" s="100">
        <v>1698.8829579290998</v>
      </c>
      <c r="E20" s="101">
        <v>0.0012303840884139532</v>
      </c>
      <c r="F20" s="100">
        <v>58106.1246467484</v>
      </c>
      <c r="G20" s="101">
        <v>0.00628187033121237</v>
      </c>
      <c r="H20" s="100">
        <v>23879.8011164466</v>
      </c>
      <c r="I20" s="101">
        <v>0.019294342258882935</v>
      </c>
      <c r="J20" s="100">
        <v>21793.1986128307</v>
      </c>
      <c r="K20" s="101">
        <v>0.0028326169021953927</v>
      </c>
      <c r="L20" s="100">
        <v>520306.925454395</v>
      </c>
      <c r="M20" s="101">
        <v>0.010807444355829303</v>
      </c>
      <c r="N20" s="100">
        <v>306844.24755220197</v>
      </c>
      <c r="O20" s="101">
        <v>0.04301836342406301</v>
      </c>
      <c r="P20" s="100">
        <v>10574.375343739399</v>
      </c>
      <c r="Q20" s="101">
        <v>0.0021740438574010977</v>
      </c>
      <c r="R20" s="100">
        <v>341578.97825713403</v>
      </c>
      <c r="S20" s="101">
        <v>0.01050686357915487</v>
      </c>
      <c r="T20" s="100">
        <v>219568.11117857302</v>
      </c>
      <c r="U20" s="101">
        <v>0.042524230929287844</v>
      </c>
      <c r="V20" s="100">
        <v>13692.1319953259</v>
      </c>
      <c r="W20" s="101">
        <v>0.0020926172333642743</v>
      </c>
      <c r="X20" s="100">
        <v>452286.481970636</v>
      </c>
      <c r="Y20" s="101">
        <v>0.011327984065000848</v>
      </c>
      <c r="Z20" s="100">
        <v>259070.92713894998</v>
      </c>
      <c r="AA20" s="101">
        <v>0.044123961146934725</v>
      </c>
      <c r="AB20" s="74">
        <v>2229400.1862249104</v>
      </c>
      <c r="AC20" s="101">
        <v>0.012916045754977725</v>
      </c>
    </row>
    <row r="21" spans="1:29" ht="15">
      <c r="A21" s="76" t="s">
        <v>362</v>
      </c>
      <c r="B21" s="97" t="s">
        <v>602</v>
      </c>
      <c r="C21" s="118" t="s">
        <v>1043</v>
      </c>
      <c r="D21" s="100">
        <v>165.21060024259998</v>
      </c>
      <c r="E21" s="101">
        <v>0.00011965067565548955</v>
      </c>
      <c r="F21" s="100">
        <v>8554.7715398348</v>
      </c>
      <c r="G21" s="101">
        <v>0.0009248588828302708</v>
      </c>
      <c r="H21" s="100">
        <v>2122.9184485718997</v>
      </c>
      <c r="I21" s="101">
        <v>0.001715270363212223</v>
      </c>
      <c r="J21" s="100">
        <v>0</v>
      </c>
      <c r="K21" s="101"/>
      <c r="L21" s="100">
        <v>0</v>
      </c>
      <c r="M21" s="101"/>
      <c r="N21" s="100">
        <v>0</v>
      </c>
      <c r="O21" s="101"/>
      <c r="P21" s="100">
        <v>0</v>
      </c>
      <c r="Q21" s="101"/>
      <c r="R21" s="100">
        <v>0</v>
      </c>
      <c r="S21" s="101"/>
      <c r="T21" s="100">
        <v>0</v>
      </c>
      <c r="U21" s="101"/>
      <c r="V21" s="100">
        <v>0</v>
      </c>
      <c r="W21" s="101"/>
      <c r="X21" s="100">
        <v>0</v>
      </c>
      <c r="Y21" s="101"/>
      <c r="Z21" s="100">
        <v>0</v>
      </c>
      <c r="AA21" s="101"/>
      <c r="AB21" s="74">
        <v>10842.9005886493</v>
      </c>
      <c r="AC21" s="101">
        <v>6.281842128882858E-05</v>
      </c>
    </row>
    <row r="22" spans="1:29" ht="15">
      <c r="A22" s="70" t="s">
        <v>363</v>
      </c>
      <c r="B22" s="97" t="s">
        <v>29</v>
      </c>
      <c r="C22" s="118" t="s">
        <v>29</v>
      </c>
      <c r="D22" s="98">
        <v>2951.62499541</v>
      </c>
      <c r="E22" s="99">
        <v>0.0021376589907901897</v>
      </c>
      <c r="F22" s="98">
        <v>40989.760868978396</v>
      </c>
      <c r="G22" s="99">
        <v>0.004431415177861709</v>
      </c>
      <c r="H22" s="98">
        <v>37260.919488406194</v>
      </c>
      <c r="I22" s="99">
        <v>0.030105984969650747</v>
      </c>
      <c r="J22" s="98">
        <v>30558.832161799102</v>
      </c>
      <c r="K22" s="99">
        <v>0.003971948589588929</v>
      </c>
      <c r="L22" s="98">
        <v>345843.92071571277</v>
      </c>
      <c r="M22" s="99">
        <v>0.007183623254048954</v>
      </c>
      <c r="N22" s="98">
        <v>328395.04729697696</v>
      </c>
      <c r="O22" s="99">
        <v>0.046039701262055935</v>
      </c>
      <c r="P22" s="98">
        <v>18730.431752589302</v>
      </c>
      <c r="Q22" s="99">
        <v>0.0038508922536304845</v>
      </c>
      <c r="R22" s="98">
        <v>238215.572118757</v>
      </c>
      <c r="S22" s="99">
        <v>0.007327437219505864</v>
      </c>
      <c r="T22" s="98">
        <v>198871.28435776298</v>
      </c>
      <c r="U22" s="99">
        <v>0.038515831720006444</v>
      </c>
      <c r="V22" s="98">
        <v>17682.465638568003</v>
      </c>
      <c r="W22" s="99">
        <v>0.002702474116979784</v>
      </c>
      <c r="X22" s="98">
        <v>221065.16014568962</v>
      </c>
      <c r="Y22" s="99">
        <v>0.005536806230746058</v>
      </c>
      <c r="Z22" s="98">
        <v>231814.4314299531</v>
      </c>
      <c r="AA22" s="99">
        <v>0.03948173991838161</v>
      </c>
      <c r="AB22" s="71">
        <v>1712379.4509706032</v>
      </c>
      <c r="AC22" s="99">
        <v>0.009920682466646522</v>
      </c>
    </row>
    <row r="23" spans="1:29" ht="15">
      <c r="A23" s="73" t="s">
        <v>164</v>
      </c>
      <c r="B23" s="97" t="s">
        <v>29</v>
      </c>
      <c r="C23" s="118" t="s">
        <v>29</v>
      </c>
      <c r="D23" s="100">
        <v>2193.4994189299996</v>
      </c>
      <c r="E23" s="101">
        <v>0.0015886007746446274</v>
      </c>
      <c r="F23" s="100">
        <v>15231.347328008998</v>
      </c>
      <c r="G23" s="101">
        <v>0.0016466654671241242</v>
      </c>
      <c r="H23" s="100">
        <v>20790.8595757345</v>
      </c>
      <c r="I23" s="101">
        <v>0.016798546962533793</v>
      </c>
      <c r="J23" s="100">
        <v>16348.499617389101</v>
      </c>
      <c r="K23" s="101">
        <v>0.0021249306797253217</v>
      </c>
      <c r="L23" s="100">
        <v>125618.50517987579</v>
      </c>
      <c r="M23" s="101">
        <v>0.002609257994419984</v>
      </c>
      <c r="N23" s="100">
        <v>167838.060579369</v>
      </c>
      <c r="O23" s="101">
        <v>0.02353023967042065</v>
      </c>
      <c r="P23" s="100">
        <v>11665.312834812</v>
      </c>
      <c r="Q23" s="101">
        <v>0.002398335683081293</v>
      </c>
      <c r="R23" s="100">
        <v>110220.375791053</v>
      </c>
      <c r="S23" s="101">
        <v>0.0033903446224609435</v>
      </c>
      <c r="T23" s="100">
        <v>111240.343274133</v>
      </c>
      <c r="U23" s="101">
        <v>0.021544157849931488</v>
      </c>
      <c r="V23" s="100">
        <v>15968.480550240401</v>
      </c>
      <c r="W23" s="101">
        <v>0.002440519679585511</v>
      </c>
      <c r="X23" s="100">
        <v>119485.10560567459</v>
      </c>
      <c r="Y23" s="101">
        <v>0.0029926284031497998</v>
      </c>
      <c r="Z23" s="100">
        <v>154264.52364084832</v>
      </c>
      <c r="AA23" s="101">
        <v>0.026273738711825617</v>
      </c>
      <c r="AB23" s="74">
        <v>870864.9133960686</v>
      </c>
      <c r="AC23" s="101">
        <v>0.005045362038331501</v>
      </c>
    </row>
    <row r="24" spans="1:29" ht="15">
      <c r="A24" s="76" t="s">
        <v>364</v>
      </c>
      <c r="B24" s="97" t="s">
        <v>602</v>
      </c>
      <c r="C24" s="118" t="s">
        <v>1043</v>
      </c>
      <c r="D24" s="100">
        <v>1971.5785246976</v>
      </c>
      <c r="E24" s="101">
        <v>0.001427878733213957</v>
      </c>
      <c r="F24" s="100">
        <v>12508.0761150072</v>
      </c>
      <c r="G24" s="101">
        <v>0.0013522518103744644</v>
      </c>
      <c r="H24" s="100">
        <v>18085.0431469344</v>
      </c>
      <c r="I24" s="101">
        <v>0.014612308140342712</v>
      </c>
      <c r="J24" s="100">
        <v>11722.804598013601</v>
      </c>
      <c r="K24" s="101">
        <v>0.0015236962244687248</v>
      </c>
      <c r="L24" s="100">
        <v>73171.51554236161</v>
      </c>
      <c r="M24" s="101">
        <v>0.001519866532557014</v>
      </c>
      <c r="N24" s="100">
        <v>139988.287863351</v>
      </c>
      <c r="O24" s="101">
        <v>0.019625810457448694</v>
      </c>
      <c r="P24" s="100">
        <v>11665.312834812</v>
      </c>
      <c r="Q24" s="101">
        <v>0.002398335683081293</v>
      </c>
      <c r="R24" s="100">
        <v>110220.375791053</v>
      </c>
      <c r="S24" s="101">
        <v>0.0033903446224609435</v>
      </c>
      <c r="T24" s="100">
        <v>111240.343274133</v>
      </c>
      <c r="U24" s="101">
        <v>0.021544157849931488</v>
      </c>
      <c r="V24" s="100">
        <v>9076.587482507999</v>
      </c>
      <c r="W24" s="101">
        <v>0.0013872071487857872</v>
      </c>
      <c r="X24" s="100">
        <v>107031.397653835</v>
      </c>
      <c r="Y24" s="101">
        <v>0.0026807123701657045</v>
      </c>
      <c r="Z24" s="100">
        <v>112641.626679546</v>
      </c>
      <c r="AA24" s="101">
        <v>0.019184687429130563</v>
      </c>
      <c r="AB24" s="74">
        <v>719322.9495062523</v>
      </c>
      <c r="AC24" s="101">
        <v>0.0041674025981672715</v>
      </c>
    </row>
    <row r="25" spans="1:29" ht="15">
      <c r="A25" s="76" t="s">
        <v>365</v>
      </c>
      <c r="B25" s="97" t="s">
        <v>603</v>
      </c>
      <c r="C25" s="118" t="s">
        <v>1043</v>
      </c>
      <c r="D25" s="100">
        <v>221.9208942324</v>
      </c>
      <c r="E25" s="101">
        <v>0.00016072204143067047</v>
      </c>
      <c r="F25" s="100">
        <v>2723.2712130018</v>
      </c>
      <c r="G25" s="101">
        <v>0.0002944136567496598</v>
      </c>
      <c r="H25" s="100">
        <v>2705.8164288001</v>
      </c>
      <c r="I25" s="101">
        <v>0.002186238822191081</v>
      </c>
      <c r="J25" s="100">
        <v>4625.6950193755</v>
      </c>
      <c r="K25" s="101">
        <v>0.0006012344552565968</v>
      </c>
      <c r="L25" s="100">
        <v>52446.9896375142</v>
      </c>
      <c r="M25" s="101">
        <v>0.00108939146186297</v>
      </c>
      <c r="N25" s="100">
        <v>27849.772716018</v>
      </c>
      <c r="O25" s="101">
        <v>0.003904429212971958</v>
      </c>
      <c r="P25" s="100">
        <v>0</v>
      </c>
      <c r="Q25" s="101"/>
      <c r="R25" s="100">
        <v>0</v>
      </c>
      <c r="S25" s="101"/>
      <c r="T25" s="100">
        <v>0</v>
      </c>
      <c r="U25" s="101"/>
      <c r="V25" s="100">
        <v>6891.893067732401</v>
      </c>
      <c r="W25" s="101">
        <v>0.0010533125307997239</v>
      </c>
      <c r="X25" s="100">
        <v>12453.7079518396</v>
      </c>
      <c r="Y25" s="101">
        <v>0.0003119160329840953</v>
      </c>
      <c r="Z25" s="100">
        <v>41622.8969613023</v>
      </c>
      <c r="AA25" s="101">
        <v>0.007089051282695054</v>
      </c>
      <c r="AB25" s="74">
        <v>151541.9638898163</v>
      </c>
      <c r="AC25" s="101">
        <v>0.000877959440164229</v>
      </c>
    </row>
    <row r="26" spans="1:29" ht="15">
      <c r="A26" s="73" t="s">
        <v>171</v>
      </c>
      <c r="B26" s="97" t="s">
        <v>29</v>
      </c>
      <c r="C26" s="118" t="s">
        <v>29</v>
      </c>
      <c r="D26" s="100">
        <v>758.1255764800001</v>
      </c>
      <c r="E26" s="101">
        <v>0.0005490582161455621</v>
      </c>
      <c r="F26" s="100">
        <v>25758.413540969403</v>
      </c>
      <c r="G26" s="101">
        <v>0.002784749710737585</v>
      </c>
      <c r="H26" s="100">
        <v>16470.0599126717</v>
      </c>
      <c r="I26" s="101">
        <v>0.013307438007116954</v>
      </c>
      <c r="J26" s="100">
        <v>14210.33254441</v>
      </c>
      <c r="K26" s="101">
        <v>0.0018470179098636073</v>
      </c>
      <c r="L26" s="100">
        <v>220225.415535837</v>
      </c>
      <c r="M26" s="101">
        <v>0.00457436525962897</v>
      </c>
      <c r="N26" s="100">
        <v>160556.986717608</v>
      </c>
      <c r="O26" s="101">
        <v>0.02250946159163528</v>
      </c>
      <c r="P26" s="100">
        <v>7065.118917777299</v>
      </c>
      <c r="Q26" s="101">
        <v>0.0014525565705491915</v>
      </c>
      <c r="R26" s="100">
        <v>127995.19632770399</v>
      </c>
      <c r="S26" s="101">
        <v>0.00393709259704492</v>
      </c>
      <c r="T26" s="100">
        <v>87630.94108363</v>
      </c>
      <c r="U26" s="101">
        <v>0.016971673870074953</v>
      </c>
      <c r="V26" s="100">
        <v>1713.9850883276</v>
      </c>
      <c r="W26" s="101">
        <v>0.0002619544373942732</v>
      </c>
      <c r="X26" s="100">
        <v>101580.054540015</v>
      </c>
      <c r="Y26" s="101">
        <v>0.002544177827596258</v>
      </c>
      <c r="Z26" s="100">
        <v>77549.90778910481</v>
      </c>
      <c r="AA26" s="101">
        <v>0.013208001206555993</v>
      </c>
      <c r="AB26" s="74">
        <v>841514.5375745348</v>
      </c>
      <c r="AC26" s="101">
        <v>0.004875320428315021</v>
      </c>
    </row>
    <row r="27" spans="1:29" ht="15">
      <c r="A27" s="76" t="s">
        <v>366</v>
      </c>
      <c r="B27" s="97" t="s">
        <v>602</v>
      </c>
      <c r="C27" s="118" t="s">
        <v>1043</v>
      </c>
      <c r="D27" s="100">
        <v>758.1255764800001</v>
      </c>
      <c r="E27" s="101">
        <v>0.0005490582161455621</v>
      </c>
      <c r="F27" s="100">
        <v>25758.413540969403</v>
      </c>
      <c r="G27" s="101">
        <v>0.002784749710737585</v>
      </c>
      <c r="H27" s="100">
        <v>16470.0599126717</v>
      </c>
      <c r="I27" s="101">
        <v>0.013307438007116954</v>
      </c>
      <c r="J27" s="100">
        <v>14210.33254441</v>
      </c>
      <c r="K27" s="101">
        <v>0.0018470179098636073</v>
      </c>
      <c r="L27" s="100">
        <v>220225.415535837</v>
      </c>
      <c r="M27" s="101">
        <v>0.00457436525962897</v>
      </c>
      <c r="N27" s="100">
        <v>160556.986717608</v>
      </c>
      <c r="O27" s="101">
        <v>0.02250946159163528</v>
      </c>
      <c r="P27" s="100">
        <v>7065.118917777299</v>
      </c>
      <c r="Q27" s="101">
        <v>0.0014525565705491915</v>
      </c>
      <c r="R27" s="100">
        <v>127995.19632770399</v>
      </c>
      <c r="S27" s="101">
        <v>0.00393709259704492</v>
      </c>
      <c r="T27" s="100">
        <v>87630.94108363</v>
      </c>
      <c r="U27" s="101">
        <v>0.016971673870074953</v>
      </c>
      <c r="V27" s="100">
        <v>1713.9850883276</v>
      </c>
      <c r="W27" s="101">
        <v>0.0002619544373942732</v>
      </c>
      <c r="X27" s="100">
        <v>101580.054540015</v>
      </c>
      <c r="Y27" s="101">
        <v>0.002544177827596258</v>
      </c>
      <c r="Z27" s="100">
        <v>77549.90778910481</v>
      </c>
      <c r="AA27" s="101">
        <v>0.013208001206555993</v>
      </c>
      <c r="AB27" s="74">
        <v>841514.5375745348</v>
      </c>
      <c r="AC27" s="101">
        <v>0.004875320428315021</v>
      </c>
    </row>
    <row r="28" spans="1:29" ht="15">
      <c r="A28" s="70" t="s">
        <v>367</v>
      </c>
      <c r="B28" s="97" t="s">
        <v>29</v>
      </c>
      <c r="C28" s="118" t="s">
        <v>29</v>
      </c>
      <c r="D28" s="98">
        <v>2928.4796972945996</v>
      </c>
      <c r="E28" s="99">
        <v>0.0021208964431468254</v>
      </c>
      <c r="F28" s="98">
        <v>39944.685087763195</v>
      </c>
      <c r="G28" s="99">
        <v>0.004318431725879738</v>
      </c>
      <c r="H28" s="98">
        <v>19040.277952485598</v>
      </c>
      <c r="I28" s="99">
        <v>0.015384116380538174</v>
      </c>
      <c r="J28" s="98">
        <v>12965.614246806399</v>
      </c>
      <c r="K28" s="99">
        <v>0.0016852330268410656</v>
      </c>
      <c r="L28" s="98">
        <v>101759.194083423</v>
      </c>
      <c r="M28" s="99">
        <v>0.002113669401555991</v>
      </c>
      <c r="N28" s="98">
        <v>104578.104224385</v>
      </c>
      <c r="O28" s="99">
        <v>0.014661441202213759</v>
      </c>
      <c r="P28" s="98">
        <v>10172.7809289402</v>
      </c>
      <c r="Q28" s="99">
        <v>0.002091477857776571</v>
      </c>
      <c r="R28" s="98">
        <v>93798.2531844812</v>
      </c>
      <c r="S28" s="99">
        <v>0.002885205217255754</v>
      </c>
      <c r="T28" s="98">
        <v>72179.322813594</v>
      </c>
      <c r="U28" s="99">
        <v>0.01397912554409411</v>
      </c>
      <c r="V28" s="98">
        <v>12799.9284482412</v>
      </c>
      <c r="W28" s="99">
        <v>0.0019562585918513576</v>
      </c>
      <c r="X28" s="98">
        <v>135636.78295082602</v>
      </c>
      <c r="Y28" s="99">
        <v>0.003397163915225505</v>
      </c>
      <c r="Z28" s="98">
        <v>84028.26994440299</v>
      </c>
      <c r="AA28" s="99">
        <v>0.014311370863633864</v>
      </c>
      <c r="AB28" s="71">
        <v>689831.6935626433</v>
      </c>
      <c r="AC28" s="99">
        <v>0.003996544798166628</v>
      </c>
    </row>
    <row r="29" spans="1:29" ht="15">
      <c r="A29" s="73" t="s">
        <v>154</v>
      </c>
      <c r="B29" s="97" t="s">
        <v>29</v>
      </c>
      <c r="C29" s="118" t="s">
        <v>29</v>
      </c>
      <c r="D29" s="100">
        <v>2928.4796972945996</v>
      </c>
      <c r="E29" s="101">
        <v>0.0021208964431468254</v>
      </c>
      <c r="F29" s="100">
        <v>39944.685087763195</v>
      </c>
      <c r="G29" s="101">
        <v>0.004318431725879738</v>
      </c>
      <c r="H29" s="100">
        <v>19040.277952485598</v>
      </c>
      <c r="I29" s="101">
        <v>0.015384116380538174</v>
      </c>
      <c r="J29" s="100">
        <v>12965.614246806399</v>
      </c>
      <c r="K29" s="101">
        <v>0.0016852330268410656</v>
      </c>
      <c r="L29" s="100">
        <v>101759.194083423</v>
      </c>
      <c r="M29" s="101">
        <v>0.002113669401555991</v>
      </c>
      <c r="N29" s="100">
        <v>104578.104224385</v>
      </c>
      <c r="O29" s="101">
        <v>0.014661441202213759</v>
      </c>
      <c r="P29" s="100">
        <v>10172.7809289402</v>
      </c>
      <c r="Q29" s="101">
        <v>0.002091477857776571</v>
      </c>
      <c r="R29" s="100">
        <v>93798.2531844812</v>
      </c>
      <c r="S29" s="101">
        <v>0.002885205217255754</v>
      </c>
      <c r="T29" s="100">
        <v>72179.322813594</v>
      </c>
      <c r="U29" s="101">
        <v>0.01397912554409411</v>
      </c>
      <c r="V29" s="100">
        <v>12799.9284482412</v>
      </c>
      <c r="W29" s="101">
        <v>0.0019562585918513576</v>
      </c>
      <c r="X29" s="100">
        <v>135636.78295082602</v>
      </c>
      <c r="Y29" s="101">
        <v>0.003397163915225505</v>
      </c>
      <c r="Z29" s="100">
        <v>84028.26994440299</v>
      </c>
      <c r="AA29" s="101">
        <v>0.014311370863633864</v>
      </c>
      <c r="AB29" s="74">
        <v>689831.6935626433</v>
      </c>
      <c r="AC29" s="101">
        <v>0.003996544798166628</v>
      </c>
    </row>
    <row r="30" spans="1:29" ht="15">
      <c r="A30" s="76" t="s">
        <v>368</v>
      </c>
      <c r="B30" s="97" t="s">
        <v>602</v>
      </c>
      <c r="C30" s="118" t="s">
        <v>1043</v>
      </c>
      <c r="D30" s="100">
        <v>2928.4796972945996</v>
      </c>
      <c r="E30" s="101">
        <v>0.0021208964431468254</v>
      </c>
      <c r="F30" s="100">
        <v>39944.685087763195</v>
      </c>
      <c r="G30" s="101">
        <v>0.004318431725879738</v>
      </c>
      <c r="H30" s="100">
        <v>19040.277952485598</v>
      </c>
      <c r="I30" s="101">
        <v>0.015384116380538174</v>
      </c>
      <c r="J30" s="100">
        <v>12965.614246806399</v>
      </c>
      <c r="K30" s="101">
        <v>0.0016852330268410656</v>
      </c>
      <c r="L30" s="100">
        <v>101759.194083423</v>
      </c>
      <c r="M30" s="101">
        <v>0.002113669401555991</v>
      </c>
      <c r="N30" s="100">
        <v>104578.104224385</v>
      </c>
      <c r="O30" s="101">
        <v>0.014661441202213759</v>
      </c>
      <c r="P30" s="100">
        <v>10172.7809289402</v>
      </c>
      <c r="Q30" s="101">
        <v>0.002091477857776571</v>
      </c>
      <c r="R30" s="100">
        <v>93798.2531844812</v>
      </c>
      <c r="S30" s="101">
        <v>0.002885205217255754</v>
      </c>
      <c r="T30" s="100">
        <v>72179.322813594</v>
      </c>
      <c r="U30" s="101">
        <v>0.01397912554409411</v>
      </c>
      <c r="V30" s="100">
        <v>12799.9284482412</v>
      </c>
      <c r="W30" s="101">
        <v>0.0019562585918513576</v>
      </c>
      <c r="X30" s="100">
        <v>135636.78295082602</v>
      </c>
      <c r="Y30" s="101">
        <v>0.003397163915225505</v>
      </c>
      <c r="Z30" s="100">
        <v>84028.26994440299</v>
      </c>
      <c r="AA30" s="101">
        <v>0.014311370863633864</v>
      </c>
      <c r="AB30" s="74">
        <v>689831.6935626433</v>
      </c>
      <c r="AC30" s="101">
        <v>0.003996544798166628</v>
      </c>
    </row>
    <row r="31" spans="1:29" ht="15">
      <c r="A31" s="70" t="s">
        <v>369</v>
      </c>
      <c r="B31" s="97" t="s">
        <v>29</v>
      </c>
      <c r="C31" s="118" t="s">
        <v>29</v>
      </c>
      <c r="D31" s="98">
        <v>2.2148865682</v>
      </c>
      <c r="E31" s="99">
        <v>1.6040900159932009E-06</v>
      </c>
      <c r="F31" s="98">
        <v>35.7191956488</v>
      </c>
      <c r="G31" s="99">
        <v>3.861612812162016E-06</v>
      </c>
      <c r="H31" s="98">
        <v>26.2221871217</v>
      </c>
      <c r="I31" s="99">
        <v>2.1186937472192726E-05</v>
      </c>
      <c r="J31" s="98">
        <v>52.102197268000005</v>
      </c>
      <c r="K31" s="99">
        <v>6.772092855427138E-06</v>
      </c>
      <c r="L31" s="98">
        <v>425.7055349049</v>
      </c>
      <c r="M31" s="99">
        <v>8.84245174410333E-06</v>
      </c>
      <c r="N31" s="98">
        <v>459.93854470930006</v>
      </c>
      <c r="O31" s="99">
        <v>6.448158512625613E-05</v>
      </c>
      <c r="P31" s="98">
        <v>35.3154932547</v>
      </c>
      <c r="Q31" s="99">
        <v>7.260706064016048E-06</v>
      </c>
      <c r="R31" s="98">
        <v>302.3018000953</v>
      </c>
      <c r="S31" s="99">
        <v>9.298709743616744E-06</v>
      </c>
      <c r="T31" s="98">
        <v>348.1610160662</v>
      </c>
      <c r="U31" s="99">
        <v>6.742909691350201E-05</v>
      </c>
      <c r="V31" s="98">
        <v>64.6216724164</v>
      </c>
      <c r="W31" s="99">
        <v>9.876360043384221E-06</v>
      </c>
      <c r="X31" s="98">
        <v>417.9919276621</v>
      </c>
      <c r="Y31" s="99">
        <v>1.046904138108348E-05</v>
      </c>
      <c r="Z31" s="98">
        <v>470.64980936710003</v>
      </c>
      <c r="AA31" s="99">
        <v>8.01592603680614E-05</v>
      </c>
      <c r="AB31" s="71">
        <v>2640.9442650827</v>
      </c>
      <c r="AC31" s="99">
        <v>1.5300329288082772E-05</v>
      </c>
    </row>
    <row r="32" spans="1:29" ht="15">
      <c r="A32" s="73" t="s">
        <v>189</v>
      </c>
      <c r="B32" s="97" t="s">
        <v>29</v>
      </c>
      <c r="C32" s="118" t="s">
        <v>29</v>
      </c>
      <c r="D32" s="100">
        <v>2.2148865682</v>
      </c>
      <c r="E32" s="101">
        <v>1.6040900159932009E-06</v>
      </c>
      <c r="F32" s="100">
        <v>35.7191956488</v>
      </c>
      <c r="G32" s="101">
        <v>3.861612812162016E-06</v>
      </c>
      <c r="H32" s="100">
        <v>26.2221871217</v>
      </c>
      <c r="I32" s="101">
        <v>2.1186937472192726E-05</v>
      </c>
      <c r="J32" s="100">
        <v>52.102197268000005</v>
      </c>
      <c r="K32" s="101">
        <v>6.772092855427138E-06</v>
      </c>
      <c r="L32" s="100">
        <v>425.7055349049</v>
      </c>
      <c r="M32" s="101">
        <v>8.84245174410333E-06</v>
      </c>
      <c r="N32" s="100">
        <v>459.93854470930006</v>
      </c>
      <c r="O32" s="101">
        <v>6.448158512625613E-05</v>
      </c>
      <c r="P32" s="100">
        <v>35.3154932547</v>
      </c>
      <c r="Q32" s="101">
        <v>7.260706064016048E-06</v>
      </c>
      <c r="R32" s="100">
        <v>302.3018000953</v>
      </c>
      <c r="S32" s="101">
        <v>9.298709743616744E-06</v>
      </c>
      <c r="T32" s="100">
        <v>348.1610160662</v>
      </c>
      <c r="U32" s="101">
        <v>6.742909691350201E-05</v>
      </c>
      <c r="V32" s="100">
        <v>64.6216724164</v>
      </c>
      <c r="W32" s="101">
        <v>9.876360043384221E-06</v>
      </c>
      <c r="X32" s="100">
        <v>417.9919276621</v>
      </c>
      <c r="Y32" s="101">
        <v>1.046904138108348E-05</v>
      </c>
      <c r="Z32" s="100">
        <v>470.64980936710003</v>
      </c>
      <c r="AA32" s="101">
        <v>8.01592603680614E-05</v>
      </c>
      <c r="AB32" s="74">
        <v>2640.9442650827</v>
      </c>
      <c r="AC32" s="101">
        <v>1.5300329288082772E-05</v>
      </c>
    </row>
    <row r="33" spans="1:29" ht="15">
      <c r="A33" s="76" t="s">
        <v>370</v>
      </c>
      <c r="B33" s="97" t="s">
        <v>602</v>
      </c>
      <c r="C33" s="118" t="s">
        <v>1043</v>
      </c>
      <c r="D33" s="100">
        <v>1.3490200999000002</v>
      </c>
      <c r="E33" s="101">
        <v>9.770024816134693E-07</v>
      </c>
      <c r="F33" s="100">
        <v>25.0871186159</v>
      </c>
      <c r="G33" s="101">
        <v>2.7121758177284787E-06</v>
      </c>
      <c r="H33" s="100">
        <v>15.658252780500002</v>
      </c>
      <c r="I33" s="101">
        <v>1.2651516101404963E-05</v>
      </c>
      <c r="J33" s="100">
        <v>15.9811192882</v>
      </c>
      <c r="K33" s="101">
        <v>2.0771796474659966E-06</v>
      </c>
      <c r="L33" s="100">
        <v>16.1579639397</v>
      </c>
      <c r="M33" s="101">
        <v>3.3562170257353264E-07</v>
      </c>
      <c r="N33" s="100">
        <v>242.50975282160002</v>
      </c>
      <c r="O33" s="101">
        <v>3.399891887816625E-05</v>
      </c>
      <c r="P33" s="100">
        <v>15.0053368718</v>
      </c>
      <c r="Q33" s="101">
        <v>3.085029554363713E-06</v>
      </c>
      <c r="R33" s="100">
        <v>101.24360844510001</v>
      </c>
      <c r="S33" s="101">
        <v>3.114222039136335E-06</v>
      </c>
      <c r="T33" s="100">
        <v>234.9987194973</v>
      </c>
      <c r="U33" s="101">
        <v>4.551271021256261E-05</v>
      </c>
      <c r="V33" s="100">
        <v>64.6216724164</v>
      </c>
      <c r="W33" s="101">
        <v>9.876360043384221E-06</v>
      </c>
      <c r="X33" s="100">
        <v>417.9919276621</v>
      </c>
      <c r="Y33" s="101">
        <v>1.046904138108348E-05</v>
      </c>
      <c r="Z33" s="100">
        <v>470.64980936710003</v>
      </c>
      <c r="AA33" s="101">
        <v>8.01592603680614E-05</v>
      </c>
      <c r="AB33" s="74">
        <v>1621.2543018056</v>
      </c>
      <c r="AC33" s="101">
        <v>9.392748270122856E-06</v>
      </c>
    </row>
    <row r="34" spans="1:29" ht="15">
      <c r="A34" s="76" t="s">
        <v>371</v>
      </c>
      <c r="B34" s="97" t="s">
        <v>603</v>
      </c>
      <c r="C34" s="118" t="s">
        <v>1043</v>
      </c>
      <c r="D34" s="100">
        <v>0.8658664682999999</v>
      </c>
      <c r="E34" s="101">
        <v>6.270875343797316E-07</v>
      </c>
      <c r="F34" s="100">
        <v>10.6320770329</v>
      </c>
      <c r="G34" s="101">
        <v>1.1494369944335372E-06</v>
      </c>
      <c r="H34" s="100">
        <v>10.5639343412</v>
      </c>
      <c r="I34" s="101">
        <v>8.535421370787763E-06</v>
      </c>
      <c r="J34" s="100">
        <v>36.1210779798</v>
      </c>
      <c r="K34" s="101">
        <v>4.694913207961142E-06</v>
      </c>
      <c r="L34" s="100">
        <v>409.5475709652</v>
      </c>
      <c r="M34" s="101">
        <v>8.506830041529797E-06</v>
      </c>
      <c r="N34" s="100">
        <v>217.42879188770002</v>
      </c>
      <c r="O34" s="101">
        <v>3.0482666248089874E-05</v>
      </c>
      <c r="P34" s="100">
        <v>20.3101563829</v>
      </c>
      <c r="Q34" s="101">
        <v>4.175676509652335E-06</v>
      </c>
      <c r="R34" s="100">
        <v>201.0581916502</v>
      </c>
      <c r="S34" s="101">
        <v>6.184487704480408E-06</v>
      </c>
      <c r="T34" s="100">
        <v>113.1622965689</v>
      </c>
      <c r="U34" s="101">
        <v>2.19163867009394E-05</v>
      </c>
      <c r="V34" s="100">
        <v>0</v>
      </c>
      <c r="W34" s="101"/>
      <c r="X34" s="100">
        <v>0</v>
      </c>
      <c r="Y34" s="101"/>
      <c r="Z34" s="100">
        <v>0</v>
      </c>
      <c r="AA34" s="101"/>
      <c r="AB34" s="74">
        <v>1019.6899632771</v>
      </c>
      <c r="AC34" s="101">
        <v>5.907581017959915E-06</v>
      </c>
    </row>
    <row r="35" spans="1:29" ht="15">
      <c r="A35" s="67" t="s">
        <v>372</v>
      </c>
      <c r="B35" s="106"/>
      <c r="C35" s="106"/>
      <c r="D35" s="95">
        <v>2346.6005608212</v>
      </c>
      <c r="E35" s="96">
        <v>0.0016994814024252263</v>
      </c>
      <c r="F35" s="95">
        <v>30270.944888870003</v>
      </c>
      <c r="G35" s="96">
        <v>0.003272600810176357</v>
      </c>
      <c r="H35" s="95">
        <v>16856.409672626</v>
      </c>
      <c r="I35" s="96">
        <v>0.013619599924372686</v>
      </c>
      <c r="J35" s="95">
        <v>3732.7838292152</v>
      </c>
      <c r="K35" s="96">
        <v>0.00048517644218831936</v>
      </c>
      <c r="L35" s="95">
        <v>51479.012210662</v>
      </c>
      <c r="M35" s="96">
        <v>0.0010692853251451707</v>
      </c>
      <c r="N35" s="95">
        <v>63626.0051600036</v>
      </c>
      <c r="O35" s="96">
        <v>0.008920117079035986</v>
      </c>
      <c r="P35" s="95">
        <v>1771.671667997</v>
      </c>
      <c r="Q35" s="96">
        <v>0.00036424770087443927</v>
      </c>
      <c r="R35" s="95">
        <v>17602.6946741282</v>
      </c>
      <c r="S35" s="96">
        <v>0.0005414534363626876</v>
      </c>
      <c r="T35" s="95">
        <v>44304.6042473782</v>
      </c>
      <c r="U35" s="96">
        <v>0.008580568517592974</v>
      </c>
      <c r="V35" s="95">
        <v>3580.1875367948005</v>
      </c>
      <c r="W35" s="96">
        <v>0.0005471727953492072</v>
      </c>
      <c r="X35" s="95">
        <v>37668.04186271</v>
      </c>
      <c r="Y35" s="96">
        <v>0.0009434351787862338</v>
      </c>
      <c r="Z35" s="95">
        <v>60432.5278232572</v>
      </c>
      <c r="AA35" s="96">
        <v>0.010292635067671222</v>
      </c>
      <c r="AB35" s="68">
        <v>333671.4841344634</v>
      </c>
      <c r="AC35" s="96">
        <v>0.0019331281045193533</v>
      </c>
    </row>
    <row r="36" spans="1:29" ht="15">
      <c r="A36" s="73" t="s">
        <v>155</v>
      </c>
      <c r="B36" s="97" t="s">
        <v>29</v>
      </c>
      <c r="C36" s="118" t="s">
        <v>29</v>
      </c>
      <c r="D36" s="100">
        <v>2346.6005608212</v>
      </c>
      <c r="E36" s="101">
        <v>0.0016994814024252263</v>
      </c>
      <c r="F36" s="100">
        <v>30270.944888870003</v>
      </c>
      <c r="G36" s="101">
        <v>0.003272600810176357</v>
      </c>
      <c r="H36" s="100">
        <v>16856.409672626</v>
      </c>
      <c r="I36" s="101">
        <v>0.013619599924372686</v>
      </c>
      <c r="J36" s="100">
        <v>3732.7838292152</v>
      </c>
      <c r="K36" s="101">
        <v>0.00048517644218831936</v>
      </c>
      <c r="L36" s="100">
        <v>51479.012210662</v>
      </c>
      <c r="M36" s="101">
        <v>0.0010692853251451707</v>
      </c>
      <c r="N36" s="100">
        <v>63626.0051600036</v>
      </c>
      <c r="O36" s="101">
        <v>0.008920117079035986</v>
      </c>
      <c r="P36" s="100">
        <v>1771.671667997</v>
      </c>
      <c r="Q36" s="101">
        <v>0.00036424770087443927</v>
      </c>
      <c r="R36" s="100">
        <v>17602.6946741282</v>
      </c>
      <c r="S36" s="101">
        <v>0.0005414534363626876</v>
      </c>
      <c r="T36" s="100">
        <v>44304.6042473782</v>
      </c>
      <c r="U36" s="101">
        <v>0.008580568517592974</v>
      </c>
      <c r="V36" s="100">
        <v>3580.1875367948005</v>
      </c>
      <c r="W36" s="101">
        <v>0.0005471727953492072</v>
      </c>
      <c r="X36" s="100">
        <v>37668.04186271</v>
      </c>
      <c r="Y36" s="101">
        <v>0.0009434351787862338</v>
      </c>
      <c r="Z36" s="100">
        <v>60432.5278232572</v>
      </c>
      <c r="AA36" s="101">
        <v>0.010292635067671222</v>
      </c>
      <c r="AB36" s="74">
        <v>333671.4841344634</v>
      </c>
      <c r="AC36" s="101">
        <v>0.0019331281045193533</v>
      </c>
    </row>
    <row r="37" spans="1:29" ht="15">
      <c r="A37" s="76" t="s">
        <v>373</v>
      </c>
      <c r="B37" s="97" t="s">
        <v>602</v>
      </c>
      <c r="C37" s="118" t="s">
        <v>1043</v>
      </c>
      <c r="D37" s="100">
        <v>2346.6005608212</v>
      </c>
      <c r="E37" s="101">
        <v>0.0016994814024252263</v>
      </c>
      <c r="F37" s="100">
        <v>30270.944888870003</v>
      </c>
      <c r="G37" s="101">
        <v>0.003272600810176357</v>
      </c>
      <c r="H37" s="100">
        <v>16856.409672626</v>
      </c>
      <c r="I37" s="101">
        <v>0.013619599924372686</v>
      </c>
      <c r="J37" s="100">
        <v>3732.7838292152</v>
      </c>
      <c r="K37" s="101">
        <v>0.00048517644218831936</v>
      </c>
      <c r="L37" s="100">
        <v>51479.012210662</v>
      </c>
      <c r="M37" s="101">
        <v>0.0010692853251451707</v>
      </c>
      <c r="N37" s="100">
        <v>63626.0051600036</v>
      </c>
      <c r="O37" s="101">
        <v>0.008920117079035986</v>
      </c>
      <c r="P37" s="100">
        <v>301.932365698</v>
      </c>
      <c r="Q37" s="101">
        <v>6.207593202041494E-05</v>
      </c>
      <c r="R37" s="100">
        <v>13016.0472848032</v>
      </c>
      <c r="S37" s="101">
        <v>0.0004003695832192218</v>
      </c>
      <c r="T37" s="100">
        <v>24712.7149774752</v>
      </c>
      <c r="U37" s="101">
        <v>0.00478616495333034</v>
      </c>
      <c r="V37" s="100">
        <v>149.7309041228</v>
      </c>
      <c r="W37" s="101">
        <v>2.288390664372406E-05</v>
      </c>
      <c r="X37" s="100">
        <v>1524.447366936</v>
      </c>
      <c r="Y37" s="101">
        <v>3.8181365503876953E-05</v>
      </c>
      <c r="Z37" s="100">
        <v>1353.0929210391998</v>
      </c>
      <c r="AA37" s="101">
        <v>0.00023045356781428646</v>
      </c>
      <c r="AB37" s="74">
        <v>209369.72214227243</v>
      </c>
      <c r="AC37" s="101">
        <v>0.0012129849668110467</v>
      </c>
    </row>
    <row r="38" spans="1:29" ht="15">
      <c r="A38" s="76" t="s">
        <v>374</v>
      </c>
      <c r="B38" s="97" t="s">
        <v>603</v>
      </c>
      <c r="C38" s="118" t="s">
        <v>1043</v>
      </c>
      <c r="D38" s="100">
        <v>0</v>
      </c>
      <c r="E38" s="101"/>
      <c r="F38" s="100">
        <v>0</v>
      </c>
      <c r="G38" s="101"/>
      <c r="H38" s="100">
        <v>0</v>
      </c>
      <c r="I38" s="101"/>
      <c r="J38" s="100">
        <v>0</v>
      </c>
      <c r="K38" s="101"/>
      <c r="L38" s="100">
        <v>0</v>
      </c>
      <c r="M38" s="101"/>
      <c r="N38" s="100">
        <v>0</v>
      </c>
      <c r="O38" s="101"/>
      <c r="P38" s="100">
        <v>1469.7393022990002</v>
      </c>
      <c r="Q38" s="101">
        <v>0.00030217176885402434</v>
      </c>
      <c r="R38" s="100">
        <v>4586.647389325</v>
      </c>
      <c r="S38" s="101">
        <v>0.00014108385314346586</v>
      </c>
      <c r="T38" s="100">
        <v>19591.889269903</v>
      </c>
      <c r="U38" s="101">
        <v>0.0037944035642626345</v>
      </c>
      <c r="V38" s="100">
        <v>3430.456632672</v>
      </c>
      <c r="W38" s="101">
        <v>0.0005242888887054832</v>
      </c>
      <c r="X38" s="100">
        <v>36143.594495774</v>
      </c>
      <c r="Y38" s="101">
        <v>0.0009052538132823569</v>
      </c>
      <c r="Z38" s="100">
        <v>59079.434902217996</v>
      </c>
      <c r="AA38" s="101">
        <v>0.010062181499856935</v>
      </c>
      <c r="AB38" s="74">
        <v>124301.761992191</v>
      </c>
      <c r="AC38" s="101">
        <v>0.0007201431377083067</v>
      </c>
    </row>
    <row r="39" spans="1:29" ht="15">
      <c r="A39" s="67" t="s">
        <v>375</v>
      </c>
      <c r="B39" s="106"/>
      <c r="C39" s="106"/>
      <c r="D39" s="95">
        <v>4124.1441239729</v>
      </c>
      <c r="E39" s="96">
        <v>0.0029868339574420084</v>
      </c>
      <c r="F39" s="95">
        <v>78165.8485373018</v>
      </c>
      <c r="G39" s="96">
        <v>0.00845053301740015</v>
      </c>
      <c r="H39" s="95">
        <v>45577.2859760736</v>
      </c>
      <c r="I39" s="96">
        <v>0.036825422061312583</v>
      </c>
      <c r="J39" s="95">
        <v>67321.4653552134</v>
      </c>
      <c r="K39" s="96">
        <v>0.008750249288026367</v>
      </c>
      <c r="L39" s="95">
        <v>892561.0294600939</v>
      </c>
      <c r="M39" s="96">
        <v>0.018539641100581865</v>
      </c>
      <c r="N39" s="95">
        <v>441780.6122089688</v>
      </c>
      <c r="O39" s="96">
        <v>0.06193591400626562</v>
      </c>
      <c r="P39" s="95">
        <v>36338.7683853529</v>
      </c>
      <c r="Q39" s="96">
        <v>0.007471086813697337</v>
      </c>
      <c r="R39" s="95">
        <v>386884.7325805214</v>
      </c>
      <c r="S39" s="96">
        <v>0.011900454550283653</v>
      </c>
      <c r="T39" s="95">
        <v>271243.2706056048</v>
      </c>
      <c r="U39" s="96">
        <v>0.05253227080806469</v>
      </c>
      <c r="V39" s="95">
        <v>35102.7348630043</v>
      </c>
      <c r="W39" s="96">
        <v>0.0053648758234010364</v>
      </c>
      <c r="X39" s="95">
        <v>550173.3125589248</v>
      </c>
      <c r="Y39" s="96">
        <v>0.013779661268012106</v>
      </c>
      <c r="Z39" s="95">
        <v>309518.4307300831</v>
      </c>
      <c r="AA39" s="96">
        <v>0.052715985396807996</v>
      </c>
      <c r="AB39" s="68">
        <v>3118791.6353851156</v>
      </c>
      <c r="AC39" s="96">
        <v>0.01806874140935957</v>
      </c>
    </row>
    <row r="40" spans="1:29" ht="15">
      <c r="A40" s="73" t="s">
        <v>148</v>
      </c>
      <c r="B40" s="97" t="s">
        <v>29</v>
      </c>
      <c r="C40" s="118" t="s">
        <v>29</v>
      </c>
      <c r="D40" s="100">
        <v>0</v>
      </c>
      <c r="E40" s="101"/>
      <c r="F40" s="100">
        <v>2.194236375</v>
      </c>
      <c r="G40" s="101">
        <v>2.3721954385321106E-07</v>
      </c>
      <c r="H40" s="100">
        <v>0.23097225</v>
      </c>
      <c r="I40" s="101">
        <v>1.866203835648783E-07</v>
      </c>
      <c r="J40" s="100">
        <v>12118.88298525</v>
      </c>
      <c r="K40" s="101">
        <v>0.0015751773472819487</v>
      </c>
      <c r="L40" s="100">
        <v>279971.00045762496</v>
      </c>
      <c r="M40" s="101">
        <v>0.005815357937142914</v>
      </c>
      <c r="N40" s="100">
        <v>66014.87168925</v>
      </c>
      <c r="O40" s="101">
        <v>0.009255026823463307</v>
      </c>
      <c r="P40" s="100">
        <v>4477.512552375</v>
      </c>
      <c r="Q40" s="101">
        <v>0.0009205563775159934</v>
      </c>
      <c r="R40" s="100">
        <v>92038.130143</v>
      </c>
      <c r="S40" s="101">
        <v>0.0028310643776357915</v>
      </c>
      <c r="T40" s="100">
        <v>24440.829073625</v>
      </c>
      <c r="U40" s="101">
        <v>0.004733508222352038</v>
      </c>
      <c r="V40" s="100">
        <v>762.2854157500001</v>
      </c>
      <c r="W40" s="101">
        <v>0.000116502791404965</v>
      </c>
      <c r="X40" s="100">
        <v>63551.93759675</v>
      </c>
      <c r="Y40" s="101">
        <v>0.0015917241949376935</v>
      </c>
      <c r="Z40" s="100">
        <v>22937.892642875002</v>
      </c>
      <c r="AA40" s="101">
        <v>0.003906693409963139</v>
      </c>
      <c r="AB40" s="74">
        <v>566315.7677651249</v>
      </c>
      <c r="AC40" s="101">
        <v>0.0032809544080130326</v>
      </c>
    </row>
    <row r="41" spans="1:29" ht="15">
      <c r="A41" s="76" t="s">
        <v>377</v>
      </c>
      <c r="B41" s="97" t="s">
        <v>603</v>
      </c>
      <c r="C41" s="118" t="s">
        <v>1043</v>
      </c>
      <c r="D41" s="100">
        <v>0</v>
      </c>
      <c r="E41" s="101"/>
      <c r="F41" s="100">
        <v>2.194236375</v>
      </c>
      <c r="G41" s="101">
        <v>2.3721954385321106E-07</v>
      </c>
      <c r="H41" s="100">
        <v>0.23097225</v>
      </c>
      <c r="I41" s="101">
        <v>1.866203835648783E-07</v>
      </c>
      <c r="J41" s="100">
        <v>12118.88298525</v>
      </c>
      <c r="K41" s="101">
        <v>0.0015751773472819487</v>
      </c>
      <c r="L41" s="100">
        <v>279932.477207625</v>
      </c>
      <c r="M41" s="101">
        <v>0.00581455775966994</v>
      </c>
      <c r="N41" s="100">
        <v>66014.87168925</v>
      </c>
      <c r="O41" s="101">
        <v>0.009255026823463307</v>
      </c>
      <c r="P41" s="100">
        <v>4477.512552375</v>
      </c>
      <c r="Q41" s="101">
        <v>0.0009205563775159934</v>
      </c>
      <c r="R41" s="100">
        <v>92038.130143</v>
      </c>
      <c r="S41" s="101">
        <v>0.0028310643776357915</v>
      </c>
      <c r="T41" s="100">
        <v>24440.829073625</v>
      </c>
      <c r="U41" s="101">
        <v>0.004733508222352038</v>
      </c>
      <c r="V41" s="100">
        <v>762.2854157500001</v>
      </c>
      <c r="W41" s="101">
        <v>0.000116502791404965</v>
      </c>
      <c r="X41" s="100">
        <v>63551.93759675</v>
      </c>
      <c r="Y41" s="101">
        <v>0.0015917241949376935</v>
      </c>
      <c r="Z41" s="100">
        <v>22937.892642875002</v>
      </c>
      <c r="AA41" s="101">
        <v>0.003906693409963139</v>
      </c>
      <c r="AB41" s="74">
        <v>566277.2445151249</v>
      </c>
      <c r="AC41" s="101">
        <v>0.0032807312232915526</v>
      </c>
    </row>
    <row r="42" spans="1:29" ht="15">
      <c r="A42" s="76" t="s">
        <v>378</v>
      </c>
      <c r="B42" s="97" t="s">
        <v>602</v>
      </c>
      <c r="C42" s="118" t="s">
        <v>1043</v>
      </c>
      <c r="D42" s="100">
        <v>0</v>
      </c>
      <c r="E42" s="101"/>
      <c r="F42" s="100">
        <v>0</v>
      </c>
      <c r="G42" s="101"/>
      <c r="H42" s="100">
        <v>0</v>
      </c>
      <c r="I42" s="101"/>
      <c r="J42" s="100">
        <v>0</v>
      </c>
      <c r="K42" s="101"/>
      <c r="L42" s="100">
        <v>38.52325</v>
      </c>
      <c r="M42" s="101">
        <v>8.00177472973485E-07</v>
      </c>
      <c r="N42" s="100">
        <v>0</v>
      </c>
      <c r="O42" s="101"/>
      <c r="P42" s="100">
        <v>0</v>
      </c>
      <c r="Q42" s="101"/>
      <c r="R42" s="100">
        <v>0</v>
      </c>
      <c r="S42" s="101"/>
      <c r="T42" s="100">
        <v>0</v>
      </c>
      <c r="U42" s="101"/>
      <c r="V42" s="100">
        <v>0</v>
      </c>
      <c r="W42" s="101"/>
      <c r="X42" s="100">
        <v>0</v>
      </c>
      <c r="Y42" s="101"/>
      <c r="Z42" s="100">
        <v>0</v>
      </c>
      <c r="AA42" s="101"/>
      <c r="AB42" s="74">
        <v>38.52325</v>
      </c>
      <c r="AC42" s="101">
        <v>2.2318472148017002E-07</v>
      </c>
    </row>
    <row r="43" spans="1:29" ht="15">
      <c r="A43" s="73" t="s">
        <v>162</v>
      </c>
      <c r="B43" s="97" t="s">
        <v>29</v>
      </c>
      <c r="C43" s="118" t="s">
        <v>29</v>
      </c>
      <c r="D43" s="100">
        <v>1406.3626000000002</v>
      </c>
      <c r="E43" s="101">
        <v>0.0010185317107952831</v>
      </c>
      <c r="F43" s="100">
        <v>17385.29064</v>
      </c>
      <c r="G43" s="101">
        <v>0.0018795289160112936</v>
      </c>
      <c r="H43" s="100">
        <v>13419.89556</v>
      </c>
      <c r="I43" s="101">
        <v>0.010842973806627453</v>
      </c>
      <c r="J43" s="100">
        <v>16897.44712</v>
      </c>
      <c r="K43" s="101">
        <v>0.002196281287864051</v>
      </c>
      <c r="L43" s="100">
        <v>141921.28628</v>
      </c>
      <c r="M43" s="101">
        <v>0.0029478877357615708</v>
      </c>
      <c r="N43" s="100">
        <v>130472.95348000001</v>
      </c>
      <c r="O43" s="101">
        <v>0.018291797791837823</v>
      </c>
      <c r="P43" s="100">
        <v>12226.70032</v>
      </c>
      <c r="Q43" s="101">
        <v>0.0025137544169658824</v>
      </c>
      <c r="R43" s="100">
        <v>87188.25188</v>
      </c>
      <c r="S43" s="101">
        <v>0.0026818836243445564</v>
      </c>
      <c r="T43" s="100">
        <v>98326.1162</v>
      </c>
      <c r="U43" s="101">
        <v>0.019043031564215714</v>
      </c>
      <c r="V43" s="100">
        <v>23063.217399999998</v>
      </c>
      <c r="W43" s="101">
        <v>0.0035248335470723048</v>
      </c>
      <c r="X43" s="100">
        <v>271132.34884</v>
      </c>
      <c r="Y43" s="101">
        <v>0.006790790902667693</v>
      </c>
      <c r="Z43" s="100">
        <v>147868.05356</v>
      </c>
      <c r="AA43" s="101">
        <v>0.025184316597033456</v>
      </c>
      <c r="AB43" s="74">
        <v>961307.92388</v>
      </c>
      <c r="AC43" s="101">
        <v>0.005569344259579301</v>
      </c>
    </row>
    <row r="44" spans="1:29" ht="15">
      <c r="A44" s="76" t="s">
        <v>380</v>
      </c>
      <c r="B44" s="97" t="s">
        <v>602</v>
      </c>
      <c r="C44" s="118" t="s">
        <v>1043</v>
      </c>
      <c r="D44" s="100">
        <v>1406.3626000000002</v>
      </c>
      <c r="E44" s="101">
        <v>0.0010185317107952831</v>
      </c>
      <c r="F44" s="100">
        <v>17385.29064</v>
      </c>
      <c r="G44" s="101">
        <v>0.0018795289160112936</v>
      </c>
      <c r="H44" s="100">
        <v>13419.89556</v>
      </c>
      <c r="I44" s="101">
        <v>0.010842973806627453</v>
      </c>
      <c r="J44" s="100">
        <v>16897.44712</v>
      </c>
      <c r="K44" s="101">
        <v>0.002196281287864051</v>
      </c>
      <c r="L44" s="100">
        <v>141921.28628</v>
      </c>
      <c r="M44" s="101">
        <v>0.0029478877357615708</v>
      </c>
      <c r="N44" s="100">
        <v>130472.95348000001</v>
      </c>
      <c r="O44" s="101">
        <v>0.018291797791837823</v>
      </c>
      <c r="P44" s="100">
        <v>12226.70032</v>
      </c>
      <c r="Q44" s="101">
        <v>0.0025137544169658824</v>
      </c>
      <c r="R44" s="100">
        <v>87188.25188</v>
      </c>
      <c r="S44" s="101">
        <v>0.0026818836243445564</v>
      </c>
      <c r="T44" s="100">
        <v>98326.1162</v>
      </c>
      <c r="U44" s="101">
        <v>0.019043031564215714</v>
      </c>
      <c r="V44" s="100">
        <v>23063.217399999998</v>
      </c>
      <c r="W44" s="101">
        <v>0.0035248335470723048</v>
      </c>
      <c r="X44" s="100">
        <v>271132.34884</v>
      </c>
      <c r="Y44" s="101">
        <v>0.006790790902667693</v>
      </c>
      <c r="Z44" s="100">
        <v>147868.05356</v>
      </c>
      <c r="AA44" s="101">
        <v>0.025184316597033456</v>
      </c>
      <c r="AB44" s="74">
        <v>961307.92388</v>
      </c>
      <c r="AC44" s="101">
        <v>0.005569344259579301</v>
      </c>
    </row>
    <row r="45" spans="1:29" ht="15">
      <c r="A45" s="73" t="s">
        <v>172</v>
      </c>
      <c r="B45" s="97" t="s">
        <v>29</v>
      </c>
      <c r="C45" s="118" t="s">
        <v>29</v>
      </c>
      <c r="D45" s="100">
        <v>1988.7418776974998</v>
      </c>
      <c r="E45" s="101">
        <v>0.0014403089694090688</v>
      </c>
      <c r="F45" s="100">
        <v>33136.8644169147</v>
      </c>
      <c r="G45" s="101">
        <v>0.003582436218479974</v>
      </c>
      <c r="H45" s="100">
        <v>18315.850428593098</v>
      </c>
      <c r="I45" s="101">
        <v>0.014798795233197862</v>
      </c>
      <c r="J45" s="100">
        <v>6111.544287660099</v>
      </c>
      <c r="K45" s="101">
        <v>0.0007943608441924396</v>
      </c>
      <c r="L45" s="100">
        <v>102079.146169873</v>
      </c>
      <c r="M45" s="101">
        <v>0.0021203152180955653</v>
      </c>
      <c r="N45" s="100">
        <v>87557.00730691069</v>
      </c>
      <c r="O45" s="101">
        <v>0.012275149984720629</v>
      </c>
      <c r="P45" s="100">
        <v>5551.887329115601</v>
      </c>
      <c r="Q45" s="101">
        <v>0.0011414429838631438</v>
      </c>
      <c r="R45" s="100">
        <v>72883.77198181991</v>
      </c>
      <c r="S45" s="101">
        <v>0.002241882252984396</v>
      </c>
      <c r="T45" s="100">
        <v>62306.3605243359</v>
      </c>
      <c r="U45" s="101">
        <v>0.012067007586295088</v>
      </c>
      <c r="V45" s="100">
        <v>3784.8458263983002</v>
      </c>
      <c r="W45" s="101">
        <v>0.0005784514496830494</v>
      </c>
      <c r="X45" s="100">
        <v>77240.31731286751</v>
      </c>
      <c r="Y45" s="101">
        <v>0.0019345638628938254</v>
      </c>
      <c r="Z45" s="100">
        <v>73867.90059082919</v>
      </c>
      <c r="AA45" s="101">
        <v>0.012580895941007185</v>
      </c>
      <c r="AB45" s="74">
        <v>544824.2380530155</v>
      </c>
      <c r="AC45" s="101">
        <v>0.003156443078543688</v>
      </c>
    </row>
    <row r="46" spans="1:29" ht="15">
      <c r="A46" s="76" t="s">
        <v>381</v>
      </c>
      <c r="B46" s="97" t="s">
        <v>602</v>
      </c>
      <c r="C46" s="118" t="s">
        <v>1043</v>
      </c>
      <c r="D46" s="100">
        <v>1988.7418776974998</v>
      </c>
      <c r="E46" s="101">
        <v>0.0014403089694090688</v>
      </c>
      <c r="F46" s="100">
        <v>33136.8644169147</v>
      </c>
      <c r="G46" s="101">
        <v>0.003582436218479974</v>
      </c>
      <c r="H46" s="100">
        <v>18315.850428593098</v>
      </c>
      <c r="I46" s="101">
        <v>0.014798795233197862</v>
      </c>
      <c r="J46" s="100">
        <v>6111.3164876600995</v>
      </c>
      <c r="K46" s="101">
        <v>0.0007943312354075254</v>
      </c>
      <c r="L46" s="100">
        <v>102077.551569873</v>
      </c>
      <c r="M46" s="101">
        <v>0.0021202820962016853</v>
      </c>
      <c r="N46" s="100">
        <v>87555.4297069107</v>
      </c>
      <c r="O46" s="101">
        <v>0.012274928811370699</v>
      </c>
      <c r="P46" s="100">
        <v>5551.887329115601</v>
      </c>
      <c r="Q46" s="101">
        <v>0.0011414429838631438</v>
      </c>
      <c r="R46" s="100">
        <v>72883.76858181991</v>
      </c>
      <c r="S46" s="101">
        <v>0.0022418821484014493</v>
      </c>
      <c r="T46" s="100">
        <v>62306.3605243359</v>
      </c>
      <c r="U46" s="101">
        <v>0.012067007586295088</v>
      </c>
      <c r="V46" s="100">
        <v>3784.8458263983002</v>
      </c>
      <c r="W46" s="101">
        <v>0.0005784514496830494</v>
      </c>
      <c r="X46" s="100">
        <v>77238.3181128675</v>
      </c>
      <c r="Y46" s="101">
        <v>0.0019345137908561999</v>
      </c>
      <c r="Z46" s="100">
        <v>73867.90059082919</v>
      </c>
      <c r="AA46" s="101">
        <v>0.012580895941007185</v>
      </c>
      <c r="AB46" s="74">
        <v>544818.8354530155</v>
      </c>
      <c r="AC46" s="101">
        <v>0.0031564117785423573</v>
      </c>
    </row>
    <row r="47" spans="1:29" ht="15">
      <c r="A47" s="76" t="s">
        <v>382</v>
      </c>
      <c r="B47" s="97" t="s">
        <v>602</v>
      </c>
      <c r="C47" s="118" t="s">
        <v>1043</v>
      </c>
      <c r="D47" s="100">
        <v>0</v>
      </c>
      <c r="E47" s="101"/>
      <c r="F47" s="100">
        <v>0</v>
      </c>
      <c r="G47" s="101"/>
      <c r="H47" s="100">
        <v>0</v>
      </c>
      <c r="I47" s="101"/>
      <c r="J47" s="100">
        <v>0.2278</v>
      </c>
      <c r="K47" s="101">
        <v>2.9608784914216723E-08</v>
      </c>
      <c r="L47" s="100">
        <v>1.5946000000000002</v>
      </c>
      <c r="M47" s="101">
        <v>3.3121893879761426E-08</v>
      </c>
      <c r="N47" s="100">
        <v>1.5776000000000001</v>
      </c>
      <c r="O47" s="101">
        <v>2.2117334992977543E-07</v>
      </c>
      <c r="P47" s="100">
        <v>0</v>
      </c>
      <c r="Q47" s="101"/>
      <c r="R47" s="100">
        <v>0.0034</v>
      </c>
      <c r="S47" s="101">
        <v>1.0458294696998221E-10</v>
      </c>
      <c r="T47" s="100">
        <v>0</v>
      </c>
      <c r="U47" s="101"/>
      <c r="V47" s="100">
        <v>0</v>
      </c>
      <c r="W47" s="101"/>
      <c r="X47" s="100">
        <v>1.9992</v>
      </c>
      <c r="Y47" s="101">
        <v>5.007203762552428E-08</v>
      </c>
      <c r="Z47" s="100">
        <v>0</v>
      </c>
      <c r="AA47" s="101"/>
      <c r="AB47" s="74">
        <v>5.4026000000000005</v>
      </c>
      <c r="AC47" s="101">
        <v>3.130000133085258E-08</v>
      </c>
    </row>
    <row r="48" spans="1:29" ht="15">
      <c r="A48" s="73" t="s">
        <v>955</v>
      </c>
      <c r="B48" s="97" t="s">
        <v>29</v>
      </c>
      <c r="C48" s="118" t="s">
        <v>29</v>
      </c>
      <c r="D48" s="100">
        <v>376.6774905382</v>
      </c>
      <c r="E48" s="101">
        <v>0.00027280160099248015</v>
      </c>
      <c r="F48" s="100">
        <v>18507.8343805365</v>
      </c>
      <c r="G48" s="101">
        <v>0.0020008874520009933</v>
      </c>
      <c r="H48" s="100">
        <v>8070.387373207201</v>
      </c>
      <c r="I48" s="101">
        <v>0.006520691499108998</v>
      </c>
      <c r="J48" s="100">
        <v>6557.727586954499</v>
      </c>
      <c r="K48" s="101">
        <v>0.0008523544585081704</v>
      </c>
      <c r="L48" s="100">
        <v>110999.99501211301</v>
      </c>
      <c r="M48" s="101">
        <v>0.002305612727608964</v>
      </c>
      <c r="N48" s="100">
        <v>55397.0246919697</v>
      </c>
      <c r="O48" s="101">
        <v>0.0077664462013599285</v>
      </c>
      <c r="P48" s="100">
        <v>5855.0865572175</v>
      </c>
      <c r="Q48" s="101">
        <v>0.001203779377077515</v>
      </c>
      <c r="R48" s="100">
        <v>68271.3460076215</v>
      </c>
      <c r="S48" s="101">
        <v>0.0021000054585542313</v>
      </c>
      <c r="T48" s="100">
        <v>50723.2718793987</v>
      </c>
      <c r="U48" s="101">
        <v>0.009823685758877607</v>
      </c>
      <c r="V48" s="100">
        <v>7492.386220855999</v>
      </c>
      <c r="W48" s="101">
        <v>0.0011450880352407169</v>
      </c>
      <c r="X48" s="100">
        <v>138166.355601331</v>
      </c>
      <c r="Y48" s="101">
        <v>0.003460519686000106</v>
      </c>
      <c r="Z48" s="100">
        <v>56394.7821041995</v>
      </c>
      <c r="AA48" s="101">
        <v>0.009604941789245777</v>
      </c>
      <c r="AB48" s="74">
        <v>526812.8749059432</v>
      </c>
      <c r="AC48" s="101">
        <v>0.0030520941186958687</v>
      </c>
    </row>
    <row r="49" spans="1:29" ht="15">
      <c r="A49" s="76" t="s">
        <v>701</v>
      </c>
      <c r="B49" s="97" t="s">
        <v>603</v>
      </c>
      <c r="C49" s="118" t="s">
        <v>1043</v>
      </c>
      <c r="D49" s="100">
        <v>376.6774905382</v>
      </c>
      <c r="E49" s="101">
        <v>0.00027280160099248015</v>
      </c>
      <c r="F49" s="100">
        <v>18507.8343805365</v>
      </c>
      <c r="G49" s="101">
        <v>0.0020008874520009933</v>
      </c>
      <c r="H49" s="100">
        <v>8070.387373207201</v>
      </c>
      <c r="I49" s="101">
        <v>0.006520691499108998</v>
      </c>
      <c r="J49" s="100">
        <v>6557.727586954499</v>
      </c>
      <c r="K49" s="101">
        <v>0.0008523544585081704</v>
      </c>
      <c r="L49" s="100">
        <v>110999.99501211301</v>
      </c>
      <c r="M49" s="101">
        <v>0.002305612727608964</v>
      </c>
      <c r="N49" s="100">
        <v>55397.0246919697</v>
      </c>
      <c r="O49" s="101">
        <v>0.0077664462013599285</v>
      </c>
      <c r="P49" s="100">
        <v>5855.0865572175</v>
      </c>
      <c r="Q49" s="101">
        <v>0.001203779377077515</v>
      </c>
      <c r="R49" s="100">
        <v>68271.3460076215</v>
      </c>
      <c r="S49" s="101">
        <v>0.0021000054585542313</v>
      </c>
      <c r="T49" s="100">
        <v>50723.2718793987</v>
      </c>
      <c r="U49" s="101">
        <v>0.009823685758877607</v>
      </c>
      <c r="V49" s="100">
        <v>7492.386220855999</v>
      </c>
      <c r="W49" s="101">
        <v>0.0011450880352407169</v>
      </c>
      <c r="X49" s="100">
        <v>138166.355601331</v>
      </c>
      <c r="Y49" s="101">
        <v>0.003460519686000106</v>
      </c>
      <c r="Z49" s="100">
        <v>56394.7821041995</v>
      </c>
      <c r="AA49" s="101">
        <v>0.009604941789245777</v>
      </c>
      <c r="AB49" s="74">
        <v>526812.8749059432</v>
      </c>
      <c r="AC49" s="101">
        <v>0.0030520941186958687</v>
      </c>
    </row>
    <row r="50" spans="1:29" ht="15">
      <c r="A50" s="73" t="s">
        <v>1020</v>
      </c>
      <c r="B50" s="97" t="s">
        <v>29</v>
      </c>
      <c r="C50" s="118" t="s">
        <v>29</v>
      </c>
      <c r="D50" s="100">
        <v>352.3621557372</v>
      </c>
      <c r="E50" s="101">
        <v>0.0002551916762451763</v>
      </c>
      <c r="F50" s="100">
        <v>9133.6648634756</v>
      </c>
      <c r="G50" s="101">
        <v>0.000987443211364037</v>
      </c>
      <c r="H50" s="100">
        <v>5770.9216420233</v>
      </c>
      <c r="I50" s="101">
        <v>0.004662774901994701</v>
      </c>
      <c r="J50" s="100">
        <v>25635.8633753488</v>
      </c>
      <c r="K50" s="101">
        <v>0.0033320753501797566</v>
      </c>
      <c r="L50" s="100">
        <v>246747.92754048304</v>
      </c>
      <c r="M50" s="101">
        <v>0.005125271962277022</v>
      </c>
      <c r="N50" s="100">
        <v>95028.5620408383</v>
      </c>
      <c r="O50" s="101">
        <v>0.013322632736803817</v>
      </c>
      <c r="P50" s="100">
        <v>8227.5816266448</v>
      </c>
      <c r="Q50" s="101">
        <v>0.001691553658274803</v>
      </c>
      <c r="R50" s="100">
        <v>66503.23256808</v>
      </c>
      <c r="S50" s="101">
        <v>0.002045618836764678</v>
      </c>
      <c r="T50" s="100">
        <v>35446.692928245204</v>
      </c>
      <c r="U50" s="101">
        <v>0.006865037676324241</v>
      </c>
      <c r="V50" s="100">
        <v>0</v>
      </c>
      <c r="W50" s="101"/>
      <c r="X50" s="100">
        <v>82.35320797620001</v>
      </c>
      <c r="Y50" s="101">
        <v>2.0626215127885716E-06</v>
      </c>
      <c r="Z50" s="100">
        <v>8449.801832179399</v>
      </c>
      <c r="AA50" s="101">
        <v>0.0014391376595584324</v>
      </c>
      <c r="AB50" s="74">
        <v>501378.9637810319</v>
      </c>
      <c r="AC50" s="101">
        <v>0.002904742574613664</v>
      </c>
    </row>
    <row r="51" spans="1:29" ht="15">
      <c r="A51" s="76" t="s">
        <v>379</v>
      </c>
      <c r="B51" s="97" t="s">
        <v>602</v>
      </c>
      <c r="C51" s="118" t="s">
        <v>1043</v>
      </c>
      <c r="D51" s="100">
        <v>352.3621557372</v>
      </c>
      <c r="E51" s="101">
        <v>0.0002551916762451763</v>
      </c>
      <c r="F51" s="100">
        <v>9133.6648634756</v>
      </c>
      <c r="G51" s="101">
        <v>0.000987443211364037</v>
      </c>
      <c r="H51" s="100">
        <v>5770.9216420233</v>
      </c>
      <c r="I51" s="101">
        <v>0.004662774901994701</v>
      </c>
      <c r="J51" s="100">
        <v>25635.8633753488</v>
      </c>
      <c r="K51" s="101">
        <v>0.0033320753501797566</v>
      </c>
      <c r="L51" s="100">
        <v>246747.92754048304</v>
      </c>
      <c r="M51" s="101">
        <v>0.005125271962277022</v>
      </c>
      <c r="N51" s="100">
        <v>95028.5620408383</v>
      </c>
      <c r="O51" s="101">
        <v>0.013322632736803817</v>
      </c>
      <c r="P51" s="100">
        <v>8227.5816266448</v>
      </c>
      <c r="Q51" s="101">
        <v>0.001691553658274803</v>
      </c>
      <c r="R51" s="100">
        <v>66503.23256808</v>
      </c>
      <c r="S51" s="101">
        <v>0.002045618836764678</v>
      </c>
      <c r="T51" s="100">
        <v>35446.692928245204</v>
      </c>
      <c r="U51" s="101">
        <v>0.006865037676324241</v>
      </c>
      <c r="V51" s="100">
        <v>0</v>
      </c>
      <c r="W51" s="101"/>
      <c r="X51" s="100">
        <v>82.35320797620001</v>
      </c>
      <c r="Y51" s="101">
        <v>2.0626215127885716E-06</v>
      </c>
      <c r="Z51" s="100">
        <v>8449.801832179399</v>
      </c>
      <c r="AA51" s="101">
        <v>0.0014391376595584324</v>
      </c>
      <c r="AB51" s="74">
        <v>501378.9637810319</v>
      </c>
      <c r="AC51" s="101">
        <v>0.002904742574613664</v>
      </c>
    </row>
    <row r="52" spans="1:29" ht="15">
      <c r="A52" s="73" t="s">
        <v>1414</v>
      </c>
      <c r="B52" s="97" t="s">
        <v>29</v>
      </c>
      <c r="C52" s="118" t="s">
        <v>29</v>
      </c>
      <c r="D52" s="100">
        <v>0</v>
      </c>
      <c r="E52" s="101"/>
      <c r="F52" s="100">
        <v>0</v>
      </c>
      <c r="G52" s="101"/>
      <c r="H52" s="100">
        <v>0</v>
      </c>
      <c r="I52" s="101"/>
      <c r="J52" s="100">
        <v>0</v>
      </c>
      <c r="K52" s="101"/>
      <c r="L52" s="100">
        <v>10841.674</v>
      </c>
      <c r="M52" s="101">
        <v>0.00022519551969582874</v>
      </c>
      <c r="N52" s="100">
        <v>7310.193</v>
      </c>
      <c r="O52" s="101">
        <v>0.0010248604680801183</v>
      </c>
      <c r="P52" s="100">
        <v>0</v>
      </c>
      <c r="Q52" s="101"/>
      <c r="R52" s="100">
        <v>0</v>
      </c>
      <c r="S52" s="101"/>
      <c r="T52" s="100">
        <v>0</v>
      </c>
      <c r="U52" s="101"/>
      <c r="V52" s="100">
        <v>0</v>
      </c>
      <c r="W52" s="101"/>
      <c r="X52" s="100">
        <v>0</v>
      </c>
      <c r="Y52" s="101"/>
      <c r="Z52" s="100">
        <v>0</v>
      </c>
      <c r="AA52" s="101"/>
      <c r="AB52" s="74">
        <v>18151.867</v>
      </c>
      <c r="AC52" s="101">
        <v>0.0001051629699140153</v>
      </c>
    </row>
    <row r="53" spans="1:29" ht="15">
      <c r="A53" s="76" t="s">
        <v>376</v>
      </c>
      <c r="B53" s="97" t="s">
        <v>602</v>
      </c>
      <c r="C53" s="118" t="s">
        <v>1043</v>
      </c>
      <c r="D53" s="100">
        <v>0</v>
      </c>
      <c r="E53" s="101"/>
      <c r="F53" s="100">
        <v>0</v>
      </c>
      <c r="G53" s="101"/>
      <c r="H53" s="100">
        <v>0</v>
      </c>
      <c r="I53" s="101"/>
      <c r="J53" s="100">
        <v>0</v>
      </c>
      <c r="K53" s="101"/>
      <c r="L53" s="100">
        <v>10841.674</v>
      </c>
      <c r="M53" s="101">
        <v>0.00022519551969582874</v>
      </c>
      <c r="N53" s="100">
        <v>7310.193</v>
      </c>
      <c r="O53" s="101">
        <v>0.0010248604680801183</v>
      </c>
      <c r="P53" s="100">
        <v>0</v>
      </c>
      <c r="Q53" s="101"/>
      <c r="R53" s="100">
        <v>0</v>
      </c>
      <c r="S53" s="101"/>
      <c r="T53" s="100">
        <v>0</v>
      </c>
      <c r="U53" s="101"/>
      <c r="V53" s="100">
        <v>0</v>
      </c>
      <c r="W53" s="101"/>
      <c r="X53" s="100">
        <v>0</v>
      </c>
      <c r="Y53" s="101"/>
      <c r="Z53" s="100">
        <v>0</v>
      </c>
      <c r="AA53" s="101"/>
      <c r="AB53" s="74">
        <v>18151.867</v>
      </c>
      <c r="AC53" s="101">
        <v>0.0001051629699140153</v>
      </c>
    </row>
    <row r="54" spans="1:29" ht="15">
      <c r="A54" s="67" t="s">
        <v>383</v>
      </c>
      <c r="B54" s="106"/>
      <c r="C54" s="106"/>
      <c r="D54" s="95">
        <v>7245.647330007</v>
      </c>
      <c r="E54" s="96">
        <v>0.005247524053079416</v>
      </c>
      <c r="F54" s="95">
        <v>246075.646712444</v>
      </c>
      <c r="G54" s="96">
        <v>0.026603310988548297</v>
      </c>
      <c r="H54" s="95">
        <v>90568.180696693</v>
      </c>
      <c r="I54" s="96">
        <v>0.07317705317582547</v>
      </c>
      <c r="J54" s="95">
        <v>42689.058132253</v>
      </c>
      <c r="K54" s="96">
        <v>0.005548600265269417</v>
      </c>
      <c r="L54" s="95">
        <v>1098856.519108069</v>
      </c>
      <c r="M54" s="96">
        <v>0.022824663874941357</v>
      </c>
      <c r="N54" s="95">
        <v>478134.37339038897</v>
      </c>
      <c r="O54" s="96">
        <v>0.06703256914257505</v>
      </c>
      <c r="P54" s="95">
        <v>28703.209074511</v>
      </c>
      <c r="Q54" s="96">
        <v>0.005901250272252296</v>
      </c>
      <c r="R54" s="95">
        <v>702800.111553105</v>
      </c>
      <c r="S54" s="96">
        <v>0.02161791376383999</v>
      </c>
      <c r="T54" s="95">
        <v>368233.39183394896</v>
      </c>
      <c r="U54" s="96">
        <v>0.07131655733690113</v>
      </c>
      <c r="V54" s="95">
        <v>23324.718367376</v>
      </c>
      <c r="W54" s="96">
        <v>0.003564799670029581</v>
      </c>
      <c r="X54" s="95">
        <v>726095.660148471</v>
      </c>
      <c r="Y54" s="96">
        <v>0.01818581893491603</v>
      </c>
      <c r="Z54" s="95">
        <v>395169.193998448</v>
      </c>
      <c r="AA54" s="96">
        <v>0.06730369306588069</v>
      </c>
      <c r="AB54" s="68">
        <v>4207895.710345714</v>
      </c>
      <c r="AC54" s="96">
        <v>0.024378473574558492</v>
      </c>
    </row>
    <row r="55" spans="1:29" ht="15">
      <c r="A55" s="73" t="s">
        <v>132</v>
      </c>
      <c r="B55" s="97" t="s">
        <v>29</v>
      </c>
      <c r="C55" s="118" t="s">
        <v>29</v>
      </c>
      <c r="D55" s="100">
        <v>2676.6949049749996</v>
      </c>
      <c r="E55" s="101">
        <v>0.0019385460341744046</v>
      </c>
      <c r="F55" s="100">
        <v>97837.9864121</v>
      </c>
      <c r="G55" s="101">
        <v>0.01057729366472426</v>
      </c>
      <c r="H55" s="100">
        <v>37954.995534725</v>
      </c>
      <c r="I55" s="101">
        <v>0.030666782805699056</v>
      </c>
      <c r="J55" s="100">
        <v>12140.566860325</v>
      </c>
      <c r="K55" s="101">
        <v>0.0015779957546269987</v>
      </c>
      <c r="L55" s="100">
        <v>461815.297541325</v>
      </c>
      <c r="M55" s="101">
        <v>0.009592497978937797</v>
      </c>
      <c r="N55" s="100">
        <v>204406.992375125</v>
      </c>
      <c r="O55" s="101">
        <v>0.028657060885317224</v>
      </c>
      <c r="P55" s="100">
        <v>14056.872635175001</v>
      </c>
      <c r="Q55" s="101">
        <v>0.002890029586935848</v>
      </c>
      <c r="R55" s="100">
        <v>381615.83560942503</v>
      </c>
      <c r="S55" s="101">
        <v>0.011738384911307631</v>
      </c>
      <c r="T55" s="100">
        <v>198268.805882725</v>
      </c>
      <c r="U55" s="101">
        <v>0.038399148410827706</v>
      </c>
      <c r="V55" s="100">
        <v>11580.444826199999</v>
      </c>
      <c r="W55" s="101">
        <v>0.0017698805724048572</v>
      </c>
      <c r="X55" s="100">
        <v>412438.193353175</v>
      </c>
      <c r="Y55" s="101">
        <v>0.01032994234482965</v>
      </c>
      <c r="Z55" s="100">
        <v>203681.64998679998</v>
      </c>
      <c r="AA55" s="101">
        <v>0.0346902730831735</v>
      </c>
      <c r="AB55" s="74">
        <v>2038474.335922075</v>
      </c>
      <c r="AC55" s="101">
        <v>0.01180991549018431</v>
      </c>
    </row>
    <row r="56" spans="1:29" ht="15">
      <c r="A56" s="76" t="s">
        <v>384</v>
      </c>
      <c r="B56" s="97" t="s">
        <v>603</v>
      </c>
      <c r="C56" s="118" t="s">
        <v>1043</v>
      </c>
      <c r="D56" s="100">
        <v>2676.6949049749996</v>
      </c>
      <c r="E56" s="101">
        <v>0.0019385460341744046</v>
      </c>
      <c r="F56" s="100">
        <v>97837.9864121</v>
      </c>
      <c r="G56" s="101">
        <v>0.01057729366472426</v>
      </c>
      <c r="H56" s="100">
        <v>37954.995534725</v>
      </c>
      <c r="I56" s="101">
        <v>0.030666782805699056</v>
      </c>
      <c r="J56" s="100">
        <v>12140.566860325</v>
      </c>
      <c r="K56" s="101">
        <v>0.0015779957546269987</v>
      </c>
      <c r="L56" s="100">
        <v>461815.297541325</v>
      </c>
      <c r="M56" s="101">
        <v>0.009592497978937797</v>
      </c>
      <c r="N56" s="100">
        <v>204406.992375125</v>
      </c>
      <c r="O56" s="101">
        <v>0.028657060885317224</v>
      </c>
      <c r="P56" s="100">
        <v>14056.872635175001</v>
      </c>
      <c r="Q56" s="101">
        <v>0.002890029586935848</v>
      </c>
      <c r="R56" s="100">
        <v>381615.83560942503</v>
      </c>
      <c r="S56" s="101">
        <v>0.011738384911307631</v>
      </c>
      <c r="T56" s="100">
        <v>198268.805882725</v>
      </c>
      <c r="U56" s="101">
        <v>0.038399148410827706</v>
      </c>
      <c r="V56" s="100">
        <v>11580.444826199999</v>
      </c>
      <c r="W56" s="101">
        <v>0.0017698805724048572</v>
      </c>
      <c r="X56" s="100">
        <v>412438.193353175</v>
      </c>
      <c r="Y56" s="101">
        <v>0.01032994234482965</v>
      </c>
      <c r="Z56" s="100">
        <v>203681.64998679998</v>
      </c>
      <c r="AA56" s="101">
        <v>0.0346902730831735</v>
      </c>
      <c r="AB56" s="74">
        <v>2038474.335922075</v>
      </c>
      <c r="AC56" s="101">
        <v>0.01180991549018431</v>
      </c>
    </row>
    <row r="57" spans="1:29" ht="15">
      <c r="A57" s="73" t="s">
        <v>145</v>
      </c>
      <c r="B57" s="97" t="s">
        <v>29</v>
      </c>
      <c r="C57" s="118" t="s">
        <v>29</v>
      </c>
      <c r="D57" s="100">
        <v>4568.952425032</v>
      </c>
      <c r="E57" s="101">
        <v>0.0033089780189050114</v>
      </c>
      <c r="F57" s="100">
        <v>148237.660300344</v>
      </c>
      <c r="G57" s="101">
        <v>0.016026017323824037</v>
      </c>
      <c r="H57" s="100">
        <v>52613.185161968</v>
      </c>
      <c r="I57" s="101">
        <v>0.04251027037012642</v>
      </c>
      <c r="J57" s="100">
        <v>30548.491271928</v>
      </c>
      <c r="K57" s="101">
        <v>0.003970604510642419</v>
      </c>
      <c r="L57" s="100">
        <v>637041.2215667439</v>
      </c>
      <c r="M57" s="101">
        <v>0.01323216589600356</v>
      </c>
      <c r="N57" s="100">
        <v>273727.38101526396</v>
      </c>
      <c r="O57" s="101">
        <v>0.03837550825725782</v>
      </c>
      <c r="P57" s="100">
        <v>14646.336439336</v>
      </c>
      <c r="Q57" s="101">
        <v>0.003011220685316447</v>
      </c>
      <c r="R57" s="100">
        <v>321184.27594367997</v>
      </c>
      <c r="S57" s="101">
        <v>0.00987952885253236</v>
      </c>
      <c r="T57" s="100">
        <v>169964.585951224</v>
      </c>
      <c r="U57" s="101">
        <v>0.03291740892607343</v>
      </c>
      <c r="V57" s="100">
        <v>11744.273541176</v>
      </c>
      <c r="W57" s="101">
        <v>0.0017949190976247235</v>
      </c>
      <c r="X57" s="100">
        <v>313657.466795296</v>
      </c>
      <c r="Y57" s="101">
        <v>0.00785587659008638</v>
      </c>
      <c r="Z57" s="100">
        <v>191487.544011648</v>
      </c>
      <c r="AA57" s="101">
        <v>0.03261341998270719</v>
      </c>
      <c r="AB57" s="74">
        <v>2169421.37442364</v>
      </c>
      <c r="AC57" s="101">
        <v>0.012568558084374182</v>
      </c>
    </row>
    <row r="58" spans="1:29" ht="15">
      <c r="A58" s="76" t="s">
        <v>1415</v>
      </c>
      <c r="B58" s="97" t="s">
        <v>603</v>
      </c>
      <c r="C58" s="118" t="s">
        <v>1043</v>
      </c>
      <c r="D58" s="100">
        <v>4568.952425032</v>
      </c>
      <c r="E58" s="101">
        <v>0.0033089780189050114</v>
      </c>
      <c r="F58" s="100">
        <v>148237.660300344</v>
      </c>
      <c r="G58" s="101">
        <v>0.016026017323824037</v>
      </c>
      <c r="H58" s="100">
        <v>52613.185161968</v>
      </c>
      <c r="I58" s="101">
        <v>0.04251027037012642</v>
      </c>
      <c r="J58" s="100">
        <v>30548.491271928</v>
      </c>
      <c r="K58" s="101">
        <v>0.003970604510642419</v>
      </c>
      <c r="L58" s="100">
        <v>637041.2215667439</v>
      </c>
      <c r="M58" s="101">
        <v>0.01323216589600356</v>
      </c>
      <c r="N58" s="100">
        <v>273727.38101526396</v>
      </c>
      <c r="O58" s="101">
        <v>0.03837550825725782</v>
      </c>
      <c r="P58" s="100">
        <v>14646.336439336</v>
      </c>
      <c r="Q58" s="101">
        <v>0.003011220685316447</v>
      </c>
      <c r="R58" s="100">
        <v>321184.27594367997</v>
      </c>
      <c r="S58" s="101">
        <v>0.00987952885253236</v>
      </c>
      <c r="T58" s="100">
        <v>169964.585951224</v>
      </c>
      <c r="U58" s="101">
        <v>0.03291740892607343</v>
      </c>
      <c r="V58" s="100">
        <v>11744.273541176</v>
      </c>
      <c r="W58" s="101">
        <v>0.0017949190976247235</v>
      </c>
      <c r="X58" s="100">
        <v>313657.466795296</v>
      </c>
      <c r="Y58" s="101">
        <v>0.00785587659008638</v>
      </c>
      <c r="Z58" s="100">
        <v>191487.544011648</v>
      </c>
      <c r="AA58" s="101">
        <v>0.03261341998270719</v>
      </c>
      <c r="AB58" s="74">
        <v>2169421.37442364</v>
      </c>
      <c r="AC58" s="101">
        <v>0.012568558084374182</v>
      </c>
    </row>
    <row r="59" spans="1:29" ht="15">
      <c r="A59" s="67" t="s">
        <v>385</v>
      </c>
      <c r="B59" s="106"/>
      <c r="C59" s="106"/>
      <c r="D59" s="95">
        <v>0</v>
      </c>
      <c r="E59" s="96"/>
      <c r="F59" s="95">
        <v>0</v>
      </c>
      <c r="G59" s="96"/>
      <c r="H59" s="95">
        <v>0</v>
      </c>
      <c r="I59" s="96"/>
      <c r="J59" s="95">
        <v>1484.4408575</v>
      </c>
      <c r="K59" s="96">
        <v>0.00019294332777696635</v>
      </c>
      <c r="L59" s="95">
        <v>3077.3121180075</v>
      </c>
      <c r="M59" s="96">
        <v>6.391973247682696E-05</v>
      </c>
      <c r="N59" s="95">
        <v>5998.308750863</v>
      </c>
      <c r="O59" s="96">
        <v>0.000840939427194128</v>
      </c>
      <c r="P59" s="95">
        <v>0</v>
      </c>
      <c r="Q59" s="96"/>
      <c r="R59" s="95">
        <v>0</v>
      </c>
      <c r="S59" s="96"/>
      <c r="T59" s="95">
        <v>0</v>
      </c>
      <c r="U59" s="96"/>
      <c r="V59" s="95">
        <v>0</v>
      </c>
      <c r="W59" s="96"/>
      <c r="X59" s="95">
        <v>0</v>
      </c>
      <c r="Y59" s="96"/>
      <c r="Z59" s="95">
        <v>0</v>
      </c>
      <c r="AA59" s="96"/>
      <c r="AB59" s="68">
        <v>10560.0617263705</v>
      </c>
      <c r="AC59" s="96">
        <v>6.117979233874098E-05</v>
      </c>
    </row>
    <row r="60" spans="1:29" ht="15">
      <c r="A60" s="73" t="s">
        <v>152</v>
      </c>
      <c r="B60" s="97" t="s">
        <v>29</v>
      </c>
      <c r="C60" s="118" t="s">
        <v>29</v>
      </c>
      <c r="D60" s="100">
        <v>0</v>
      </c>
      <c r="E60" s="101"/>
      <c r="F60" s="100">
        <v>0</v>
      </c>
      <c r="G60" s="101"/>
      <c r="H60" s="100">
        <v>0</v>
      </c>
      <c r="I60" s="101"/>
      <c r="J60" s="100">
        <v>1484.4408575</v>
      </c>
      <c r="K60" s="101">
        <v>0.00019294332777696635</v>
      </c>
      <c r="L60" s="100">
        <v>3077.3121180075</v>
      </c>
      <c r="M60" s="101">
        <v>6.391973247682696E-05</v>
      </c>
      <c r="N60" s="100">
        <v>5998.308750863</v>
      </c>
      <c r="O60" s="101">
        <v>0.000840939427194128</v>
      </c>
      <c r="P60" s="100">
        <v>0</v>
      </c>
      <c r="Q60" s="101"/>
      <c r="R60" s="100">
        <v>0</v>
      </c>
      <c r="S60" s="101"/>
      <c r="T60" s="100">
        <v>0</v>
      </c>
      <c r="U60" s="101"/>
      <c r="V60" s="100">
        <v>0</v>
      </c>
      <c r="W60" s="101"/>
      <c r="X60" s="100">
        <v>0</v>
      </c>
      <c r="Y60" s="101"/>
      <c r="Z60" s="100">
        <v>0</v>
      </c>
      <c r="AA60" s="101"/>
      <c r="AB60" s="74">
        <v>10560.0617263705</v>
      </c>
      <c r="AC60" s="101">
        <v>6.117979233874098E-05</v>
      </c>
    </row>
    <row r="61" spans="1:29" ht="15">
      <c r="A61" s="76" t="s">
        <v>386</v>
      </c>
      <c r="B61" s="97" t="s">
        <v>602</v>
      </c>
      <c r="C61" s="118" t="s">
        <v>1043</v>
      </c>
      <c r="D61" s="100">
        <v>0</v>
      </c>
      <c r="E61" s="101"/>
      <c r="F61" s="100">
        <v>0</v>
      </c>
      <c r="G61" s="101"/>
      <c r="H61" s="100">
        <v>0</v>
      </c>
      <c r="I61" s="101"/>
      <c r="J61" s="100">
        <v>1484.4408575</v>
      </c>
      <c r="K61" s="101">
        <v>0.00019294332777696635</v>
      </c>
      <c r="L61" s="100">
        <v>3077.3121180075</v>
      </c>
      <c r="M61" s="101">
        <v>6.391973247682696E-05</v>
      </c>
      <c r="N61" s="100">
        <v>5998.308750863</v>
      </c>
      <c r="O61" s="101">
        <v>0.000840939427194128</v>
      </c>
      <c r="P61" s="100">
        <v>0</v>
      </c>
      <c r="Q61" s="101"/>
      <c r="R61" s="100">
        <v>0</v>
      </c>
      <c r="S61" s="101"/>
      <c r="T61" s="100">
        <v>0</v>
      </c>
      <c r="U61" s="101"/>
      <c r="V61" s="100">
        <v>0</v>
      </c>
      <c r="W61" s="101"/>
      <c r="X61" s="100">
        <v>0</v>
      </c>
      <c r="Y61" s="101"/>
      <c r="Z61" s="100">
        <v>0</v>
      </c>
      <c r="AA61" s="101"/>
      <c r="AB61" s="74">
        <v>10560.0617263705</v>
      </c>
      <c r="AC61" s="101">
        <v>6.117979233874098E-05</v>
      </c>
    </row>
    <row r="62" spans="1:29" ht="15">
      <c r="A62" s="67" t="s">
        <v>387</v>
      </c>
      <c r="B62" s="106"/>
      <c r="C62" s="106"/>
      <c r="D62" s="95">
        <v>12052.978604082302</v>
      </c>
      <c r="E62" s="96">
        <v>0.008729143478214574</v>
      </c>
      <c r="F62" s="95">
        <v>287807.38353970804</v>
      </c>
      <c r="G62" s="96">
        <v>0.031114941406837127</v>
      </c>
      <c r="H62" s="95">
        <v>82977.9973273718</v>
      </c>
      <c r="I62" s="96">
        <v>0.06704435571234021</v>
      </c>
      <c r="J62" s="95">
        <v>83776.622020566</v>
      </c>
      <c r="K62" s="96">
        <v>0.010889042942258871</v>
      </c>
      <c r="L62" s="95">
        <v>1062019.016863989</v>
      </c>
      <c r="M62" s="96">
        <v>0.02205950155202408</v>
      </c>
      <c r="N62" s="95">
        <v>388130.7989736518</v>
      </c>
      <c r="O62" s="96">
        <v>0.05441442001769955</v>
      </c>
      <c r="P62" s="95">
        <v>35924.9459438278</v>
      </c>
      <c r="Q62" s="96">
        <v>0.007386006786952776</v>
      </c>
      <c r="R62" s="95">
        <v>679081.2862000249</v>
      </c>
      <c r="S62" s="96">
        <v>0.020888330042048386</v>
      </c>
      <c r="T62" s="95">
        <v>292789.68317004846</v>
      </c>
      <c r="U62" s="96">
        <v>0.05670521112562719</v>
      </c>
      <c r="V62" s="95">
        <v>56414.8390613135</v>
      </c>
      <c r="W62" s="96">
        <v>0.008622080511455566</v>
      </c>
      <c r="X62" s="95">
        <v>770648.5568098044</v>
      </c>
      <c r="Y62" s="96">
        <v>0.01930169244329557</v>
      </c>
      <c r="Z62" s="95">
        <v>324949.2969663111</v>
      </c>
      <c r="AA62" s="96">
        <v>0.05534411102167091</v>
      </c>
      <c r="AB62" s="68">
        <v>4076573.405480701</v>
      </c>
      <c r="AC62" s="96">
        <v>0.023617656872036447</v>
      </c>
    </row>
    <row r="63" spans="1:29" ht="15">
      <c r="A63" s="70" t="s">
        <v>388</v>
      </c>
      <c r="B63" s="97" t="s">
        <v>29</v>
      </c>
      <c r="C63" s="118" t="s">
        <v>29</v>
      </c>
      <c r="D63" s="98">
        <v>12052.978604082302</v>
      </c>
      <c r="E63" s="99">
        <v>0.008729143478214574</v>
      </c>
      <c r="F63" s="98">
        <v>287807.38353970804</v>
      </c>
      <c r="G63" s="99">
        <v>0.031114941406837127</v>
      </c>
      <c r="H63" s="98">
        <v>82977.9973273718</v>
      </c>
      <c r="I63" s="99">
        <v>0.06704435571234021</v>
      </c>
      <c r="J63" s="98">
        <v>83776.622020566</v>
      </c>
      <c r="K63" s="99">
        <v>0.010889042942258871</v>
      </c>
      <c r="L63" s="98">
        <v>1062019.016863989</v>
      </c>
      <c r="M63" s="99">
        <v>0.02205950155202408</v>
      </c>
      <c r="N63" s="98">
        <v>388130.7989736518</v>
      </c>
      <c r="O63" s="99">
        <v>0.05441442001769955</v>
      </c>
      <c r="P63" s="98">
        <v>35924.9459438278</v>
      </c>
      <c r="Q63" s="99">
        <v>0.007386006786952776</v>
      </c>
      <c r="R63" s="98">
        <v>679081.2862000249</v>
      </c>
      <c r="S63" s="99">
        <v>0.020888330042048386</v>
      </c>
      <c r="T63" s="98">
        <v>292789.68317004846</v>
      </c>
      <c r="U63" s="99">
        <v>0.05670521112562719</v>
      </c>
      <c r="V63" s="98">
        <v>56414.8390613135</v>
      </c>
      <c r="W63" s="99">
        <v>0.008622080511455566</v>
      </c>
      <c r="X63" s="98">
        <v>770648.5568098044</v>
      </c>
      <c r="Y63" s="99">
        <v>0.01930169244329557</v>
      </c>
      <c r="Z63" s="98">
        <v>324949.2969663111</v>
      </c>
      <c r="AA63" s="99">
        <v>0.05534411102167091</v>
      </c>
      <c r="AB63" s="71">
        <v>4076573.405480701</v>
      </c>
      <c r="AC63" s="99">
        <v>0.023617656872036447</v>
      </c>
    </row>
    <row r="64" spans="1:29" ht="15">
      <c r="A64" s="73" t="s">
        <v>161</v>
      </c>
      <c r="B64" s="97" t="s">
        <v>29</v>
      </c>
      <c r="C64" s="118" t="s">
        <v>29</v>
      </c>
      <c r="D64" s="100">
        <v>9321.316437279002</v>
      </c>
      <c r="E64" s="101">
        <v>0.006750788436585255</v>
      </c>
      <c r="F64" s="100">
        <v>219475.911676476</v>
      </c>
      <c r="G64" s="101">
        <v>0.0237276057620097</v>
      </c>
      <c r="H64" s="100">
        <v>48143.053358967</v>
      </c>
      <c r="I64" s="101">
        <v>0.03889850440403479</v>
      </c>
      <c r="J64" s="100">
        <v>11976.2422230675</v>
      </c>
      <c r="K64" s="101">
        <v>0.0015566373137110023</v>
      </c>
      <c r="L64" s="100">
        <v>322518.976315631</v>
      </c>
      <c r="M64" s="101">
        <v>0.006699134145074387</v>
      </c>
      <c r="N64" s="100">
        <v>24955.990261923</v>
      </c>
      <c r="O64" s="101">
        <v>0.003498732230631569</v>
      </c>
      <c r="P64" s="100">
        <v>3990.3580867395</v>
      </c>
      <c r="Q64" s="101">
        <v>0.0008203996175001486</v>
      </c>
      <c r="R64" s="100">
        <v>221015.990189453</v>
      </c>
      <c r="S64" s="101">
        <v>0.006798383406324022</v>
      </c>
      <c r="T64" s="100">
        <v>23610.682546815002</v>
      </c>
      <c r="U64" s="101">
        <v>0.004572731949232376</v>
      </c>
      <c r="V64" s="100">
        <v>10401.395088745501</v>
      </c>
      <c r="W64" s="101">
        <v>0.0015896822073559979</v>
      </c>
      <c r="X64" s="100">
        <v>192235.60508337204</v>
      </c>
      <c r="Y64" s="101">
        <v>0.004814740121398574</v>
      </c>
      <c r="Z64" s="100">
        <v>10963.551760434</v>
      </c>
      <c r="AA64" s="101">
        <v>0.001867269852515487</v>
      </c>
      <c r="AB64" s="74">
        <v>1098609.0730289025</v>
      </c>
      <c r="AC64" s="101">
        <v>0.006364799438768624</v>
      </c>
    </row>
    <row r="65" spans="1:29" ht="15">
      <c r="A65" s="76" t="s">
        <v>389</v>
      </c>
      <c r="B65" s="97" t="s">
        <v>602</v>
      </c>
      <c r="C65" s="118" t="s">
        <v>1043</v>
      </c>
      <c r="D65" s="100">
        <v>9321.316437279002</v>
      </c>
      <c r="E65" s="101">
        <v>0.006750788436585255</v>
      </c>
      <c r="F65" s="100">
        <v>219475.911676476</v>
      </c>
      <c r="G65" s="101">
        <v>0.0237276057620097</v>
      </c>
      <c r="H65" s="100">
        <v>48143.053358967</v>
      </c>
      <c r="I65" s="101">
        <v>0.03889850440403479</v>
      </c>
      <c r="J65" s="100">
        <v>11976.2422230675</v>
      </c>
      <c r="K65" s="101">
        <v>0.0015566373137110023</v>
      </c>
      <c r="L65" s="100">
        <v>322518.976315631</v>
      </c>
      <c r="M65" s="101">
        <v>0.006699134145074387</v>
      </c>
      <c r="N65" s="100">
        <v>24955.990261923</v>
      </c>
      <c r="O65" s="101">
        <v>0.003498732230631569</v>
      </c>
      <c r="P65" s="100">
        <v>3990.3580867395</v>
      </c>
      <c r="Q65" s="101">
        <v>0.0008203996175001486</v>
      </c>
      <c r="R65" s="100">
        <v>221015.990189453</v>
      </c>
      <c r="S65" s="101">
        <v>0.006798383406324022</v>
      </c>
      <c r="T65" s="100">
        <v>23610.682546815002</v>
      </c>
      <c r="U65" s="101">
        <v>0.004572731949232376</v>
      </c>
      <c r="V65" s="100">
        <v>10401.395088745501</v>
      </c>
      <c r="W65" s="101">
        <v>0.0015896822073559979</v>
      </c>
      <c r="X65" s="100">
        <v>192235.60508337204</v>
      </c>
      <c r="Y65" s="101">
        <v>0.004814740121398574</v>
      </c>
      <c r="Z65" s="100">
        <v>10963.551760434</v>
      </c>
      <c r="AA65" s="101">
        <v>0.001867269852515487</v>
      </c>
      <c r="AB65" s="74">
        <v>1098609.0730289025</v>
      </c>
      <c r="AC65" s="101">
        <v>0.006364799438768624</v>
      </c>
    </row>
    <row r="66" spans="1:29" ht="15">
      <c r="A66" s="73" t="s">
        <v>182</v>
      </c>
      <c r="B66" s="97" t="s">
        <v>29</v>
      </c>
      <c r="C66" s="118" t="s">
        <v>29</v>
      </c>
      <c r="D66" s="100">
        <v>898.0844000000001</v>
      </c>
      <c r="E66" s="101">
        <v>0.0006504207665722591</v>
      </c>
      <c r="F66" s="100">
        <v>36126.03</v>
      </c>
      <c r="G66" s="101">
        <v>0.0039055957942668866</v>
      </c>
      <c r="H66" s="100">
        <v>20560.888</v>
      </c>
      <c r="I66" s="101">
        <v>0.01661273510127084</v>
      </c>
      <c r="J66" s="100">
        <v>22790.2568</v>
      </c>
      <c r="K66" s="101">
        <v>0.0029622116406100314</v>
      </c>
      <c r="L66" s="100">
        <v>321309.16719999997</v>
      </c>
      <c r="M66" s="101">
        <v>0.006674004852999447</v>
      </c>
      <c r="N66" s="100">
        <v>190392.844</v>
      </c>
      <c r="O66" s="101">
        <v>0.02669233209313967</v>
      </c>
      <c r="P66" s="100">
        <v>15063.2</v>
      </c>
      <c r="Q66" s="101">
        <v>0.00309692595243395</v>
      </c>
      <c r="R66" s="100">
        <v>245508.9256</v>
      </c>
      <c r="S66" s="101">
        <v>0.007551778513730032</v>
      </c>
      <c r="T66" s="100">
        <v>154411.7004</v>
      </c>
      <c r="U66" s="101">
        <v>0.029905247946744592</v>
      </c>
      <c r="V66" s="100">
        <v>24753.7016</v>
      </c>
      <c r="W66" s="101">
        <v>0.0037831962601149217</v>
      </c>
      <c r="X66" s="100">
        <v>333215.9352</v>
      </c>
      <c r="Y66" s="101">
        <v>0.008345738717866476</v>
      </c>
      <c r="Z66" s="100">
        <v>187848.2272</v>
      </c>
      <c r="AA66" s="101">
        <v>0.031993585579164034</v>
      </c>
      <c r="AB66" s="74">
        <v>1552878.9604</v>
      </c>
      <c r="AC66" s="101">
        <v>0.008996615245839591</v>
      </c>
    </row>
    <row r="67" spans="1:29" ht="15">
      <c r="A67" s="76" t="s">
        <v>390</v>
      </c>
      <c r="B67" s="97" t="s">
        <v>602</v>
      </c>
      <c r="C67" s="118" t="s">
        <v>1043</v>
      </c>
      <c r="D67" s="100">
        <v>898.0844000000001</v>
      </c>
      <c r="E67" s="101">
        <v>0.0006504207665722591</v>
      </c>
      <c r="F67" s="100">
        <v>36126.03</v>
      </c>
      <c r="G67" s="101">
        <v>0.0039055957942668866</v>
      </c>
      <c r="H67" s="100">
        <v>20560.888</v>
      </c>
      <c r="I67" s="101">
        <v>0.01661273510127084</v>
      </c>
      <c r="J67" s="100">
        <v>22790.2568</v>
      </c>
      <c r="K67" s="101">
        <v>0.0029622116406100314</v>
      </c>
      <c r="L67" s="100">
        <v>321309.16719999997</v>
      </c>
      <c r="M67" s="101">
        <v>0.006674004852999447</v>
      </c>
      <c r="N67" s="100">
        <v>190392.844</v>
      </c>
      <c r="O67" s="101">
        <v>0.02669233209313967</v>
      </c>
      <c r="P67" s="100">
        <v>15063.2</v>
      </c>
      <c r="Q67" s="101">
        <v>0.00309692595243395</v>
      </c>
      <c r="R67" s="100">
        <v>245508.9256</v>
      </c>
      <c r="S67" s="101">
        <v>0.007551778513730032</v>
      </c>
      <c r="T67" s="100">
        <v>154411.7004</v>
      </c>
      <c r="U67" s="101">
        <v>0.029905247946744592</v>
      </c>
      <c r="V67" s="100">
        <v>24753.7016</v>
      </c>
      <c r="W67" s="101">
        <v>0.0037831962601149217</v>
      </c>
      <c r="X67" s="100">
        <v>333215.9352</v>
      </c>
      <c r="Y67" s="101">
        <v>0.008345738717866476</v>
      </c>
      <c r="Z67" s="100">
        <v>187848.2272</v>
      </c>
      <c r="AA67" s="101">
        <v>0.031993585579164034</v>
      </c>
      <c r="AB67" s="74">
        <v>1552878.9604</v>
      </c>
      <c r="AC67" s="101">
        <v>0.008996615245839591</v>
      </c>
    </row>
    <row r="68" spans="1:29" ht="15">
      <c r="A68" s="73" t="s">
        <v>186</v>
      </c>
      <c r="B68" s="97" t="s">
        <v>29</v>
      </c>
      <c r="C68" s="118" t="s">
        <v>29</v>
      </c>
      <c r="D68" s="100">
        <v>690.554005368</v>
      </c>
      <c r="E68" s="101">
        <v>0.0005001207743180914</v>
      </c>
      <c r="F68" s="100">
        <v>16870.908106224</v>
      </c>
      <c r="G68" s="101">
        <v>0.0018239188680608297</v>
      </c>
      <c r="H68" s="100">
        <v>8846.948821656</v>
      </c>
      <c r="I68" s="101">
        <v>0.007148135685028357</v>
      </c>
      <c r="J68" s="100">
        <v>12710.150225544001</v>
      </c>
      <c r="K68" s="101">
        <v>0.0016520285524825086</v>
      </c>
      <c r="L68" s="100">
        <v>168673.041192624</v>
      </c>
      <c r="M68" s="101">
        <v>0.003503556108590693</v>
      </c>
      <c r="N68" s="100">
        <v>90343.483735752</v>
      </c>
      <c r="O68" s="101">
        <v>0.012665803081999525</v>
      </c>
      <c r="P68" s="100">
        <v>7908.071811744</v>
      </c>
      <c r="Q68" s="101">
        <v>0.0016258638820105527</v>
      </c>
      <c r="R68" s="100">
        <v>122227.66156584001</v>
      </c>
      <c r="S68" s="101">
        <v>0.0037596850140603467</v>
      </c>
      <c r="T68" s="100">
        <v>62031.209080416</v>
      </c>
      <c r="U68" s="101">
        <v>0.012013718411109441</v>
      </c>
      <c r="V68" s="100">
        <v>21259.742372568002</v>
      </c>
      <c r="W68" s="101">
        <v>0.0032492020439846454</v>
      </c>
      <c r="X68" s="100">
        <v>237188.056807488</v>
      </c>
      <c r="Y68" s="101">
        <v>0.005940620900755066</v>
      </c>
      <c r="Z68" s="100">
        <v>115095.01305696</v>
      </c>
      <c r="AA68" s="101">
        <v>0.01960253873491361</v>
      </c>
      <c r="AB68" s="74">
        <v>863844.8407821839</v>
      </c>
      <c r="AC68" s="101">
        <v>0.005004691197966256</v>
      </c>
    </row>
    <row r="69" spans="1:29" ht="15">
      <c r="A69" s="76" t="s">
        <v>391</v>
      </c>
      <c r="B69" s="97" t="s">
        <v>602</v>
      </c>
      <c r="C69" s="118" t="s">
        <v>1043</v>
      </c>
      <c r="D69" s="100">
        <v>690.554005368</v>
      </c>
      <c r="E69" s="101">
        <v>0.0005001207743180914</v>
      </c>
      <c r="F69" s="100">
        <v>16870.908106224</v>
      </c>
      <c r="G69" s="101">
        <v>0.0018239188680608297</v>
      </c>
      <c r="H69" s="100">
        <v>8846.948821656</v>
      </c>
      <c r="I69" s="101">
        <v>0.007148135685028357</v>
      </c>
      <c r="J69" s="100">
        <v>12710.150225544001</v>
      </c>
      <c r="K69" s="101">
        <v>0.0016520285524825086</v>
      </c>
      <c r="L69" s="100">
        <v>168673.041192624</v>
      </c>
      <c r="M69" s="101">
        <v>0.003503556108590693</v>
      </c>
      <c r="N69" s="100">
        <v>90343.483735752</v>
      </c>
      <c r="O69" s="101">
        <v>0.012665803081999525</v>
      </c>
      <c r="P69" s="100">
        <v>7908.071811744</v>
      </c>
      <c r="Q69" s="101">
        <v>0.0016258638820105527</v>
      </c>
      <c r="R69" s="100">
        <v>122227.66156584001</v>
      </c>
      <c r="S69" s="101">
        <v>0.0037596850140603467</v>
      </c>
      <c r="T69" s="100">
        <v>62031.209080416</v>
      </c>
      <c r="U69" s="101">
        <v>0.012013718411109441</v>
      </c>
      <c r="V69" s="100">
        <v>21259.742372568002</v>
      </c>
      <c r="W69" s="101">
        <v>0.0032492020439846454</v>
      </c>
      <c r="X69" s="100">
        <v>237188.056807488</v>
      </c>
      <c r="Y69" s="101">
        <v>0.005940620900755066</v>
      </c>
      <c r="Z69" s="100">
        <v>115095.01305696</v>
      </c>
      <c r="AA69" s="101">
        <v>0.01960253873491361</v>
      </c>
      <c r="AB69" s="74">
        <v>863844.8407821839</v>
      </c>
      <c r="AC69" s="101">
        <v>0.005004691197966256</v>
      </c>
    </row>
    <row r="70" spans="1:29" ht="15">
      <c r="A70" s="73" t="s">
        <v>187</v>
      </c>
      <c r="B70" s="97" t="s">
        <v>29</v>
      </c>
      <c r="C70" s="118" t="s">
        <v>29</v>
      </c>
      <c r="D70" s="100">
        <v>1143.0237614353</v>
      </c>
      <c r="E70" s="101">
        <v>0.0008278135007389672</v>
      </c>
      <c r="F70" s="100">
        <v>15334.533757008</v>
      </c>
      <c r="G70" s="101">
        <v>0.001657820982499711</v>
      </c>
      <c r="H70" s="100">
        <v>5427.1071467488</v>
      </c>
      <c r="I70" s="101">
        <v>0.004384980522006229</v>
      </c>
      <c r="J70" s="100">
        <v>36299.9727719545</v>
      </c>
      <c r="K70" s="101">
        <v>0.00471816543545533</v>
      </c>
      <c r="L70" s="100">
        <v>249517.832155734</v>
      </c>
      <c r="M70" s="101">
        <v>0.005182806445359553</v>
      </c>
      <c r="N70" s="100">
        <v>82438.4809759768</v>
      </c>
      <c r="O70" s="101">
        <v>0.011557552611928784</v>
      </c>
      <c r="P70" s="100">
        <v>8963.3160453443</v>
      </c>
      <c r="Q70" s="101">
        <v>0.001842817335008126</v>
      </c>
      <c r="R70" s="100">
        <v>90328.7088447318</v>
      </c>
      <c r="S70" s="101">
        <v>0.002778483107933985</v>
      </c>
      <c r="T70" s="100">
        <v>52736.091142817495</v>
      </c>
      <c r="U70" s="101">
        <v>0.01021351281854078</v>
      </c>
      <c r="V70" s="100">
        <v>0</v>
      </c>
      <c r="W70" s="101"/>
      <c r="X70" s="100">
        <v>8008.959718944399</v>
      </c>
      <c r="Y70" s="101">
        <v>0.00020059270327545632</v>
      </c>
      <c r="Z70" s="100">
        <v>11042.5049489171</v>
      </c>
      <c r="AA70" s="101">
        <v>0.0018807168550777872</v>
      </c>
      <c r="AB70" s="74">
        <v>561240.5312696125</v>
      </c>
      <c r="AC70" s="101">
        <v>0.0032515509894619774</v>
      </c>
    </row>
    <row r="71" spans="1:29" ht="15">
      <c r="A71" s="76" t="s">
        <v>392</v>
      </c>
      <c r="B71" s="97" t="s">
        <v>602</v>
      </c>
      <c r="C71" s="118" t="s">
        <v>1043</v>
      </c>
      <c r="D71" s="100">
        <v>1143.0237614353</v>
      </c>
      <c r="E71" s="101">
        <v>0.0008278135007389672</v>
      </c>
      <c r="F71" s="100">
        <v>15334.533757008</v>
      </c>
      <c r="G71" s="101">
        <v>0.001657820982499711</v>
      </c>
      <c r="H71" s="100">
        <v>5427.1071467488</v>
      </c>
      <c r="I71" s="101">
        <v>0.004384980522006229</v>
      </c>
      <c r="J71" s="100">
        <v>36299.9727719545</v>
      </c>
      <c r="K71" s="101">
        <v>0.00471816543545533</v>
      </c>
      <c r="L71" s="100">
        <v>249517.832155734</v>
      </c>
      <c r="M71" s="101">
        <v>0.005182806445359553</v>
      </c>
      <c r="N71" s="100">
        <v>82438.4809759768</v>
      </c>
      <c r="O71" s="101">
        <v>0.011557552611928784</v>
      </c>
      <c r="P71" s="100">
        <v>8963.3160453443</v>
      </c>
      <c r="Q71" s="101">
        <v>0.001842817335008126</v>
      </c>
      <c r="R71" s="100">
        <v>90328.7088447318</v>
      </c>
      <c r="S71" s="101">
        <v>0.002778483107933985</v>
      </c>
      <c r="T71" s="100">
        <v>52736.091142817495</v>
      </c>
      <c r="U71" s="101">
        <v>0.01021351281854078</v>
      </c>
      <c r="V71" s="100">
        <v>0</v>
      </c>
      <c r="W71" s="101"/>
      <c r="X71" s="100">
        <v>8008.959718944399</v>
      </c>
      <c r="Y71" s="101">
        <v>0.00020059270327545632</v>
      </c>
      <c r="Z71" s="100">
        <v>11042.5049489171</v>
      </c>
      <c r="AA71" s="101">
        <v>0.0018807168550777872</v>
      </c>
      <c r="AB71" s="74">
        <v>561240.5312696125</v>
      </c>
      <c r="AC71" s="101">
        <v>0.0032515509894619774</v>
      </c>
    </row>
    <row r="72" spans="1:29" ht="15">
      <c r="A72" s="39" t="s">
        <v>0</v>
      </c>
      <c r="B72" s="108"/>
      <c r="C72" s="108"/>
      <c r="D72" s="40">
        <v>43986.2553589721</v>
      </c>
      <c r="E72" s="41">
        <v>0.03185621967069662</v>
      </c>
      <c r="F72" s="40">
        <v>1139111.9478079216</v>
      </c>
      <c r="G72" s="41">
        <v>0.12314972978093024</v>
      </c>
      <c r="H72" s="40">
        <v>429804.00657499</v>
      </c>
      <c r="I72" s="41">
        <v>0.3472719712638472</v>
      </c>
      <c r="J72" s="40">
        <v>312223.3431713702</v>
      </c>
      <c r="K72" s="41">
        <v>0.04058188680052141</v>
      </c>
      <c r="L72" s="40">
        <v>4713177.733966677</v>
      </c>
      <c r="M72" s="41">
        <v>0.09789876629932191</v>
      </c>
      <c r="N72" s="40">
        <v>2525167.00956477</v>
      </c>
      <c r="O72" s="41">
        <v>0.3540185386901581</v>
      </c>
      <c r="P72" s="40">
        <v>172369.5494556723</v>
      </c>
      <c r="Q72" s="41">
        <v>0.03543840160912813</v>
      </c>
      <c r="R72" s="40">
        <v>2935893.6002031295</v>
      </c>
      <c r="S72" s="41">
        <v>0.09030717785281002</v>
      </c>
      <c r="T72" s="40">
        <v>1751643.1801319853</v>
      </c>
      <c r="U72" s="41">
        <v>0.33924452279440875</v>
      </c>
      <c r="V72" s="40">
        <v>197433.56815429122</v>
      </c>
      <c r="W72" s="41">
        <v>0.030174474457689147</v>
      </c>
      <c r="X72" s="40">
        <v>3646088.885124686</v>
      </c>
      <c r="Y72" s="41">
        <v>0.09132007795216543</v>
      </c>
      <c r="Z72" s="40">
        <v>2027664.7667099626</v>
      </c>
      <c r="AA72" s="41">
        <v>0.3453440429359074</v>
      </c>
      <c r="AB72" s="42">
        <v>19894563.846224435</v>
      </c>
      <c r="AC72" s="41">
        <v>0.11525929642460228</v>
      </c>
    </row>
  </sheetData>
  <mergeCells count="19"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B7:B8"/>
    <mergeCell ref="C7:C8"/>
    <mergeCell ref="D7:E7"/>
    <mergeCell ref="A7:A8"/>
    <mergeCell ref="F7:G7"/>
    <mergeCell ref="H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="90" zoomScaleNormal="90" workbookViewId="0" topLeftCell="A1"/>
  </sheetViews>
  <sheetFormatPr defaultColWidth="11.421875" defaultRowHeight="15"/>
  <cols>
    <col min="1" max="1" width="24.57421875" style="2" bestFit="1" customWidth="1"/>
    <col min="2" max="15" width="13.57421875" style="0" customWidth="1"/>
  </cols>
  <sheetData>
    <row r="1" ht="15">
      <c r="A1"/>
    </row>
    <row r="2" spans="1:15" ht="15">
      <c r="A2" s="154" t="s">
        <v>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5">
      <c r="A3" s="4"/>
      <c r="B3" s="4"/>
      <c r="C3" s="4"/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</row>
    <row r="4" spans="1:15" ht="15">
      <c r="A4" s="154" t="str">
        <f>1!A5:AA5</f>
        <v>Al 28-02-2020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4" ht="15">
      <c r="A5" s="4"/>
      <c r="B5" s="4"/>
      <c r="C5" s="4"/>
      <c r="D5" s="4"/>
      <c r="E5" s="8"/>
      <c r="F5" s="8"/>
      <c r="G5" s="8"/>
      <c r="H5" s="8"/>
      <c r="I5" s="8"/>
      <c r="J5" s="8"/>
      <c r="K5" s="8"/>
      <c r="L5" s="8"/>
      <c r="M5" s="8"/>
      <c r="N5" s="4"/>
    </row>
    <row r="6" spans="1:15" ht="28.8" customHeight="1">
      <c r="A6" s="66"/>
      <c r="B6" s="112" t="s">
        <v>17</v>
      </c>
      <c r="C6" s="112" t="s">
        <v>18</v>
      </c>
      <c r="D6" s="112" t="s">
        <v>19</v>
      </c>
      <c r="E6" s="112" t="s">
        <v>20</v>
      </c>
      <c r="F6" s="112" t="s">
        <v>21</v>
      </c>
      <c r="G6" s="112" t="s">
        <v>22</v>
      </c>
      <c r="H6" s="112" t="s">
        <v>23</v>
      </c>
      <c r="I6" s="112" t="s">
        <v>24</v>
      </c>
      <c r="J6" s="112" t="s">
        <v>25</v>
      </c>
      <c r="K6" s="112" t="s">
        <v>26</v>
      </c>
      <c r="L6" s="112" t="s">
        <v>27</v>
      </c>
      <c r="M6" s="112" t="s">
        <v>28</v>
      </c>
      <c r="N6" s="112" t="s">
        <v>2</v>
      </c>
      <c r="O6" s="112" t="s">
        <v>48</v>
      </c>
    </row>
    <row r="7" spans="1:15" ht="15">
      <c r="A7" s="67" t="s">
        <v>354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">
      <c r="A8" s="73" t="s">
        <v>158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119" t="s">
        <v>29</v>
      </c>
    </row>
    <row r="9" spans="1:15" ht="15">
      <c r="A9" s="76" t="s">
        <v>355</v>
      </c>
      <c r="B9" s="74">
        <v>68754</v>
      </c>
      <c r="C9" s="74">
        <v>1789301</v>
      </c>
      <c r="D9" s="74">
        <v>561559</v>
      </c>
      <c r="E9" s="74">
        <v>244256</v>
      </c>
      <c r="F9" s="74">
        <v>4089901</v>
      </c>
      <c r="G9" s="74">
        <v>1988028</v>
      </c>
      <c r="H9" s="74">
        <v>155474</v>
      </c>
      <c r="I9" s="74">
        <v>2588729</v>
      </c>
      <c r="J9" s="74">
        <v>1439843</v>
      </c>
      <c r="K9" s="74">
        <v>186788</v>
      </c>
      <c r="L9" s="74">
        <v>4285977</v>
      </c>
      <c r="M9" s="74">
        <v>1730666</v>
      </c>
      <c r="N9" s="74">
        <v>19129276</v>
      </c>
      <c r="O9" s="119">
        <v>0.18606920388615522</v>
      </c>
    </row>
    <row r="10" spans="1:15" ht="15">
      <c r="A10" s="67" t="s">
        <v>356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5">
      <c r="A11" s="73" t="s">
        <v>131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119" t="s">
        <v>29</v>
      </c>
    </row>
    <row r="12" spans="1:15" ht="15">
      <c r="A12" s="76" t="s">
        <v>357</v>
      </c>
      <c r="B12" s="74">
        <v>97965</v>
      </c>
      <c r="C12" s="74">
        <v>2670745</v>
      </c>
      <c r="D12" s="74">
        <v>3255441</v>
      </c>
      <c r="E12" s="74">
        <v>3809546</v>
      </c>
      <c r="F12" s="74">
        <v>39530332</v>
      </c>
      <c r="G12" s="74">
        <v>46834396</v>
      </c>
      <c r="H12" s="74">
        <v>1297235</v>
      </c>
      <c r="I12" s="74">
        <v>38824219</v>
      </c>
      <c r="J12" s="74">
        <v>25468663</v>
      </c>
      <c r="K12" s="74">
        <v>3733636</v>
      </c>
      <c r="L12" s="74">
        <v>72013000</v>
      </c>
      <c r="M12" s="74">
        <v>46519721</v>
      </c>
      <c r="N12" s="74">
        <v>284054899</v>
      </c>
      <c r="O12" s="119">
        <v>0.048265895737824506</v>
      </c>
    </row>
    <row r="13" spans="1:15" ht="15">
      <c r="A13" s="73" t="s">
        <v>140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119" t="s">
        <v>29</v>
      </c>
    </row>
    <row r="14" spans="1:15" ht="15">
      <c r="A14" s="76" t="s">
        <v>358</v>
      </c>
      <c r="B14" s="74">
        <v>57102</v>
      </c>
      <c r="C14" s="74">
        <v>3720972</v>
      </c>
      <c r="D14" s="74">
        <v>986458</v>
      </c>
      <c r="E14" s="74">
        <v>175075</v>
      </c>
      <c r="F14" s="74">
        <v>497368</v>
      </c>
      <c r="G14" s="74">
        <v>391302</v>
      </c>
      <c r="H14" s="74">
        <v>212242</v>
      </c>
      <c r="I14" s="74">
        <v>1084821</v>
      </c>
      <c r="J14" s="74">
        <v>796109</v>
      </c>
      <c r="K14" s="74"/>
      <c r="L14" s="74"/>
      <c r="M14" s="74">
        <v>2034</v>
      </c>
      <c r="N14" s="74">
        <v>7923483</v>
      </c>
      <c r="O14" s="119">
        <v>0.01171544492239189</v>
      </c>
    </row>
    <row r="15" spans="1:15" ht="15">
      <c r="A15" s="67" t="s">
        <v>359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ht="15">
      <c r="A16" s="70" t="s">
        <v>360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119" t="s">
        <v>29</v>
      </c>
    </row>
    <row r="17" spans="1:15" ht="15">
      <c r="A17" s="73" t="s">
        <v>147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19" t="s">
        <v>29</v>
      </c>
    </row>
    <row r="18" spans="1:15" ht="15">
      <c r="A18" s="76" t="s">
        <v>361</v>
      </c>
      <c r="B18" s="74">
        <v>199509</v>
      </c>
      <c r="C18" s="74">
        <v>6823716</v>
      </c>
      <c r="D18" s="74">
        <v>2804334</v>
      </c>
      <c r="E18" s="74">
        <v>2559293</v>
      </c>
      <c r="F18" s="74">
        <v>61102452</v>
      </c>
      <c r="G18" s="74">
        <v>36034377</v>
      </c>
      <c r="H18" s="74">
        <v>1241806</v>
      </c>
      <c r="I18" s="74">
        <v>40113464</v>
      </c>
      <c r="J18" s="74">
        <v>25785069</v>
      </c>
      <c r="K18" s="74">
        <v>1607941</v>
      </c>
      <c r="L18" s="74">
        <v>53114444</v>
      </c>
      <c r="M18" s="74">
        <v>30424098</v>
      </c>
      <c r="N18" s="74">
        <v>261810503</v>
      </c>
      <c r="O18" s="119">
        <v>0.30903335504817386</v>
      </c>
    </row>
    <row r="19" spans="1:15" ht="15">
      <c r="A19" s="76" t="s">
        <v>362</v>
      </c>
      <c r="B19" s="74">
        <v>26686</v>
      </c>
      <c r="C19" s="74">
        <v>1381828</v>
      </c>
      <c r="D19" s="74">
        <v>342909</v>
      </c>
      <c r="E19" s="74"/>
      <c r="F19" s="74"/>
      <c r="G19" s="74"/>
      <c r="H19" s="74"/>
      <c r="I19" s="74"/>
      <c r="J19" s="74"/>
      <c r="K19" s="74"/>
      <c r="L19" s="74"/>
      <c r="M19" s="74"/>
      <c r="N19" s="74">
        <v>1751423</v>
      </c>
      <c r="O19" s="119">
        <v>0.23704813039776843</v>
      </c>
    </row>
    <row r="20" spans="1:15" ht="15">
      <c r="A20" s="70" t="s">
        <v>363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19" t="s">
        <v>29</v>
      </c>
    </row>
    <row r="21" spans="1:15" ht="15">
      <c r="A21" s="73" t="s">
        <v>164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119" t="s">
        <v>29</v>
      </c>
    </row>
    <row r="22" spans="1:15" ht="15">
      <c r="A22" s="76" t="s">
        <v>364</v>
      </c>
      <c r="B22" s="74">
        <v>333536</v>
      </c>
      <c r="C22" s="74">
        <v>2116017</v>
      </c>
      <c r="D22" s="74">
        <v>3059484</v>
      </c>
      <c r="E22" s="74">
        <v>1983171</v>
      </c>
      <c r="F22" s="74">
        <v>12378576</v>
      </c>
      <c r="G22" s="74">
        <v>23682107</v>
      </c>
      <c r="H22" s="74">
        <v>1973445</v>
      </c>
      <c r="I22" s="74">
        <v>18646208</v>
      </c>
      <c r="J22" s="74">
        <v>18818758</v>
      </c>
      <c r="K22" s="74">
        <v>1535505</v>
      </c>
      <c r="L22" s="74">
        <v>18106722</v>
      </c>
      <c r="M22" s="74">
        <v>19055816</v>
      </c>
      <c r="N22" s="74">
        <v>121689345</v>
      </c>
      <c r="O22" s="119">
        <v>0.28709224592463123</v>
      </c>
    </row>
    <row r="23" spans="1:15" ht="15">
      <c r="A23" s="76" t="s">
        <v>365</v>
      </c>
      <c r="B23" s="74">
        <v>7514</v>
      </c>
      <c r="C23" s="74">
        <v>92207</v>
      </c>
      <c r="D23" s="74">
        <v>91616</v>
      </c>
      <c r="E23" s="74">
        <v>156621</v>
      </c>
      <c r="F23" s="74">
        <v>1775798</v>
      </c>
      <c r="G23" s="74">
        <v>942963</v>
      </c>
      <c r="H23" s="74"/>
      <c r="I23" s="74"/>
      <c r="J23" s="74"/>
      <c r="K23" s="74">
        <v>233352</v>
      </c>
      <c r="L23" s="74">
        <v>421669</v>
      </c>
      <c r="M23" s="74">
        <v>1409306</v>
      </c>
      <c r="N23" s="74">
        <v>5131046</v>
      </c>
      <c r="O23" s="119">
        <v>0.060526396810142394</v>
      </c>
    </row>
    <row r="24" spans="1:15" ht="15">
      <c r="A24" s="73" t="s">
        <v>171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119" t="s">
        <v>29</v>
      </c>
    </row>
    <row r="25" spans="1:15" ht="15">
      <c r="A25" s="76" t="s">
        <v>366</v>
      </c>
      <c r="B25" s="74">
        <v>385600</v>
      </c>
      <c r="C25" s="74">
        <v>13101318</v>
      </c>
      <c r="D25" s="74">
        <v>8377049</v>
      </c>
      <c r="E25" s="74">
        <v>7227700</v>
      </c>
      <c r="F25" s="74">
        <v>112011681</v>
      </c>
      <c r="G25" s="74">
        <v>81662954</v>
      </c>
      <c r="H25" s="74">
        <v>3593481</v>
      </c>
      <c r="I25" s="74">
        <v>65101283</v>
      </c>
      <c r="J25" s="74">
        <v>44571100</v>
      </c>
      <c r="K25" s="74">
        <v>871772</v>
      </c>
      <c r="L25" s="74">
        <v>51665938</v>
      </c>
      <c r="M25" s="74">
        <v>39443656</v>
      </c>
      <c r="N25" s="74">
        <v>428013532</v>
      </c>
      <c r="O25" s="119">
        <v>0.23541446123497653</v>
      </c>
    </row>
    <row r="26" spans="1:15" ht="15">
      <c r="A26" s="70" t="s">
        <v>367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19" t="s">
        <v>29</v>
      </c>
    </row>
    <row r="27" spans="1:15" ht="15">
      <c r="A27" s="73" t="s">
        <v>154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119" t="s">
        <v>29</v>
      </c>
    </row>
    <row r="28" spans="1:15" ht="15">
      <c r="A28" s="76" t="s">
        <v>368</v>
      </c>
      <c r="B28" s="74">
        <v>1473627</v>
      </c>
      <c r="C28" s="74">
        <v>20100384</v>
      </c>
      <c r="D28" s="74">
        <v>9581172</v>
      </c>
      <c r="E28" s="74">
        <v>6524368</v>
      </c>
      <c r="F28" s="74">
        <v>51205783</v>
      </c>
      <c r="G28" s="74">
        <v>52624274</v>
      </c>
      <c r="H28" s="74">
        <v>5118999</v>
      </c>
      <c r="I28" s="74">
        <v>47199794</v>
      </c>
      <c r="J28" s="74">
        <v>36321030</v>
      </c>
      <c r="K28" s="74">
        <v>6440994</v>
      </c>
      <c r="L28" s="74">
        <v>68253171</v>
      </c>
      <c r="M28" s="74">
        <v>42283485</v>
      </c>
      <c r="N28" s="74">
        <v>347127081</v>
      </c>
      <c r="O28" s="119">
        <v>0.3557785373757895</v>
      </c>
    </row>
    <row r="29" spans="1:15" ht="15">
      <c r="A29" s="70" t="s">
        <v>369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119" t="s">
        <v>29</v>
      </c>
    </row>
    <row r="30" spans="1:15" ht="15">
      <c r="A30" s="73" t="s">
        <v>189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119" t="s">
        <v>29</v>
      </c>
    </row>
    <row r="31" spans="1:15" ht="15">
      <c r="A31" s="76" t="s">
        <v>370</v>
      </c>
      <c r="B31" s="74">
        <v>14837</v>
      </c>
      <c r="C31" s="74">
        <v>275917</v>
      </c>
      <c r="D31" s="74">
        <v>172215</v>
      </c>
      <c r="E31" s="74">
        <v>175766</v>
      </c>
      <c r="F31" s="74">
        <v>177711</v>
      </c>
      <c r="G31" s="74">
        <v>2667208</v>
      </c>
      <c r="H31" s="74">
        <v>165034</v>
      </c>
      <c r="I31" s="74">
        <v>1113513</v>
      </c>
      <c r="J31" s="74">
        <v>2584599</v>
      </c>
      <c r="K31" s="74">
        <v>710732</v>
      </c>
      <c r="L31" s="74">
        <v>4597223</v>
      </c>
      <c r="M31" s="74">
        <v>5176373</v>
      </c>
      <c r="N31" s="74">
        <v>17831128</v>
      </c>
      <c r="O31" s="119">
        <v>0.1657259979944984</v>
      </c>
    </row>
    <row r="32" spans="1:15" ht="15">
      <c r="A32" s="76" t="s">
        <v>371</v>
      </c>
      <c r="B32" s="74">
        <v>953</v>
      </c>
      <c r="C32" s="74">
        <v>11702</v>
      </c>
      <c r="D32" s="74">
        <v>11627</v>
      </c>
      <c r="E32" s="74">
        <v>39756</v>
      </c>
      <c r="F32" s="74">
        <v>450761</v>
      </c>
      <c r="G32" s="74">
        <v>239309</v>
      </c>
      <c r="H32" s="74">
        <v>22354</v>
      </c>
      <c r="I32" s="74">
        <v>221291</v>
      </c>
      <c r="J32" s="74">
        <v>124550</v>
      </c>
      <c r="K32" s="74"/>
      <c r="L32" s="74"/>
      <c r="M32" s="74"/>
      <c r="N32" s="74">
        <v>1122303</v>
      </c>
      <c r="O32" s="119">
        <v>0.10430904019488814</v>
      </c>
    </row>
    <row r="33" spans="1:15" ht="15">
      <c r="A33" s="67" t="s">
        <v>372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5">
      <c r="A34" s="73" t="s">
        <v>155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119" t="s">
        <v>29</v>
      </c>
    </row>
    <row r="35" spans="1:15" ht="15">
      <c r="A35" s="76" t="s">
        <v>373</v>
      </c>
      <c r="B35" s="74">
        <v>1427589</v>
      </c>
      <c r="C35" s="74">
        <v>18415775</v>
      </c>
      <c r="D35" s="74">
        <v>10254845</v>
      </c>
      <c r="E35" s="74">
        <v>2270894</v>
      </c>
      <c r="F35" s="74">
        <v>31318015</v>
      </c>
      <c r="G35" s="74">
        <v>38707817</v>
      </c>
      <c r="H35" s="74">
        <v>183685</v>
      </c>
      <c r="I35" s="74">
        <v>7918504</v>
      </c>
      <c r="J35" s="74">
        <v>15034344</v>
      </c>
      <c r="K35" s="74">
        <v>91091</v>
      </c>
      <c r="L35" s="74">
        <v>927420</v>
      </c>
      <c r="M35" s="74">
        <v>823174</v>
      </c>
      <c r="N35" s="74">
        <v>127373153</v>
      </c>
      <c r="O35" s="119">
        <v>0.1460838911252712</v>
      </c>
    </row>
    <row r="36" spans="1:15" ht="15">
      <c r="A36" s="76" t="s">
        <v>374</v>
      </c>
      <c r="B36" s="74"/>
      <c r="C36" s="74"/>
      <c r="D36" s="74"/>
      <c r="E36" s="74"/>
      <c r="F36" s="74"/>
      <c r="G36" s="74"/>
      <c r="H36" s="74">
        <v>178957</v>
      </c>
      <c r="I36" s="74">
        <v>558475</v>
      </c>
      <c r="J36" s="74">
        <v>2385529</v>
      </c>
      <c r="K36" s="74">
        <v>417696</v>
      </c>
      <c r="L36" s="74">
        <v>4400882</v>
      </c>
      <c r="M36" s="74">
        <v>7193574</v>
      </c>
      <c r="N36" s="74">
        <v>15135113</v>
      </c>
      <c r="O36" s="119">
        <v>0.08679208088931727</v>
      </c>
    </row>
    <row r="37" spans="1:15" ht="15">
      <c r="A37" s="67" t="s">
        <v>375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">
      <c r="A38" s="73" t="s">
        <v>148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119" t="s">
        <v>29</v>
      </c>
    </row>
    <row r="39" spans="1:15" ht="15">
      <c r="A39" s="76" t="s">
        <v>377</v>
      </c>
      <c r="B39" s="74"/>
      <c r="C39" s="74">
        <v>57</v>
      </c>
      <c r="D39" s="74">
        <v>6</v>
      </c>
      <c r="E39" s="74">
        <v>314814</v>
      </c>
      <c r="F39" s="74">
        <v>7271847</v>
      </c>
      <c r="G39" s="74">
        <v>1714878</v>
      </c>
      <c r="H39" s="74">
        <v>116313</v>
      </c>
      <c r="I39" s="74">
        <v>2390888</v>
      </c>
      <c r="J39" s="74">
        <v>634903</v>
      </c>
      <c r="K39" s="74">
        <v>19802</v>
      </c>
      <c r="L39" s="74">
        <v>1650898</v>
      </c>
      <c r="M39" s="74">
        <v>595861</v>
      </c>
      <c r="N39" s="74">
        <v>14710267</v>
      </c>
      <c r="O39" s="119">
        <v>0.053513300109173885</v>
      </c>
    </row>
    <row r="40" spans="1:15" ht="15">
      <c r="A40" s="76" t="s">
        <v>378</v>
      </c>
      <c r="B40" s="74"/>
      <c r="C40" s="74"/>
      <c r="D40" s="74"/>
      <c r="E40" s="74"/>
      <c r="F40" s="74">
        <v>1000</v>
      </c>
      <c r="G40" s="74"/>
      <c r="H40" s="74"/>
      <c r="I40" s="74"/>
      <c r="J40" s="74"/>
      <c r="K40" s="74"/>
      <c r="L40" s="74"/>
      <c r="M40" s="74"/>
      <c r="N40" s="74">
        <v>1000</v>
      </c>
      <c r="O40" s="119">
        <v>3.6378197696325894E-06</v>
      </c>
    </row>
    <row r="41" spans="1:15" ht="15">
      <c r="A41" s="73" t="s">
        <v>162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119" t="s">
        <v>29</v>
      </c>
    </row>
    <row r="42" spans="1:15" ht="15">
      <c r="A42" s="76" t="s">
        <v>380</v>
      </c>
      <c r="B42" s="74">
        <v>950245</v>
      </c>
      <c r="C42" s="74">
        <v>11746818</v>
      </c>
      <c r="D42" s="74">
        <v>9067497</v>
      </c>
      <c r="E42" s="74">
        <v>11417194</v>
      </c>
      <c r="F42" s="74">
        <v>95892761</v>
      </c>
      <c r="G42" s="74">
        <v>88157401</v>
      </c>
      <c r="H42" s="74">
        <v>8261284</v>
      </c>
      <c r="I42" s="74">
        <v>58910981</v>
      </c>
      <c r="J42" s="74">
        <v>66436565</v>
      </c>
      <c r="K42" s="74">
        <v>15583255</v>
      </c>
      <c r="L42" s="74">
        <v>183197533</v>
      </c>
      <c r="M42" s="74">
        <v>99910847</v>
      </c>
      <c r="N42" s="74">
        <v>649532381</v>
      </c>
      <c r="O42" s="119">
        <v>0.6758927645392757</v>
      </c>
    </row>
    <row r="43" spans="1:15" ht="15">
      <c r="A43" s="73" t="s">
        <v>172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119" t="s">
        <v>29</v>
      </c>
    </row>
    <row r="44" spans="1:15" ht="15">
      <c r="A44" s="76" t="s">
        <v>381</v>
      </c>
      <c r="B44" s="74">
        <v>4662475</v>
      </c>
      <c r="C44" s="74">
        <v>77687207</v>
      </c>
      <c r="D44" s="74">
        <v>42940311</v>
      </c>
      <c r="E44" s="74">
        <v>14327581</v>
      </c>
      <c r="F44" s="74">
        <v>239314130</v>
      </c>
      <c r="G44" s="74">
        <v>205267967</v>
      </c>
      <c r="H44" s="74">
        <v>13016036</v>
      </c>
      <c r="I44" s="74">
        <v>170871219</v>
      </c>
      <c r="J44" s="74">
        <v>146073179</v>
      </c>
      <c r="K44" s="74">
        <v>8873323</v>
      </c>
      <c r="L44" s="74">
        <v>181080175</v>
      </c>
      <c r="M44" s="74">
        <v>173178452</v>
      </c>
      <c r="N44" s="74">
        <v>1277292055</v>
      </c>
      <c r="O44" s="119">
        <v>0.5228037861733998</v>
      </c>
    </row>
    <row r="45" spans="1:15" ht="15">
      <c r="A45" s="76" t="s">
        <v>382</v>
      </c>
      <c r="B45" s="74"/>
      <c r="C45" s="74"/>
      <c r="D45" s="74"/>
      <c r="E45" s="74">
        <v>67</v>
      </c>
      <c r="F45" s="74">
        <v>469</v>
      </c>
      <c r="G45" s="74">
        <v>464</v>
      </c>
      <c r="H45" s="74"/>
      <c r="I45" s="74">
        <v>1</v>
      </c>
      <c r="J45" s="74"/>
      <c r="K45" s="74"/>
      <c r="L45" s="74">
        <v>588</v>
      </c>
      <c r="M45" s="74"/>
      <c r="N45" s="74">
        <v>1589</v>
      </c>
      <c r="O45" s="119">
        <v>9.728087686506611E-07</v>
      </c>
    </row>
    <row r="46" spans="1:15" ht="15">
      <c r="A46" s="73" t="s">
        <v>955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119" t="s">
        <v>29</v>
      </c>
    </row>
    <row r="47" spans="1:15" ht="15">
      <c r="A47" s="76" t="s">
        <v>701</v>
      </c>
      <c r="B47" s="74">
        <v>14751</v>
      </c>
      <c r="C47" s="74">
        <v>724782</v>
      </c>
      <c r="D47" s="74">
        <v>316043</v>
      </c>
      <c r="E47" s="74">
        <v>256806</v>
      </c>
      <c r="F47" s="74">
        <v>4346851</v>
      </c>
      <c r="G47" s="74">
        <v>2169393</v>
      </c>
      <c r="H47" s="74">
        <v>229290</v>
      </c>
      <c r="I47" s="74">
        <v>2673562</v>
      </c>
      <c r="J47" s="74">
        <v>1986365</v>
      </c>
      <c r="K47" s="74">
        <v>293408</v>
      </c>
      <c r="L47" s="74">
        <v>5410708</v>
      </c>
      <c r="M47" s="74">
        <v>2208466</v>
      </c>
      <c r="N47" s="74">
        <v>20630425</v>
      </c>
      <c r="O47" s="119">
        <v>0.1557734926712573</v>
      </c>
    </row>
    <row r="48" spans="1:15" ht="15">
      <c r="A48" s="73" t="s">
        <v>1020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19" t="s">
        <v>29</v>
      </c>
    </row>
    <row r="49" spans="1:15" ht="15">
      <c r="A49" s="76" t="s">
        <v>379</v>
      </c>
      <c r="B49" s="74">
        <v>110364</v>
      </c>
      <c r="C49" s="74">
        <v>2860772</v>
      </c>
      <c r="D49" s="74">
        <v>1807521</v>
      </c>
      <c r="E49" s="74">
        <v>8029456</v>
      </c>
      <c r="F49" s="74">
        <v>77284373</v>
      </c>
      <c r="G49" s="74">
        <v>29764071</v>
      </c>
      <c r="H49" s="74">
        <v>2576976</v>
      </c>
      <c r="I49" s="74">
        <v>20829600</v>
      </c>
      <c r="J49" s="74">
        <v>11102324</v>
      </c>
      <c r="K49" s="74"/>
      <c r="L49" s="74">
        <v>25794</v>
      </c>
      <c r="M49" s="74">
        <v>2646578</v>
      </c>
      <c r="N49" s="74">
        <v>157037829</v>
      </c>
      <c r="O49" s="119">
        <v>0.1198896141274231</v>
      </c>
    </row>
    <row r="50" spans="1:15" ht="15">
      <c r="A50" s="73" t="s">
        <v>1414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119" t="s">
        <v>29</v>
      </c>
    </row>
    <row r="51" spans="1:15" ht="15">
      <c r="A51" s="76" t="s">
        <v>376</v>
      </c>
      <c r="B51" s="74"/>
      <c r="C51" s="74"/>
      <c r="D51" s="74"/>
      <c r="E51" s="74"/>
      <c r="F51" s="74">
        <v>21683348</v>
      </c>
      <c r="G51" s="74">
        <v>14620386</v>
      </c>
      <c r="H51" s="74"/>
      <c r="I51" s="74"/>
      <c r="J51" s="74"/>
      <c r="K51" s="74"/>
      <c r="L51" s="74"/>
      <c r="M51" s="74"/>
      <c r="N51" s="74">
        <v>36303734</v>
      </c>
      <c r="O51" s="119">
        <v>0.06969234254670843</v>
      </c>
    </row>
    <row r="52" spans="1:15" ht="15">
      <c r="A52" s="67" t="s">
        <v>383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ht="15">
      <c r="A53" s="73" t="s">
        <v>132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119" t="s">
        <v>29</v>
      </c>
    </row>
    <row r="54" spans="1:15" ht="15">
      <c r="A54" s="76" t="s">
        <v>384</v>
      </c>
      <c r="B54" s="74">
        <v>4277</v>
      </c>
      <c r="C54" s="74">
        <v>156332</v>
      </c>
      <c r="D54" s="74">
        <v>60647</v>
      </c>
      <c r="E54" s="74">
        <v>19399</v>
      </c>
      <c r="F54" s="74">
        <v>737919</v>
      </c>
      <c r="G54" s="74">
        <v>326615</v>
      </c>
      <c r="H54" s="74">
        <v>22461</v>
      </c>
      <c r="I54" s="74">
        <v>609771</v>
      </c>
      <c r="J54" s="74">
        <v>316807</v>
      </c>
      <c r="K54" s="74">
        <v>18504</v>
      </c>
      <c r="L54" s="74">
        <v>659021</v>
      </c>
      <c r="M54" s="74">
        <v>325456</v>
      </c>
      <c r="N54" s="74">
        <v>3257209</v>
      </c>
      <c r="O54" s="119">
        <v>0.04083687222869799</v>
      </c>
    </row>
    <row r="55" spans="1:15" ht="15">
      <c r="A55" s="73" t="s">
        <v>145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119" t="s">
        <v>29</v>
      </c>
    </row>
    <row r="56" spans="1:15" ht="15">
      <c r="A56" s="76" t="s">
        <v>1415</v>
      </c>
      <c r="B56" s="74">
        <v>34967</v>
      </c>
      <c r="C56" s="74">
        <v>1134489</v>
      </c>
      <c r="D56" s="74">
        <v>402658</v>
      </c>
      <c r="E56" s="74">
        <v>233793</v>
      </c>
      <c r="F56" s="74">
        <v>4875389</v>
      </c>
      <c r="G56" s="74">
        <v>2094884</v>
      </c>
      <c r="H56" s="74">
        <v>112091</v>
      </c>
      <c r="I56" s="74">
        <v>2458080</v>
      </c>
      <c r="J56" s="74">
        <v>1300769</v>
      </c>
      <c r="K56" s="74">
        <v>89881</v>
      </c>
      <c r="L56" s="74">
        <v>2400476</v>
      </c>
      <c r="M56" s="74">
        <v>1465488</v>
      </c>
      <c r="N56" s="74">
        <v>16602965</v>
      </c>
      <c r="O56" s="119">
        <v>0.14381372934178294</v>
      </c>
    </row>
    <row r="57" spans="1:15" ht="15">
      <c r="A57" s="67" t="s">
        <v>385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ht="15">
      <c r="A58" s="73" t="s">
        <v>152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119" t="s">
        <v>29</v>
      </c>
    </row>
    <row r="59" spans="1:15" ht="15">
      <c r="A59" s="76" t="s">
        <v>386</v>
      </c>
      <c r="B59" s="74"/>
      <c r="C59" s="74"/>
      <c r="D59" s="74"/>
      <c r="E59" s="74">
        <v>1345000</v>
      </c>
      <c r="F59" s="74">
        <v>2788245</v>
      </c>
      <c r="G59" s="74">
        <v>5434858</v>
      </c>
      <c r="H59" s="74"/>
      <c r="I59" s="74"/>
      <c r="J59" s="74"/>
      <c r="K59" s="74"/>
      <c r="L59" s="74"/>
      <c r="M59" s="74"/>
      <c r="N59" s="74">
        <v>9568103</v>
      </c>
      <c r="O59" s="119">
        <v>0.08248044119113027</v>
      </c>
    </row>
    <row r="60" spans="1:15" ht="15">
      <c r="A60" s="67" t="s">
        <v>387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ht="15">
      <c r="A61" s="70" t="s">
        <v>388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119" t="s">
        <v>29</v>
      </c>
    </row>
    <row r="62" spans="1:15" ht="15">
      <c r="A62" s="73" t="s">
        <v>161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119" t="s">
        <v>29</v>
      </c>
    </row>
    <row r="63" spans="1:15" ht="15">
      <c r="A63" s="76" t="s">
        <v>389</v>
      </c>
      <c r="B63" s="74">
        <v>364342</v>
      </c>
      <c r="C63" s="74">
        <v>8578648</v>
      </c>
      <c r="D63" s="74">
        <v>1881766</v>
      </c>
      <c r="E63" s="74">
        <v>468115</v>
      </c>
      <c r="F63" s="74">
        <v>12606289</v>
      </c>
      <c r="G63" s="74">
        <v>975454</v>
      </c>
      <c r="H63" s="74">
        <v>155971</v>
      </c>
      <c r="I63" s="74">
        <v>8638845</v>
      </c>
      <c r="J63" s="74">
        <v>922870</v>
      </c>
      <c r="K63" s="74">
        <v>406559</v>
      </c>
      <c r="L63" s="74">
        <v>7513907</v>
      </c>
      <c r="M63" s="74">
        <v>428532</v>
      </c>
      <c r="N63" s="74">
        <v>42941298</v>
      </c>
      <c r="O63" s="119">
        <v>0.0881839554364865</v>
      </c>
    </row>
    <row r="64" spans="1:15" ht="15">
      <c r="A64" s="73" t="s">
        <v>182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119" t="s">
        <v>29</v>
      </c>
    </row>
    <row r="65" spans="1:15" ht="15">
      <c r="A65" s="76" t="s">
        <v>390</v>
      </c>
      <c r="B65" s="74">
        <v>118169</v>
      </c>
      <c r="C65" s="74">
        <v>4753425</v>
      </c>
      <c r="D65" s="74">
        <v>2705380</v>
      </c>
      <c r="E65" s="74">
        <v>2998718</v>
      </c>
      <c r="F65" s="74">
        <v>42277522</v>
      </c>
      <c r="G65" s="74">
        <v>25051690</v>
      </c>
      <c r="H65" s="74">
        <v>1982000</v>
      </c>
      <c r="I65" s="74">
        <v>32303806</v>
      </c>
      <c r="J65" s="74">
        <v>20317329</v>
      </c>
      <c r="K65" s="74">
        <v>3257066</v>
      </c>
      <c r="L65" s="74">
        <v>43844202</v>
      </c>
      <c r="M65" s="74">
        <v>24716872</v>
      </c>
      <c r="N65" s="74">
        <v>204326179</v>
      </c>
      <c r="O65" s="119">
        <v>0.33976782224346735</v>
      </c>
    </row>
    <row r="66" spans="1:15" ht="15">
      <c r="A66" s="73" t="s">
        <v>186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119" t="s">
        <v>29</v>
      </c>
    </row>
    <row r="67" spans="1:15" ht="15">
      <c r="A67" s="76" t="s">
        <v>391</v>
      </c>
      <c r="B67" s="74">
        <v>311057</v>
      </c>
      <c r="C67" s="74">
        <v>7599426</v>
      </c>
      <c r="D67" s="74">
        <v>3985069</v>
      </c>
      <c r="E67" s="74">
        <v>5725231</v>
      </c>
      <c r="F67" s="74">
        <v>75978026</v>
      </c>
      <c r="G67" s="74">
        <v>40694823</v>
      </c>
      <c r="H67" s="74">
        <v>3562156</v>
      </c>
      <c r="I67" s="74">
        <v>55056910</v>
      </c>
      <c r="J67" s="74">
        <v>27941684</v>
      </c>
      <c r="K67" s="74">
        <v>9576357</v>
      </c>
      <c r="L67" s="74">
        <v>106840312</v>
      </c>
      <c r="M67" s="74">
        <v>51844040</v>
      </c>
      <c r="N67" s="74">
        <v>389115091</v>
      </c>
      <c r="O67" s="119">
        <v>0.13707261774211552</v>
      </c>
    </row>
    <row r="68" spans="1:15" ht="15">
      <c r="A68" s="73" t="s">
        <v>187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119" t="s">
        <v>29</v>
      </c>
    </row>
    <row r="69" spans="1:15" ht="15">
      <c r="A69" s="76" t="s">
        <v>392</v>
      </c>
      <c r="B69" s="74">
        <v>172919</v>
      </c>
      <c r="C69" s="74">
        <v>2319840</v>
      </c>
      <c r="D69" s="74">
        <v>821024</v>
      </c>
      <c r="E69" s="74">
        <v>5491535</v>
      </c>
      <c r="F69" s="74">
        <v>37747574</v>
      </c>
      <c r="G69" s="74">
        <v>12471464</v>
      </c>
      <c r="H69" s="74">
        <v>1355989</v>
      </c>
      <c r="I69" s="74">
        <v>13665114</v>
      </c>
      <c r="J69" s="74">
        <v>7978025</v>
      </c>
      <c r="K69" s="74"/>
      <c r="L69" s="74">
        <v>1211612</v>
      </c>
      <c r="M69" s="74">
        <v>1670533</v>
      </c>
      <c r="N69" s="74">
        <v>84905629</v>
      </c>
      <c r="O69" s="119">
        <v>0.13296340272289117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1"/>
  <sheetViews>
    <sheetView zoomScale="90" zoomScaleNormal="90" workbookViewId="0" topLeftCell="A1"/>
  </sheetViews>
  <sheetFormatPr defaultColWidth="11.421875" defaultRowHeight="15"/>
  <cols>
    <col min="1" max="1" width="24.57421875" style="0" bestFit="1" customWidth="1"/>
    <col min="2" max="2" width="12.421875" style="102" customWidth="1"/>
    <col min="3" max="4" width="12.421875" style="103" customWidth="1"/>
    <col min="5" max="5" width="12.421875" style="102" customWidth="1"/>
    <col min="6" max="6" width="12.7109375" style="0" customWidth="1"/>
    <col min="7" max="7" width="9.140625" style="0" customWidth="1"/>
    <col min="8" max="8" width="12.7109375" style="0" customWidth="1"/>
    <col min="9" max="9" width="9.140625" style="0" customWidth="1"/>
    <col min="10" max="10" width="12.7109375" style="0" customWidth="1"/>
    <col min="11" max="11" width="9.140625" style="0" customWidth="1"/>
    <col min="12" max="12" width="12.7109375" style="0" customWidth="1"/>
    <col min="13" max="13" width="9.140625" style="0" customWidth="1"/>
    <col min="14" max="14" width="12.7109375" style="0" customWidth="1"/>
    <col min="15" max="15" width="9.140625" style="0" customWidth="1"/>
    <col min="16" max="16" width="12.7109375" style="0" customWidth="1"/>
    <col min="17" max="17" width="9.140625" style="0" customWidth="1"/>
    <col min="18" max="18" width="12.7109375" style="0" customWidth="1"/>
    <col min="19" max="19" width="9.140625" style="0" customWidth="1"/>
    <col min="20" max="20" width="12.7109375" style="0" customWidth="1"/>
    <col min="21" max="21" width="9.140625" style="0" customWidth="1"/>
    <col min="22" max="22" width="12.7109375" style="0" customWidth="1"/>
    <col min="23" max="23" width="9.140625" style="0" customWidth="1"/>
    <col min="24" max="24" width="12.7109375" style="0" customWidth="1"/>
    <col min="25" max="25" width="9.140625" style="0" customWidth="1"/>
    <col min="26" max="26" width="12.7109375" style="0" customWidth="1"/>
    <col min="27" max="27" width="9.140625" style="0" customWidth="1"/>
    <col min="28" max="28" width="12.7109375" style="0" customWidth="1"/>
    <col min="29" max="29" width="9.140625" style="0" customWidth="1"/>
    <col min="30" max="30" width="12.7109375" style="0" customWidth="1"/>
    <col min="31" max="31" width="9.140625" style="0" customWidth="1"/>
    <col min="32" max="32" width="12.7109375" style="0" customWidth="1"/>
    <col min="33" max="33" width="9.140625" style="0" customWidth="1"/>
    <col min="34" max="34" width="12.7109375" style="0" customWidth="1"/>
    <col min="35" max="35" width="9.140625" style="0" customWidth="1"/>
    <col min="36" max="36" width="12.7109375" style="0" customWidth="1"/>
    <col min="37" max="37" width="9.140625" style="0" customWidth="1"/>
    <col min="38" max="38" width="12.7109375" style="0" customWidth="1"/>
    <col min="39" max="39" width="9.140625" style="0" customWidth="1"/>
  </cols>
  <sheetData>
    <row r="1" ht="15">
      <c r="E1" s="114"/>
    </row>
    <row r="2" spans="1:35" ht="15">
      <c r="A2" s="154" t="s">
        <v>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15" ht="15">
      <c r="A3" s="4"/>
      <c r="B3" s="104"/>
      <c r="C3" s="105"/>
      <c r="D3" s="105"/>
      <c r="E3" s="115"/>
      <c r="F3" s="33"/>
      <c r="G3" s="33"/>
      <c r="H3" s="4"/>
      <c r="I3" s="4"/>
      <c r="J3" s="4"/>
      <c r="K3" s="4"/>
      <c r="L3" s="4"/>
      <c r="M3" s="4"/>
      <c r="N3" s="4"/>
      <c r="O3" s="4"/>
    </row>
    <row r="4" spans="1:35" ht="15">
      <c r="A4" s="154" t="s">
        <v>1602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">
      <c r="A5" s="154" t="str">
        <f>1!A5:AA5</f>
        <v>Al 28-02-2020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15" ht="15">
      <c r="A6" s="4"/>
      <c r="B6" s="104"/>
      <c r="C6" s="105"/>
      <c r="D6" s="105"/>
      <c r="E6" s="115"/>
      <c r="F6" s="33"/>
      <c r="G6" s="33"/>
      <c r="H6" s="4"/>
      <c r="I6" s="4"/>
      <c r="J6" s="4"/>
      <c r="K6" s="4"/>
      <c r="L6" s="4"/>
      <c r="M6" s="4"/>
      <c r="N6" s="4"/>
      <c r="O6" s="4"/>
    </row>
    <row r="7" spans="1:39" ht="15">
      <c r="A7" s="3"/>
      <c r="B7" s="163" t="s">
        <v>15</v>
      </c>
      <c r="C7" s="165" t="s">
        <v>43</v>
      </c>
      <c r="D7" s="165" t="s">
        <v>16</v>
      </c>
      <c r="E7" s="161" t="s">
        <v>1042</v>
      </c>
      <c r="F7" s="153" t="s">
        <v>44</v>
      </c>
      <c r="G7" s="153"/>
      <c r="H7" s="153" t="s">
        <v>17</v>
      </c>
      <c r="I7" s="153"/>
      <c r="J7" s="153" t="s">
        <v>18</v>
      </c>
      <c r="K7" s="153"/>
      <c r="L7" s="153" t="s">
        <v>19</v>
      </c>
      <c r="M7" s="153"/>
      <c r="N7" s="153" t="s">
        <v>45</v>
      </c>
      <c r="O7" s="153"/>
      <c r="P7" s="153" t="s">
        <v>20</v>
      </c>
      <c r="Q7" s="153"/>
      <c r="R7" s="153" t="s">
        <v>21</v>
      </c>
      <c r="S7" s="153"/>
      <c r="T7" s="153" t="s">
        <v>22</v>
      </c>
      <c r="U7" s="153"/>
      <c r="V7" s="153" t="s">
        <v>46</v>
      </c>
      <c r="W7" s="153"/>
      <c r="X7" s="153" t="s">
        <v>23</v>
      </c>
      <c r="Y7" s="153"/>
      <c r="Z7" s="153" t="s">
        <v>24</v>
      </c>
      <c r="AA7" s="153"/>
      <c r="AB7" s="153" t="s">
        <v>25</v>
      </c>
      <c r="AC7" s="153"/>
      <c r="AD7" s="153" t="s">
        <v>47</v>
      </c>
      <c r="AE7" s="153"/>
      <c r="AF7" s="153" t="s">
        <v>26</v>
      </c>
      <c r="AG7" s="153"/>
      <c r="AH7" s="153" t="s">
        <v>27</v>
      </c>
      <c r="AI7" s="153"/>
      <c r="AJ7" s="153" t="s">
        <v>28</v>
      </c>
      <c r="AK7" s="153"/>
      <c r="AL7" s="153" t="s">
        <v>2</v>
      </c>
      <c r="AM7" s="153"/>
    </row>
    <row r="8" spans="1:39" ht="15">
      <c r="A8" s="6"/>
      <c r="B8" s="164"/>
      <c r="C8" s="166"/>
      <c r="D8" s="166"/>
      <c r="E8" s="162"/>
      <c r="F8" s="32" t="s">
        <v>9</v>
      </c>
      <c r="G8" s="32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7" t="s">
        <v>9</v>
      </c>
      <c r="O8" s="7" t="s">
        <v>10</v>
      </c>
      <c r="P8" s="7" t="s">
        <v>9</v>
      </c>
      <c r="Q8" s="7" t="s">
        <v>10</v>
      </c>
      <c r="R8" s="7" t="s">
        <v>9</v>
      </c>
      <c r="S8" s="7" t="s">
        <v>10</v>
      </c>
      <c r="T8" s="34" t="s">
        <v>9</v>
      </c>
      <c r="U8" s="34" t="s">
        <v>10</v>
      </c>
      <c r="V8" s="7" t="s">
        <v>9</v>
      </c>
      <c r="W8" s="7" t="s">
        <v>10</v>
      </c>
      <c r="X8" s="7" t="s">
        <v>9</v>
      </c>
      <c r="Y8" s="7" t="s">
        <v>10</v>
      </c>
      <c r="Z8" s="7" t="s">
        <v>9</v>
      </c>
      <c r="AA8" s="7" t="s">
        <v>10</v>
      </c>
      <c r="AB8" s="38" t="s">
        <v>9</v>
      </c>
      <c r="AC8" s="38" t="s">
        <v>10</v>
      </c>
      <c r="AD8" s="7" t="s">
        <v>9</v>
      </c>
      <c r="AE8" s="7" t="s">
        <v>10</v>
      </c>
      <c r="AF8" s="7" t="s">
        <v>9</v>
      </c>
      <c r="AG8" s="7" t="s">
        <v>10</v>
      </c>
      <c r="AH8" s="7" t="s">
        <v>9</v>
      </c>
      <c r="AI8" s="7" t="s">
        <v>10</v>
      </c>
      <c r="AJ8" s="65" t="s">
        <v>9</v>
      </c>
      <c r="AK8" s="65" t="s">
        <v>10</v>
      </c>
      <c r="AL8" s="64" t="s">
        <v>9</v>
      </c>
      <c r="AM8" s="64" t="s">
        <v>10</v>
      </c>
    </row>
    <row r="9" spans="1:39" ht="15">
      <c r="A9" s="67" t="s">
        <v>354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6"/>
      <c r="H9" s="95">
        <v>37315.97139672479</v>
      </c>
      <c r="I9" s="96">
        <v>0.027025391735171257</v>
      </c>
      <c r="J9" s="95">
        <v>187852.4023274147</v>
      </c>
      <c r="K9" s="96">
        <v>0.020308778807770517</v>
      </c>
      <c r="L9" s="95">
        <v>20882.2246950487</v>
      </c>
      <c r="M9" s="96">
        <v>0.016872367924189863</v>
      </c>
      <c r="N9" s="95">
        <v>0</v>
      </c>
      <c r="O9" s="96"/>
      <c r="P9" s="95">
        <v>101994.66677395791</v>
      </c>
      <c r="Q9" s="96">
        <v>0.013256971689672195</v>
      </c>
      <c r="R9" s="95">
        <v>192599.59992519306</v>
      </c>
      <c r="S9" s="96">
        <v>0.0040005415213889076</v>
      </c>
      <c r="T9" s="95">
        <v>41.639685791999995</v>
      </c>
      <c r="U9" s="96">
        <v>5.837721093204813E-06</v>
      </c>
      <c r="V9" s="95">
        <v>0</v>
      </c>
      <c r="W9" s="96"/>
      <c r="X9" s="95">
        <v>56013.381695331096</v>
      </c>
      <c r="Y9" s="96">
        <v>0.011516098535228877</v>
      </c>
      <c r="Z9" s="95">
        <v>198828.817358583</v>
      </c>
      <c r="AA9" s="96">
        <v>0.0061159128417402845</v>
      </c>
      <c r="AB9" s="95">
        <v>9482.861331791999</v>
      </c>
      <c r="AC9" s="96">
        <v>0.0018365662617354115</v>
      </c>
      <c r="AD9" s="95">
        <v>0</v>
      </c>
      <c r="AE9" s="96"/>
      <c r="AF9" s="95">
        <v>53918.0730960626</v>
      </c>
      <c r="AG9" s="96">
        <v>0.00824049088842644</v>
      </c>
      <c r="AH9" s="95">
        <v>120457.26171024659</v>
      </c>
      <c r="AI9" s="96">
        <v>0.0030169770611360005</v>
      </c>
      <c r="AJ9" s="95">
        <v>0</v>
      </c>
      <c r="AK9" s="96"/>
      <c r="AL9" s="116">
        <v>979386.8999961466</v>
      </c>
      <c r="AM9" s="117">
        <v>0.005674084935641907</v>
      </c>
    </row>
    <row r="10" spans="1:39" ht="15">
      <c r="A10" s="73" t="s">
        <v>167</v>
      </c>
      <c r="B10" s="97" t="s">
        <v>29</v>
      </c>
      <c r="C10" s="118" t="s">
        <v>29</v>
      </c>
      <c r="D10" s="118" t="s">
        <v>29</v>
      </c>
      <c r="E10" s="118" t="s">
        <v>29</v>
      </c>
      <c r="F10" s="100">
        <v>0</v>
      </c>
      <c r="G10" s="101"/>
      <c r="H10" s="100">
        <v>340.85379535650003</v>
      </c>
      <c r="I10" s="101">
        <v>0.00024685696229089237</v>
      </c>
      <c r="J10" s="100">
        <v>1420.9141762224</v>
      </c>
      <c r="K10" s="101">
        <v>0.00015361545209004152</v>
      </c>
      <c r="L10" s="100">
        <v>129.2432204887</v>
      </c>
      <c r="M10" s="101">
        <v>0.00010442561554802073</v>
      </c>
      <c r="N10" s="100">
        <v>0</v>
      </c>
      <c r="O10" s="101"/>
      <c r="P10" s="100">
        <v>384.8420525166</v>
      </c>
      <c r="Q10" s="101">
        <v>5.0020656536039095E-05</v>
      </c>
      <c r="R10" s="100">
        <v>1705.1982425658</v>
      </c>
      <c r="S10" s="101">
        <v>3.54191616920984E-05</v>
      </c>
      <c r="T10" s="100">
        <v>41.639685791999995</v>
      </c>
      <c r="U10" s="101">
        <v>5.837721093204813E-06</v>
      </c>
      <c r="V10" s="100">
        <v>0</v>
      </c>
      <c r="W10" s="101"/>
      <c r="X10" s="100">
        <v>696.9054646404</v>
      </c>
      <c r="Y10" s="101">
        <v>0.0001432806189812188</v>
      </c>
      <c r="Z10" s="100">
        <v>2330.2880087982003</v>
      </c>
      <c r="AA10" s="101">
        <v>7.167893742615517E-05</v>
      </c>
      <c r="AB10" s="100">
        <v>41.639685791999995</v>
      </c>
      <c r="AC10" s="101">
        <v>8.06444799719528E-06</v>
      </c>
      <c r="AD10" s="100">
        <v>0</v>
      </c>
      <c r="AE10" s="101"/>
      <c r="AF10" s="100">
        <v>4996.4034713676</v>
      </c>
      <c r="AG10" s="101">
        <v>0.0007636181138623371</v>
      </c>
      <c r="AH10" s="100">
        <v>0</v>
      </c>
      <c r="AI10" s="101"/>
      <c r="AJ10" s="100">
        <v>0</v>
      </c>
      <c r="AK10" s="101"/>
      <c r="AL10" s="100">
        <v>12087.9278035402</v>
      </c>
      <c r="AM10" s="101">
        <v>7.003149526858516E-05</v>
      </c>
    </row>
    <row r="11" spans="1:39" ht="15">
      <c r="A11" s="76" t="s">
        <v>393</v>
      </c>
      <c r="B11" s="97" t="s">
        <v>602</v>
      </c>
      <c r="C11" s="118">
        <v>5.8125</v>
      </c>
      <c r="D11" s="118">
        <v>2.2356164383561645</v>
      </c>
      <c r="E11" s="118" t="s">
        <v>1043</v>
      </c>
      <c r="F11" s="100">
        <v>0</v>
      </c>
      <c r="G11" s="101"/>
      <c r="H11" s="100">
        <v>73.5486332868</v>
      </c>
      <c r="I11" s="101">
        <v>5.3266216897590506E-05</v>
      </c>
      <c r="J11" s="100">
        <v>207.5289461532</v>
      </c>
      <c r="K11" s="101">
        <v>2.2436015783759716E-05</v>
      </c>
      <c r="L11" s="100">
        <v>10.7746405452</v>
      </c>
      <c r="M11" s="101">
        <v>8.705667244956541E-06</v>
      </c>
      <c r="N11" s="100">
        <v>0</v>
      </c>
      <c r="O11" s="101"/>
      <c r="P11" s="100">
        <v>384.8420525166</v>
      </c>
      <c r="Q11" s="101">
        <v>5.0020656536039095E-05</v>
      </c>
      <c r="R11" s="100">
        <v>1538.8997474340001</v>
      </c>
      <c r="S11" s="101">
        <v>3.1964927960680174E-05</v>
      </c>
      <c r="T11" s="100">
        <v>0</v>
      </c>
      <c r="U11" s="101"/>
      <c r="V11" s="100">
        <v>0</v>
      </c>
      <c r="W11" s="101"/>
      <c r="X11" s="100">
        <v>384.6078212004</v>
      </c>
      <c r="Y11" s="101">
        <v>7.907363262683859E-05</v>
      </c>
      <c r="Z11" s="100">
        <v>1539.1339787502</v>
      </c>
      <c r="AA11" s="101">
        <v>4.734328449392056E-05</v>
      </c>
      <c r="AB11" s="100">
        <v>0</v>
      </c>
      <c r="AC11" s="101"/>
      <c r="AD11" s="100">
        <v>0</v>
      </c>
      <c r="AE11" s="101"/>
      <c r="AF11" s="100">
        <v>4684.626324</v>
      </c>
      <c r="AG11" s="101">
        <v>0.0007159681034933665</v>
      </c>
      <c r="AH11" s="100">
        <v>0</v>
      </c>
      <c r="AI11" s="101"/>
      <c r="AJ11" s="100">
        <v>0</v>
      </c>
      <c r="AK11" s="101"/>
      <c r="AL11" s="100">
        <v>8823.9621438864</v>
      </c>
      <c r="AM11" s="101">
        <v>5.112168712231835E-05</v>
      </c>
    </row>
    <row r="12" spans="1:39" ht="15">
      <c r="A12" s="76" t="s">
        <v>394</v>
      </c>
      <c r="B12" s="97" t="s">
        <v>602</v>
      </c>
      <c r="C12" s="118">
        <v>5</v>
      </c>
      <c r="D12" s="118">
        <v>3.1342465753424658</v>
      </c>
      <c r="E12" s="118" t="s">
        <v>1043</v>
      </c>
      <c r="F12" s="100">
        <v>0</v>
      </c>
      <c r="G12" s="101"/>
      <c r="H12" s="100">
        <v>267.30516206970003</v>
      </c>
      <c r="I12" s="101">
        <v>0.00019359074539330185</v>
      </c>
      <c r="J12" s="100">
        <v>1213.3852300692001</v>
      </c>
      <c r="K12" s="101">
        <v>0.0001311794363062818</v>
      </c>
      <c r="L12" s="100">
        <v>118.46857994349999</v>
      </c>
      <c r="M12" s="101">
        <v>9.571994830306419E-05</v>
      </c>
      <c r="N12" s="100">
        <v>0</v>
      </c>
      <c r="O12" s="101"/>
      <c r="P12" s="100">
        <v>0</v>
      </c>
      <c r="Q12" s="101"/>
      <c r="R12" s="100">
        <v>0</v>
      </c>
      <c r="S12" s="101"/>
      <c r="T12" s="100">
        <v>0</v>
      </c>
      <c r="U12" s="101"/>
      <c r="V12" s="100">
        <v>0</v>
      </c>
      <c r="W12" s="101"/>
      <c r="X12" s="100">
        <v>0</v>
      </c>
      <c r="Y12" s="101"/>
      <c r="Z12" s="100">
        <v>0</v>
      </c>
      <c r="AA12" s="101"/>
      <c r="AB12" s="100">
        <v>0</v>
      </c>
      <c r="AC12" s="101"/>
      <c r="AD12" s="100">
        <v>0</v>
      </c>
      <c r="AE12" s="101"/>
      <c r="AF12" s="100">
        <v>0</v>
      </c>
      <c r="AG12" s="101"/>
      <c r="AH12" s="100">
        <v>0</v>
      </c>
      <c r="AI12" s="101"/>
      <c r="AJ12" s="100">
        <v>0</v>
      </c>
      <c r="AK12" s="101"/>
      <c r="AL12" s="100">
        <v>1599.1589720824</v>
      </c>
      <c r="AM12" s="101">
        <v>9.26473882101654E-06</v>
      </c>
    </row>
    <row r="13" spans="1:39" ht="15">
      <c r="A13" s="76" t="s">
        <v>395</v>
      </c>
      <c r="B13" s="97" t="s">
        <v>602</v>
      </c>
      <c r="C13" s="118">
        <v>5.40625</v>
      </c>
      <c r="D13" s="118">
        <v>2.4493150684931506</v>
      </c>
      <c r="E13" s="118" t="s">
        <v>1043</v>
      </c>
      <c r="F13" s="100">
        <v>0</v>
      </c>
      <c r="G13" s="101"/>
      <c r="H13" s="100">
        <v>0</v>
      </c>
      <c r="I13" s="101"/>
      <c r="J13" s="100">
        <v>0</v>
      </c>
      <c r="K13" s="101"/>
      <c r="L13" s="100">
        <v>0</v>
      </c>
      <c r="M13" s="101"/>
      <c r="N13" s="100">
        <v>0</v>
      </c>
      <c r="O13" s="101"/>
      <c r="P13" s="100">
        <v>0</v>
      </c>
      <c r="Q13" s="101"/>
      <c r="R13" s="100">
        <v>166.2984951318</v>
      </c>
      <c r="S13" s="101">
        <v>3.4542337314182246E-06</v>
      </c>
      <c r="T13" s="100">
        <v>41.639685791999995</v>
      </c>
      <c r="U13" s="101">
        <v>5.837721093204813E-06</v>
      </c>
      <c r="V13" s="100">
        <v>0</v>
      </c>
      <c r="W13" s="101"/>
      <c r="X13" s="100">
        <v>312.29764344</v>
      </c>
      <c r="Y13" s="101">
        <v>6.420698635438021E-05</v>
      </c>
      <c r="Z13" s="100">
        <v>791.1540300480001</v>
      </c>
      <c r="AA13" s="101">
        <v>2.433565293223462E-05</v>
      </c>
      <c r="AB13" s="100">
        <v>41.639685791999995</v>
      </c>
      <c r="AC13" s="101">
        <v>8.06444799719528E-06</v>
      </c>
      <c r="AD13" s="100">
        <v>0</v>
      </c>
      <c r="AE13" s="101"/>
      <c r="AF13" s="100">
        <v>311.7771473676</v>
      </c>
      <c r="AG13" s="101">
        <v>4.765001036897056E-05</v>
      </c>
      <c r="AH13" s="100">
        <v>0</v>
      </c>
      <c r="AI13" s="101"/>
      <c r="AJ13" s="100">
        <v>0</v>
      </c>
      <c r="AK13" s="101"/>
      <c r="AL13" s="100">
        <v>1664.8066875714</v>
      </c>
      <c r="AM13" s="101">
        <v>9.645069325250268E-06</v>
      </c>
    </row>
    <row r="14" spans="1:39" ht="15">
      <c r="A14" s="73" t="s">
        <v>221</v>
      </c>
      <c r="B14" s="97" t="s">
        <v>29</v>
      </c>
      <c r="C14" s="118" t="s">
        <v>29</v>
      </c>
      <c r="D14" s="118" t="s">
        <v>29</v>
      </c>
      <c r="E14" s="118" t="s">
        <v>29</v>
      </c>
      <c r="F14" s="100">
        <v>0</v>
      </c>
      <c r="G14" s="101"/>
      <c r="H14" s="100">
        <v>28719.932135091</v>
      </c>
      <c r="I14" s="101">
        <v>0.02079987167710423</v>
      </c>
      <c r="J14" s="100">
        <v>95205.71184645689</v>
      </c>
      <c r="K14" s="101">
        <v>0.010292717682449666</v>
      </c>
      <c r="L14" s="100">
        <v>19012.26256914</v>
      </c>
      <c r="M14" s="101">
        <v>0.015361480580845037</v>
      </c>
      <c r="N14" s="100">
        <v>0</v>
      </c>
      <c r="O14" s="101"/>
      <c r="P14" s="100">
        <v>5864.9724370413005</v>
      </c>
      <c r="Q14" s="101">
        <v>0.000762312148446731</v>
      </c>
      <c r="R14" s="100">
        <v>127124.683607122</v>
      </c>
      <c r="S14" s="101">
        <v>0.002640543258455626</v>
      </c>
      <c r="T14" s="100">
        <v>0</v>
      </c>
      <c r="U14" s="101"/>
      <c r="V14" s="100">
        <v>0</v>
      </c>
      <c r="W14" s="101"/>
      <c r="X14" s="100">
        <v>39516.4099419712</v>
      </c>
      <c r="Y14" s="101">
        <v>0.008124395579711452</v>
      </c>
      <c r="Z14" s="100">
        <v>160195.4652440572</v>
      </c>
      <c r="AA14" s="101">
        <v>0.004927562896014961</v>
      </c>
      <c r="AB14" s="100">
        <v>0</v>
      </c>
      <c r="AC14" s="101"/>
      <c r="AD14" s="100">
        <v>0</v>
      </c>
      <c r="AE14" s="101"/>
      <c r="AF14" s="100">
        <v>34049.073482294996</v>
      </c>
      <c r="AG14" s="101">
        <v>0.0052038410068979985</v>
      </c>
      <c r="AH14" s="100">
        <v>101866.51653224659</v>
      </c>
      <c r="AI14" s="101">
        <v>0.0025513525653179984</v>
      </c>
      <c r="AJ14" s="100">
        <v>0</v>
      </c>
      <c r="AK14" s="101"/>
      <c r="AL14" s="100">
        <v>611555.0277954211</v>
      </c>
      <c r="AM14" s="101">
        <v>0.0035430483811287657</v>
      </c>
    </row>
    <row r="15" spans="1:39" ht="15">
      <c r="A15" s="76" t="s">
        <v>961</v>
      </c>
      <c r="B15" s="97" t="s">
        <v>602</v>
      </c>
      <c r="C15" s="118">
        <v>6.5625</v>
      </c>
      <c r="D15" s="118">
        <v>8.101369863013698</v>
      </c>
      <c r="E15" s="118" t="s">
        <v>1056</v>
      </c>
      <c r="F15" s="100">
        <v>0</v>
      </c>
      <c r="G15" s="101"/>
      <c r="H15" s="100">
        <v>13476.339056361</v>
      </c>
      <c r="I15" s="101">
        <v>0.009759985564414654</v>
      </c>
      <c r="J15" s="100">
        <v>71631.495150201</v>
      </c>
      <c r="K15" s="101">
        <v>0.007744102138974968</v>
      </c>
      <c r="L15" s="100">
        <v>19012.26256914</v>
      </c>
      <c r="M15" s="101">
        <v>0.015361480580845037</v>
      </c>
      <c r="N15" s="100">
        <v>0</v>
      </c>
      <c r="O15" s="101"/>
      <c r="P15" s="100">
        <v>0</v>
      </c>
      <c r="Q15" s="101"/>
      <c r="R15" s="100">
        <v>0</v>
      </c>
      <c r="S15" s="101"/>
      <c r="T15" s="100">
        <v>0</v>
      </c>
      <c r="U15" s="101"/>
      <c r="V15" s="100">
        <v>0</v>
      </c>
      <c r="W15" s="101"/>
      <c r="X15" s="100">
        <v>22367.3677284</v>
      </c>
      <c r="Y15" s="101">
        <v>0.004598629879820726</v>
      </c>
      <c r="Z15" s="100">
        <v>67102.1031852</v>
      </c>
      <c r="AA15" s="101">
        <v>0.002064039911468249</v>
      </c>
      <c r="AB15" s="100">
        <v>0</v>
      </c>
      <c r="AC15" s="101"/>
      <c r="AD15" s="100">
        <v>0</v>
      </c>
      <c r="AE15" s="101"/>
      <c r="AF15" s="100">
        <v>11183.6838642</v>
      </c>
      <c r="AG15" s="101">
        <v>0.001709242183373053</v>
      </c>
      <c r="AH15" s="100">
        <v>22367.3677284</v>
      </c>
      <c r="AI15" s="101">
        <v>0.0005602139248101152</v>
      </c>
      <c r="AJ15" s="100">
        <v>0</v>
      </c>
      <c r="AK15" s="101"/>
      <c r="AL15" s="100">
        <v>227140.61928190198</v>
      </c>
      <c r="AM15" s="101">
        <v>0.0013159407851431183</v>
      </c>
    </row>
    <row r="16" spans="1:39" ht="15">
      <c r="A16" s="76" t="s">
        <v>956</v>
      </c>
      <c r="B16" s="97" t="s">
        <v>603</v>
      </c>
      <c r="C16" s="118">
        <v>5.75</v>
      </c>
      <c r="D16" s="118">
        <v>8.101369863013698</v>
      </c>
      <c r="E16" s="118" t="s">
        <v>1043</v>
      </c>
      <c r="F16" s="100">
        <v>0</v>
      </c>
      <c r="G16" s="101"/>
      <c r="H16" s="100">
        <v>15243.59307873</v>
      </c>
      <c r="I16" s="101">
        <v>0.011039886112689575</v>
      </c>
      <c r="J16" s="100">
        <v>23574.2166962559</v>
      </c>
      <c r="K16" s="101">
        <v>0.0025486155434746986</v>
      </c>
      <c r="L16" s="100">
        <v>0</v>
      </c>
      <c r="M16" s="101"/>
      <c r="N16" s="100">
        <v>0</v>
      </c>
      <c r="O16" s="101"/>
      <c r="P16" s="100">
        <v>5864.9724370413005</v>
      </c>
      <c r="Q16" s="101">
        <v>0.000762312148446731</v>
      </c>
      <c r="R16" s="100">
        <v>97558.995703872</v>
      </c>
      <c r="S16" s="101">
        <v>0.002026425876533142</v>
      </c>
      <c r="T16" s="100">
        <v>0</v>
      </c>
      <c r="U16" s="101"/>
      <c r="V16" s="100">
        <v>0</v>
      </c>
      <c r="W16" s="101"/>
      <c r="X16" s="100">
        <v>17149.0422135712</v>
      </c>
      <c r="Y16" s="101">
        <v>0.0035257656998907267</v>
      </c>
      <c r="Z16" s="100">
        <v>63527.6741556072</v>
      </c>
      <c r="AA16" s="101">
        <v>0.001954091581571229</v>
      </c>
      <c r="AB16" s="100">
        <v>0</v>
      </c>
      <c r="AC16" s="101"/>
      <c r="AD16" s="100">
        <v>0</v>
      </c>
      <c r="AE16" s="101"/>
      <c r="AF16" s="100">
        <v>22865.389618095</v>
      </c>
      <c r="AG16" s="101">
        <v>0.0034945988235249455</v>
      </c>
      <c r="AH16" s="100">
        <v>79499.14880384659</v>
      </c>
      <c r="AI16" s="101">
        <v>0.001991138640507883</v>
      </c>
      <c r="AJ16" s="100">
        <v>0</v>
      </c>
      <c r="AK16" s="101"/>
      <c r="AL16" s="100">
        <v>325283.0327070192</v>
      </c>
      <c r="AM16" s="101">
        <v>0.0018845295518145825</v>
      </c>
    </row>
    <row r="17" spans="1:39" ht="15">
      <c r="A17" s="76" t="s">
        <v>396</v>
      </c>
      <c r="B17" s="97" t="s">
        <v>602</v>
      </c>
      <c r="C17" s="118">
        <v>7.875</v>
      </c>
      <c r="D17" s="118">
        <v>14.413698630136986</v>
      </c>
      <c r="E17" s="118" t="s">
        <v>1056</v>
      </c>
      <c r="F17" s="100">
        <v>0</v>
      </c>
      <c r="G17" s="101"/>
      <c r="H17" s="100">
        <v>0</v>
      </c>
      <c r="I17" s="101"/>
      <c r="J17" s="100">
        <v>0</v>
      </c>
      <c r="K17" s="101"/>
      <c r="L17" s="100">
        <v>0</v>
      </c>
      <c r="M17" s="101"/>
      <c r="N17" s="100">
        <v>0</v>
      </c>
      <c r="O17" s="101"/>
      <c r="P17" s="100">
        <v>0</v>
      </c>
      <c r="Q17" s="101"/>
      <c r="R17" s="100">
        <v>29565.68790325</v>
      </c>
      <c r="S17" s="101">
        <v>0.0006141173819224837</v>
      </c>
      <c r="T17" s="100">
        <v>0</v>
      </c>
      <c r="U17" s="101"/>
      <c r="V17" s="100">
        <v>0</v>
      </c>
      <c r="W17" s="101"/>
      <c r="X17" s="100">
        <v>0</v>
      </c>
      <c r="Y17" s="101"/>
      <c r="Z17" s="100">
        <v>29565.68790325</v>
      </c>
      <c r="AA17" s="101">
        <v>0.0009094314029754822</v>
      </c>
      <c r="AB17" s="100">
        <v>0</v>
      </c>
      <c r="AC17" s="101"/>
      <c r="AD17" s="100">
        <v>0</v>
      </c>
      <c r="AE17" s="101"/>
      <c r="AF17" s="100">
        <v>0</v>
      </c>
      <c r="AG17" s="101"/>
      <c r="AH17" s="100">
        <v>0</v>
      </c>
      <c r="AI17" s="101"/>
      <c r="AJ17" s="100">
        <v>0</v>
      </c>
      <c r="AK17" s="101"/>
      <c r="AL17" s="100">
        <v>59131.3758065</v>
      </c>
      <c r="AM17" s="101">
        <v>0.00034257804417106466</v>
      </c>
    </row>
    <row r="18" spans="1:39" ht="15">
      <c r="A18" s="73" t="s">
        <v>1416</v>
      </c>
      <c r="B18" s="97" t="s">
        <v>29</v>
      </c>
      <c r="C18" s="118" t="s">
        <v>29</v>
      </c>
      <c r="D18" s="118" t="s">
        <v>29</v>
      </c>
      <c r="E18" s="118" t="s">
        <v>29</v>
      </c>
      <c r="F18" s="100">
        <v>0</v>
      </c>
      <c r="G18" s="101"/>
      <c r="H18" s="100">
        <v>8255.1854662773</v>
      </c>
      <c r="I18" s="101">
        <v>0.0059786630957761365</v>
      </c>
      <c r="J18" s="100">
        <v>91225.7763047354</v>
      </c>
      <c r="K18" s="101">
        <v>0.009862445673230809</v>
      </c>
      <c r="L18" s="100">
        <v>1740.7189054200003</v>
      </c>
      <c r="M18" s="101">
        <v>0.0014064617277968047</v>
      </c>
      <c r="N18" s="100">
        <v>0</v>
      </c>
      <c r="O18" s="101"/>
      <c r="P18" s="100">
        <v>95744.8522844</v>
      </c>
      <c r="Q18" s="101">
        <v>0.012444638884689427</v>
      </c>
      <c r="R18" s="100">
        <v>63769.7180755053</v>
      </c>
      <c r="S18" s="101">
        <v>0.0013245791012411827</v>
      </c>
      <c r="T18" s="100">
        <v>0</v>
      </c>
      <c r="U18" s="101"/>
      <c r="V18" s="100">
        <v>0</v>
      </c>
      <c r="W18" s="101"/>
      <c r="X18" s="100">
        <v>15800.0662887195</v>
      </c>
      <c r="Y18" s="101">
        <v>0.003248422336536206</v>
      </c>
      <c r="Z18" s="100">
        <v>36303.0641057276</v>
      </c>
      <c r="AA18" s="101">
        <v>0.001116671008299169</v>
      </c>
      <c r="AB18" s="100">
        <v>9441.221646</v>
      </c>
      <c r="AC18" s="101">
        <v>0.0018285018137382163</v>
      </c>
      <c r="AD18" s="100">
        <v>0</v>
      </c>
      <c r="AE18" s="101"/>
      <c r="AF18" s="100">
        <v>14872.5961424</v>
      </c>
      <c r="AG18" s="101">
        <v>0.002273031767666105</v>
      </c>
      <c r="AH18" s="100">
        <v>18590.745178</v>
      </c>
      <c r="AI18" s="101">
        <v>0.0004656244958180022</v>
      </c>
      <c r="AJ18" s="100">
        <v>0</v>
      </c>
      <c r="AK18" s="101"/>
      <c r="AL18" s="100">
        <v>355743.9443971851</v>
      </c>
      <c r="AM18" s="101">
        <v>0.002061005059244556</v>
      </c>
    </row>
    <row r="19" spans="1:39" ht="15">
      <c r="A19" s="76" t="s">
        <v>397</v>
      </c>
      <c r="B19" s="97" t="s">
        <v>602</v>
      </c>
      <c r="C19" s="118">
        <v>8.0625</v>
      </c>
      <c r="D19" s="118">
        <v>15.41095890410959</v>
      </c>
      <c r="E19" s="118" t="s">
        <v>1043</v>
      </c>
      <c r="F19" s="100">
        <v>0</v>
      </c>
      <c r="G19" s="101"/>
      <c r="H19" s="100">
        <v>125.88295527999999</v>
      </c>
      <c r="I19" s="101">
        <v>9.116836710625305E-05</v>
      </c>
      <c r="J19" s="100">
        <v>1258.8295527999999</v>
      </c>
      <c r="K19" s="101">
        <v>0.00013609243548528708</v>
      </c>
      <c r="L19" s="100">
        <v>125.88295527999999</v>
      </c>
      <c r="M19" s="101">
        <v>0.00010171059682985304</v>
      </c>
      <c r="N19" s="100">
        <v>0</v>
      </c>
      <c r="O19" s="101"/>
      <c r="P19" s="100">
        <v>0</v>
      </c>
      <c r="Q19" s="101"/>
      <c r="R19" s="100">
        <v>0</v>
      </c>
      <c r="S19" s="101"/>
      <c r="T19" s="100">
        <v>0</v>
      </c>
      <c r="U19" s="101"/>
      <c r="V19" s="100">
        <v>0</v>
      </c>
      <c r="W19" s="101"/>
      <c r="X19" s="100">
        <v>0</v>
      </c>
      <c r="Y19" s="101"/>
      <c r="Z19" s="100">
        <v>9441.221646</v>
      </c>
      <c r="AA19" s="101">
        <v>0.00029040905374572536</v>
      </c>
      <c r="AB19" s="100">
        <v>9441.221646</v>
      </c>
      <c r="AC19" s="101">
        <v>0.0018285018137382163</v>
      </c>
      <c r="AD19" s="100">
        <v>0</v>
      </c>
      <c r="AE19" s="101"/>
      <c r="AF19" s="100">
        <v>0</v>
      </c>
      <c r="AG19" s="101"/>
      <c r="AH19" s="100">
        <v>0</v>
      </c>
      <c r="AI19" s="101"/>
      <c r="AJ19" s="100">
        <v>0</v>
      </c>
      <c r="AK19" s="101"/>
      <c r="AL19" s="100">
        <v>20393.03875536</v>
      </c>
      <c r="AM19" s="101">
        <v>0.00011814721433807727</v>
      </c>
    </row>
    <row r="20" spans="1:39" ht="15">
      <c r="A20" s="76" t="s">
        <v>398</v>
      </c>
      <c r="B20" s="97" t="s">
        <v>602</v>
      </c>
      <c r="C20" s="118">
        <v>7.1875</v>
      </c>
      <c r="D20" s="118">
        <v>3.2383561643835614</v>
      </c>
      <c r="E20" s="118" t="s">
        <v>1043</v>
      </c>
      <c r="F20" s="100">
        <v>0</v>
      </c>
      <c r="G20" s="101"/>
      <c r="H20" s="100">
        <v>303.5086971626</v>
      </c>
      <c r="I20" s="101">
        <v>0.0002198104760196769</v>
      </c>
      <c r="J20" s="100">
        <v>2431.5481870104</v>
      </c>
      <c r="K20" s="101">
        <v>0.0002628753940785935</v>
      </c>
      <c r="L20" s="100">
        <v>0</v>
      </c>
      <c r="M20" s="101"/>
      <c r="N20" s="100">
        <v>0</v>
      </c>
      <c r="O20" s="101"/>
      <c r="P20" s="100">
        <v>56527.407781</v>
      </c>
      <c r="Q20" s="101">
        <v>0.007347268914599868</v>
      </c>
      <c r="R20" s="100">
        <v>0</v>
      </c>
      <c r="S20" s="101"/>
      <c r="T20" s="100">
        <v>0</v>
      </c>
      <c r="U20" s="101"/>
      <c r="V20" s="100">
        <v>0</v>
      </c>
      <c r="W20" s="101"/>
      <c r="X20" s="100">
        <v>1823.6611402578</v>
      </c>
      <c r="Y20" s="101">
        <v>0.00037493650178645107</v>
      </c>
      <c r="Z20" s="100">
        <v>7294.6445610312</v>
      </c>
      <c r="AA20" s="101">
        <v>0.00022438100743858683</v>
      </c>
      <c r="AB20" s="100">
        <v>0</v>
      </c>
      <c r="AC20" s="101"/>
      <c r="AD20" s="100">
        <v>0</v>
      </c>
      <c r="AE20" s="101"/>
      <c r="AF20" s="100">
        <v>0</v>
      </c>
      <c r="AG20" s="101"/>
      <c r="AH20" s="100">
        <v>0</v>
      </c>
      <c r="AI20" s="101"/>
      <c r="AJ20" s="100">
        <v>0</v>
      </c>
      <c r="AK20" s="101"/>
      <c r="AL20" s="100">
        <v>68380.770366462</v>
      </c>
      <c r="AM20" s="101">
        <v>0.00039616447700643864</v>
      </c>
    </row>
    <row r="21" spans="1:39" ht="15">
      <c r="A21" s="76" t="s">
        <v>399</v>
      </c>
      <c r="B21" s="97" t="s">
        <v>602</v>
      </c>
      <c r="C21" s="118">
        <v>6.25</v>
      </c>
      <c r="D21" s="118">
        <v>3.3917808219178083</v>
      </c>
      <c r="E21" s="118" t="s">
        <v>1043</v>
      </c>
      <c r="F21" s="100">
        <v>0</v>
      </c>
      <c r="G21" s="101"/>
      <c r="H21" s="100">
        <v>486.14798640469996</v>
      </c>
      <c r="I21" s="101">
        <v>0.0003520835524867208</v>
      </c>
      <c r="J21" s="100">
        <v>2835.088639645</v>
      </c>
      <c r="K21" s="101">
        <v>0.0003065022718347779</v>
      </c>
      <c r="L21" s="100">
        <v>0</v>
      </c>
      <c r="M21" s="101"/>
      <c r="N21" s="100">
        <v>0</v>
      </c>
      <c r="O21" s="101"/>
      <c r="P21" s="100">
        <v>0</v>
      </c>
      <c r="Q21" s="101"/>
      <c r="R21" s="100">
        <v>29166.090572505298</v>
      </c>
      <c r="S21" s="101">
        <v>0.0006058172311739812</v>
      </c>
      <c r="T21" s="100">
        <v>0</v>
      </c>
      <c r="U21" s="101"/>
      <c r="V21" s="100">
        <v>0</v>
      </c>
      <c r="W21" s="101"/>
      <c r="X21" s="100">
        <v>0</v>
      </c>
      <c r="Y21" s="101"/>
      <c r="Z21" s="100">
        <v>0</v>
      </c>
      <c r="AA21" s="101"/>
      <c r="AB21" s="100">
        <v>0</v>
      </c>
      <c r="AC21" s="101"/>
      <c r="AD21" s="100">
        <v>0</v>
      </c>
      <c r="AE21" s="101"/>
      <c r="AF21" s="100">
        <v>14872.5961424</v>
      </c>
      <c r="AG21" s="101">
        <v>0.002273031767666105</v>
      </c>
      <c r="AH21" s="100">
        <v>18590.745178</v>
      </c>
      <c r="AI21" s="101">
        <v>0.0004656244958180022</v>
      </c>
      <c r="AJ21" s="100">
        <v>0</v>
      </c>
      <c r="AK21" s="101"/>
      <c r="AL21" s="100">
        <v>65950.66851895499</v>
      </c>
      <c r="AM21" s="101">
        <v>0.0003820856647565818</v>
      </c>
    </row>
    <row r="22" spans="1:39" ht="15">
      <c r="A22" s="76" t="s">
        <v>400</v>
      </c>
      <c r="B22" s="97" t="s">
        <v>602</v>
      </c>
      <c r="C22" s="118">
        <v>7.03125</v>
      </c>
      <c r="D22" s="118">
        <v>9.112328767123287</v>
      </c>
      <c r="E22" s="118" t="s">
        <v>1043</v>
      </c>
      <c r="F22" s="100">
        <v>0</v>
      </c>
      <c r="G22" s="101"/>
      <c r="H22" s="100">
        <v>1730.18137515</v>
      </c>
      <c r="I22" s="101">
        <v>0.0012530513795074366</v>
      </c>
      <c r="J22" s="100">
        <v>28605.665402479997</v>
      </c>
      <c r="K22" s="101">
        <v>0.003092566952087779</v>
      </c>
      <c r="L22" s="100">
        <v>1614.83595014</v>
      </c>
      <c r="M22" s="101">
        <v>0.0013047511309669517</v>
      </c>
      <c r="N22" s="100">
        <v>0</v>
      </c>
      <c r="O22" s="101"/>
      <c r="P22" s="100">
        <v>39217.444503399995</v>
      </c>
      <c r="Q22" s="101">
        <v>0.005097369970089558</v>
      </c>
      <c r="R22" s="100">
        <v>34603.627502999996</v>
      </c>
      <c r="S22" s="101">
        <v>0.0007187618700672016</v>
      </c>
      <c r="T22" s="100">
        <v>0</v>
      </c>
      <c r="U22" s="101"/>
      <c r="V22" s="100">
        <v>0</v>
      </c>
      <c r="W22" s="101"/>
      <c r="X22" s="100">
        <v>13976.4051484617</v>
      </c>
      <c r="Y22" s="101">
        <v>0.002873485834749755</v>
      </c>
      <c r="Z22" s="100">
        <v>19567.1978986964</v>
      </c>
      <c r="AA22" s="101">
        <v>0.0006018809471148568</v>
      </c>
      <c r="AB22" s="100">
        <v>0</v>
      </c>
      <c r="AC22" s="101"/>
      <c r="AD22" s="100">
        <v>0</v>
      </c>
      <c r="AE22" s="101"/>
      <c r="AF22" s="100">
        <v>0</v>
      </c>
      <c r="AG22" s="101"/>
      <c r="AH22" s="100">
        <v>0</v>
      </c>
      <c r="AI22" s="101"/>
      <c r="AJ22" s="100">
        <v>0</v>
      </c>
      <c r="AK22" s="101"/>
      <c r="AL22" s="100">
        <v>139315.3577813281</v>
      </c>
      <c r="AM22" s="101">
        <v>0.0008071245111545872</v>
      </c>
    </row>
    <row r="23" spans="1:39" ht="15">
      <c r="A23" s="76" t="s">
        <v>401</v>
      </c>
      <c r="B23" s="97" t="s">
        <v>602</v>
      </c>
      <c r="C23" s="118">
        <v>5.78125</v>
      </c>
      <c r="D23" s="118">
        <v>7.950684931506849</v>
      </c>
      <c r="E23" s="118" t="s">
        <v>1043</v>
      </c>
      <c r="F23" s="100">
        <v>0</v>
      </c>
      <c r="G23" s="101"/>
      <c r="H23" s="100">
        <v>5609.46445228</v>
      </c>
      <c r="I23" s="101">
        <v>0.004062549320656049</v>
      </c>
      <c r="J23" s="100">
        <v>56094.6445228</v>
      </c>
      <c r="K23" s="101">
        <v>0.006064408619744371</v>
      </c>
      <c r="L23" s="100">
        <v>0</v>
      </c>
      <c r="M23" s="101"/>
      <c r="N23" s="100">
        <v>0</v>
      </c>
      <c r="O23" s="101"/>
      <c r="P23" s="100">
        <v>0</v>
      </c>
      <c r="Q23" s="101"/>
      <c r="R23" s="100">
        <v>0</v>
      </c>
      <c r="S23" s="101"/>
      <c r="T23" s="100">
        <v>0</v>
      </c>
      <c r="U23" s="101"/>
      <c r="V23" s="100">
        <v>0</v>
      </c>
      <c r="W23" s="101"/>
      <c r="X23" s="100">
        <v>0</v>
      </c>
      <c r="Y23" s="101"/>
      <c r="Z23" s="100">
        <v>0</v>
      </c>
      <c r="AA23" s="101"/>
      <c r="AB23" s="100">
        <v>0</v>
      </c>
      <c r="AC23" s="101"/>
      <c r="AD23" s="100">
        <v>0</v>
      </c>
      <c r="AE23" s="101"/>
      <c r="AF23" s="100">
        <v>0</v>
      </c>
      <c r="AG23" s="101"/>
      <c r="AH23" s="100">
        <v>0</v>
      </c>
      <c r="AI23" s="101"/>
      <c r="AJ23" s="100">
        <v>0</v>
      </c>
      <c r="AK23" s="101"/>
      <c r="AL23" s="100">
        <v>61704.10897508</v>
      </c>
      <c r="AM23" s="101">
        <v>0.0003574831919888713</v>
      </c>
    </row>
    <row r="24" spans="1:39" ht="15">
      <c r="A24" s="67" t="s">
        <v>356</v>
      </c>
      <c r="B24" s="95">
        <v>0</v>
      </c>
      <c r="C24" s="95">
        <v>0</v>
      </c>
      <c r="D24" s="95">
        <v>0</v>
      </c>
      <c r="E24" s="95">
        <v>0</v>
      </c>
      <c r="F24" s="95">
        <v>4891.8143329</v>
      </c>
      <c r="G24" s="96">
        <v>0.09064291176805139</v>
      </c>
      <c r="H24" s="95">
        <v>20670.972087504902</v>
      </c>
      <c r="I24" s="96">
        <v>0.014970563469256017</v>
      </c>
      <c r="J24" s="95">
        <v>94905.9195098333</v>
      </c>
      <c r="K24" s="96">
        <v>0.01026030704421816</v>
      </c>
      <c r="L24" s="95">
        <v>2470.2144534686</v>
      </c>
      <c r="M24" s="96">
        <v>0.001995877724678252</v>
      </c>
      <c r="N24" s="95">
        <v>110554.38330750349</v>
      </c>
      <c r="O24" s="96">
        <v>0.08720442576862612</v>
      </c>
      <c r="P24" s="95">
        <v>525479.1079367277</v>
      </c>
      <c r="Q24" s="96">
        <v>0.06830025409926709</v>
      </c>
      <c r="R24" s="95">
        <v>1522793.8869915463</v>
      </c>
      <c r="S24" s="96">
        <v>0.03163038851478954</v>
      </c>
      <c r="T24" s="95">
        <v>51023.8463057649</v>
      </c>
      <c r="U24" s="96">
        <v>0.007153343695327091</v>
      </c>
      <c r="V24" s="95">
        <v>92809.3774821973</v>
      </c>
      <c r="W24" s="96">
        <v>0.11445504823377017</v>
      </c>
      <c r="X24" s="95">
        <v>289711.5635354981</v>
      </c>
      <c r="Y24" s="96">
        <v>0.05956339023801724</v>
      </c>
      <c r="Z24" s="95">
        <v>1037502.2938899935</v>
      </c>
      <c r="AA24" s="96">
        <v>0.031913249230332966</v>
      </c>
      <c r="AB24" s="95">
        <v>19490.7576587012</v>
      </c>
      <c r="AC24" s="96">
        <v>0.003774817186414265</v>
      </c>
      <c r="AD24" s="95">
        <v>178099.8355196503</v>
      </c>
      <c r="AE24" s="96">
        <v>0.23498677915600308</v>
      </c>
      <c r="AF24" s="95">
        <v>446356.24029012874</v>
      </c>
      <c r="AG24" s="96">
        <v>0.06821821181461493</v>
      </c>
      <c r="AH24" s="95">
        <v>814648.4715721394</v>
      </c>
      <c r="AI24" s="96">
        <v>0.020403715946446584</v>
      </c>
      <c r="AJ24" s="95">
        <v>0</v>
      </c>
      <c r="AK24" s="96"/>
      <c r="AL24" s="95">
        <v>5211408.684873551</v>
      </c>
      <c r="AM24" s="96">
        <v>0.030192333093725068</v>
      </c>
    </row>
    <row r="25" spans="1:39" ht="15">
      <c r="A25" s="73" t="s">
        <v>128</v>
      </c>
      <c r="B25" s="97" t="s">
        <v>29</v>
      </c>
      <c r="C25" s="118" t="s">
        <v>29</v>
      </c>
      <c r="D25" s="118" t="s">
        <v>29</v>
      </c>
      <c r="E25" s="118" t="s">
        <v>29</v>
      </c>
      <c r="F25" s="100">
        <v>0</v>
      </c>
      <c r="G25" s="101"/>
      <c r="H25" s="100">
        <v>38.3390282538</v>
      </c>
      <c r="I25" s="101">
        <v>2.7766321457618125E-05</v>
      </c>
      <c r="J25" s="100">
        <v>38.736136832700005</v>
      </c>
      <c r="K25" s="101">
        <v>4.187775216372786E-06</v>
      </c>
      <c r="L25" s="100">
        <v>0</v>
      </c>
      <c r="M25" s="101"/>
      <c r="N25" s="100">
        <v>87597.497143409</v>
      </c>
      <c r="O25" s="101">
        <v>0.0690962149905221</v>
      </c>
      <c r="P25" s="100">
        <v>0</v>
      </c>
      <c r="Q25" s="101"/>
      <c r="R25" s="100">
        <v>175.9913020125</v>
      </c>
      <c r="S25" s="101">
        <v>3.655565802721101E-06</v>
      </c>
      <c r="T25" s="100">
        <v>0</v>
      </c>
      <c r="U25" s="101"/>
      <c r="V25" s="100">
        <v>0</v>
      </c>
      <c r="W25" s="101"/>
      <c r="X25" s="100">
        <v>0</v>
      </c>
      <c r="Y25" s="101"/>
      <c r="Z25" s="100">
        <v>175.9913020125</v>
      </c>
      <c r="AA25" s="101">
        <v>5.413437942809239E-06</v>
      </c>
      <c r="AB25" s="100">
        <v>0</v>
      </c>
      <c r="AC25" s="101"/>
      <c r="AD25" s="100">
        <v>0</v>
      </c>
      <c r="AE25" s="101"/>
      <c r="AF25" s="100">
        <v>0</v>
      </c>
      <c r="AG25" s="101"/>
      <c r="AH25" s="100">
        <v>0</v>
      </c>
      <c r="AI25" s="101"/>
      <c r="AJ25" s="100">
        <v>0</v>
      </c>
      <c r="AK25" s="101"/>
      <c r="AL25" s="100">
        <v>88026.5549125205</v>
      </c>
      <c r="AM25" s="101">
        <v>0.0005099824687950726</v>
      </c>
    </row>
    <row r="26" spans="1:39" ht="15">
      <c r="A26" s="76" t="s">
        <v>402</v>
      </c>
      <c r="B26" s="97" t="s">
        <v>602</v>
      </c>
      <c r="C26" s="118">
        <v>5.21875</v>
      </c>
      <c r="D26" s="118">
        <v>0.07671232876712329</v>
      </c>
      <c r="E26" s="118" t="s">
        <v>1043</v>
      </c>
      <c r="F26" s="100">
        <v>0</v>
      </c>
      <c r="G26" s="101"/>
      <c r="H26" s="100">
        <v>38.3390282538</v>
      </c>
      <c r="I26" s="101">
        <v>2.7766321457618125E-05</v>
      </c>
      <c r="J26" s="100">
        <v>38.736136832700005</v>
      </c>
      <c r="K26" s="101">
        <v>4.187775216372786E-06</v>
      </c>
      <c r="L26" s="100">
        <v>0</v>
      </c>
      <c r="M26" s="101"/>
      <c r="N26" s="100">
        <v>0</v>
      </c>
      <c r="O26" s="101"/>
      <c r="P26" s="100">
        <v>0</v>
      </c>
      <c r="Q26" s="101"/>
      <c r="R26" s="100">
        <v>175.9913020125</v>
      </c>
      <c r="S26" s="101">
        <v>3.655565802721101E-06</v>
      </c>
      <c r="T26" s="100">
        <v>0</v>
      </c>
      <c r="U26" s="101"/>
      <c r="V26" s="100">
        <v>0</v>
      </c>
      <c r="W26" s="101"/>
      <c r="X26" s="100">
        <v>0</v>
      </c>
      <c r="Y26" s="101"/>
      <c r="Z26" s="100">
        <v>175.9913020125</v>
      </c>
      <c r="AA26" s="101">
        <v>5.413437942809239E-06</v>
      </c>
      <c r="AB26" s="100">
        <v>0</v>
      </c>
      <c r="AC26" s="101"/>
      <c r="AD26" s="100">
        <v>0</v>
      </c>
      <c r="AE26" s="101"/>
      <c r="AF26" s="100">
        <v>0</v>
      </c>
      <c r="AG26" s="101"/>
      <c r="AH26" s="100">
        <v>0</v>
      </c>
      <c r="AI26" s="101"/>
      <c r="AJ26" s="100">
        <v>0</v>
      </c>
      <c r="AK26" s="101"/>
      <c r="AL26" s="100">
        <v>429.0577691115</v>
      </c>
      <c r="AM26" s="101">
        <v>2.4857492215234493E-06</v>
      </c>
    </row>
    <row r="27" spans="1:39" ht="15">
      <c r="A27" s="76" t="s">
        <v>1417</v>
      </c>
      <c r="B27" s="97" t="s">
        <v>602</v>
      </c>
      <c r="C27" s="118">
        <v>0</v>
      </c>
      <c r="D27" s="118">
        <v>0.6027397260273972</v>
      </c>
      <c r="E27" s="118" t="s">
        <v>1043</v>
      </c>
      <c r="F27" s="100">
        <v>0</v>
      </c>
      <c r="G27" s="101"/>
      <c r="H27" s="100">
        <v>0</v>
      </c>
      <c r="I27" s="101"/>
      <c r="J27" s="100">
        <v>0</v>
      </c>
      <c r="K27" s="101"/>
      <c r="L27" s="100">
        <v>0</v>
      </c>
      <c r="M27" s="101"/>
      <c r="N27" s="100">
        <v>67930.206736535</v>
      </c>
      <c r="O27" s="101">
        <v>0.05358281140537585</v>
      </c>
      <c r="P27" s="100">
        <v>0</v>
      </c>
      <c r="Q27" s="101"/>
      <c r="R27" s="100">
        <v>0</v>
      </c>
      <c r="S27" s="101"/>
      <c r="T27" s="100">
        <v>0</v>
      </c>
      <c r="U27" s="101"/>
      <c r="V27" s="100">
        <v>0</v>
      </c>
      <c r="W27" s="101"/>
      <c r="X27" s="100">
        <v>0</v>
      </c>
      <c r="Y27" s="101"/>
      <c r="Z27" s="100">
        <v>0</v>
      </c>
      <c r="AA27" s="101"/>
      <c r="AB27" s="100">
        <v>0</v>
      </c>
      <c r="AC27" s="101"/>
      <c r="AD27" s="100">
        <v>0</v>
      </c>
      <c r="AE27" s="101"/>
      <c r="AF27" s="100">
        <v>0</v>
      </c>
      <c r="AG27" s="101"/>
      <c r="AH27" s="100">
        <v>0</v>
      </c>
      <c r="AI27" s="101"/>
      <c r="AJ27" s="100">
        <v>0</v>
      </c>
      <c r="AK27" s="101"/>
      <c r="AL27" s="100">
        <v>67930.206736535</v>
      </c>
      <c r="AM27" s="101">
        <v>0.00039355413342809687</v>
      </c>
    </row>
    <row r="28" spans="1:39" ht="15">
      <c r="A28" s="76" t="s">
        <v>1418</v>
      </c>
      <c r="B28" s="97" t="s">
        <v>602</v>
      </c>
      <c r="C28" s="118">
        <v>0</v>
      </c>
      <c r="D28" s="118">
        <v>0.7068493150684931</v>
      </c>
      <c r="E28" s="118" t="s">
        <v>1043</v>
      </c>
      <c r="F28" s="100">
        <v>0</v>
      </c>
      <c r="G28" s="101"/>
      <c r="H28" s="100">
        <v>0</v>
      </c>
      <c r="I28" s="101"/>
      <c r="J28" s="100">
        <v>0</v>
      </c>
      <c r="K28" s="101"/>
      <c r="L28" s="100">
        <v>0</v>
      </c>
      <c r="M28" s="101"/>
      <c r="N28" s="100">
        <v>19667.290406874003</v>
      </c>
      <c r="O28" s="101">
        <v>0.015513403585146239</v>
      </c>
      <c r="P28" s="100">
        <v>0</v>
      </c>
      <c r="Q28" s="101"/>
      <c r="R28" s="100">
        <v>0</v>
      </c>
      <c r="S28" s="101"/>
      <c r="T28" s="100">
        <v>0</v>
      </c>
      <c r="U28" s="101"/>
      <c r="V28" s="100">
        <v>0</v>
      </c>
      <c r="W28" s="101"/>
      <c r="X28" s="100">
        <v>0</v>
      </c>
      <c r="Y28" s="101"/>
      <c r="Z28" s="100">
        <v>0</v>
      </c>
      <c r="AA28" s="101"/>
      <c r="AB28" s="100">
        <v>0</v>
      </c>
      <c r="AC28" s="101"/>
      <c r="AD28" s="100">
        <v>0</v>
      </c>
      <c r="AE28" s="101"/>
      <c r="AF28" s="100">
        <v>0</v>
      </c>
      <c r="AG28" s="101"/>
      <c r="AH28" s="100">
        <v>0</v>
      </c>
      <c r="AI28" s="101"/>
      <c r="AJ28" s="100">
        <v>0</v>
      </c>
      <c r="AK28" s="101"/>
      <c r="AL28" s="100">
        <v>19667.290406874003</v>
      </c>
      <c r="AM28" s="101">
        <v>0.00011394258614545226</v>
      </c>
    </row>
    <row r="29" spans="1:39" ht="15">
      <c r="A29" s="73" t="s">
        <v>129</v>
      </c>
      <c r="B29" s="97" t="s">
        <v>29</v>
      </c>
      <c r="C29" s="118" t="s">
        <v>29</v>
      </c>
      <c r="D29" s="118" t="s">
        <v>29</v>
      </c>
      <c r="E29" s="118" t="s">
        <v>29</v>
      </c>
      <c r="F29" s="100">
        <v>1462.623756</v>
      </c>
      <c r="G29" s="101">
        <v>0.027101698274465996</v>
      </c>
      <c r="H29" s="100">
        <v>0</v>
      </c>
      <c r="I29" s="101"/>
      <c r="J29" s="100">
        <v>0</v>
      </c>
      <c r="K29" s="101"/>
      <c r="L29" s="100">
        <v>0</v>
      </c>
      <c r="M29" s="101"/>
      <c r="N29" s="100">
        <v>9795.122616</v>
      </c>
      <c r="O29" s="101">
        <v>0.007726315479375375</v>
      </c>
      <c r="P29" s="100">
        <v>0</v>
      </c>
      <c r="Q29" s="101"/>
      <c r="R29" s="100">
        <v>11409.644259387</v>
      </c>
      <c r="S29" s="101">
        <v>0.00023699299282907644</v>
      </c>
      <c r="T29" s="100">
        <v>0</v>
      </c>
      <c r="U29" s="101"/>
      <c r="V29" s="100">
        <v>38242.939904</v>
      </c>
      <c r="W29" s="101">
        <v>0.0471622334947038</v>
      </c>
      <c r="X29" s="100">
        <v>0</v>
      </c>
      <c r="Y29" s="101"/>
      <c r="Z29" s="100">
        <v>0</v>
      </c>
      <c r="AA29" s="101"/>
      <c r="AB29" s="100">
        <v>0</v>
      </c>
      <c r="AC29" s="101"/>
      <c r="AD29" s="100">
        <v>46043.35303590401</v>
      </c>
      <c r="AE29" s="101">
        <v>0.060750079863246695</v>
      </c>
      <c r="AF29" s="100">
        <v>0</v>
      </c>
      <c r="AG29" s="101"/>
      <c r="AH29" s="100">
        <v>0</v>
      </c>
      <c r="AI29" s="101"/>
      <c r="AJ29" s="100">
        <v>0</v>
      </c>
      <c r="AK29" s="101"/>
      <c r="AL29" s="100">
        <v>106953.68357129098</v>
      </c>
      <c r="AM29" s="101">
        <v>0.0006196369226152212</v>
      </c>
    </row>
    <row r="30" spans="1:39" ht="15">
      <c r="A30" s="76" t="s">
        <v>1104</v>
      </c>
      <c r="B30" s="97" t="s">
        <v>602</v>
      </c>
      <c r="C30" s="118">
        <v>0</v>
      </c>
      <c r="D30" s="118">
        <v>0.06301369863013699</v>
      </c>
      <c r="E30" s="118" t="s">
        <v>1043</v>
      </c>
      <c r="F30" s="100">
        <v>0</v>
      </c>
      <c r="G30" s="101"/>
      <c r="H30" s="100">
        <v>0</v>
      </c>
      <c r="I30" s="101"/>
      <c r="J30" s="100">
        <v>0</v>
      </c>
      <c r="K30" s="101"/>
      <c r="L30" s="100">
        <v>0</v>
      </c>
      <c r="M30" s="101"/>
      <c r="N30" s="100">
        <v>0</v>
      </c>
      <c r="O30" s="101"/>
      <c r="P30" s="100">
        <v>0</v>
      </c>
      <c r="Q30" s="101"/>
      <c r="R30" s="100">
        <v>0</v>
      </c>
      <c r="S30" s="101"/>
      <c r="T30" s="100">
        <v>0</v>
      </c>
      <c r="U30" s="101"/>
      <c r="V30" s="100">
        <v>0</v>
      </c>
      <c r="W30" s="101"/>
      <c r="X30" s="100">
        <v>0</v>
      </c>
      <c r="Y30" s="101"/>
      <c r="Z30" s="100">
        <v>0</v>
      </c>
      <c r="AA30" s="101"/>
      <c r="AB30" s="100">
        <v>0</v>
      </c>
      <c r="AC30" s="101"/>
      <c r="AD30" s="100">
        <v>14968.918755</v>
      </c>
      <c r="AE30" s="101">
        <v>0.019750147412669797</v>
      </c>
      <c r="AF30" s="100">
        <v>0</v>
      </c>
      <c r="AG30" s="101"/>
      <c r="AH30" s="100">
        <v>0</v>
      </c>
      <c r="AI30" s="101"/>
      <c r="AJ30" s="100">
        <v>0</v>
      </c>
      <c r="AK30" s="101"/>
      <c r="AL30" s="100">
        <v>14968.918755</v>
      </c>
      <c r="AM30" s="101">
        <v>8.672253673285532E-05</v>
      </c>
    </row>
    <row r="31" spans="1:39" ht="15">
      <c r="A31" s="76" t="s">
        <v>1021</v>
      </c>
      <c r="B31" s="97" t="s">
        <v>602</v>
      </c>
      <c r="C31" s="118">
        <v>5.6875</v>
      </c>
      <c r="D31" s="118">
        <v>2.0054794520547947</v>
      </c>
      <c r="E31" s="118" t="s">
        <v>1043</v>
      </c>
      <c r="F31" s="100">
        <v>0</v>
      </c>
      <c r="G31" s="101"/>
      <c r="H31" s="100">
        <v>0</v>
      </c>
      <c r="I31" s="101"/>
      <c r="J31" s="100">
        <v>0</v>
      </c>
      <c r="K31" s="101"/>
      <c r="L31" s="100">
        <v>0</v>
      </c>
      <c r="M31" s="101"/>
      <c r="N31" s="100">
        <v>0</v>
      </c>
      <c r="O31" s="101"/>
      <c r="P31" s="100">
        <v>0</v>
      </c>
      <c r="Q31" s="101"/>
      <c r="R31" s="100">
        <v>11409.644259387</v>
      </c>
      <c r="S31" s="101">
        <v>0.00023699299282907644</v>
      </c>
      <c r="T31" s="100">
        <v>0</v>
      </c>
      <c r="U31" s="101"/>
      <c r="V31" s="100">
        <v>0</v>
      </c>
      <c r="W31" s="101"/>
      <c r="X31" s="100">
        <v>0</v>
      </c>
      <c r="Y31" s="101"/>
      <c r="Z31" s="100">
        <v>0</v>
      </c>
      <c r="AA31" s="101"/>
      <c r="AB31" s="100">
        <v>0</v>
      </c>
      <c r="AC31" s="101"/>
      <c r="AD31" s="100">
        <v>0</v>
      </c>
      <c r="AE31" s="101"/>
      <c r="AF31" s="100">
        <v>0</v>
      </c>
      <c r="AG31" s="101"/>
      <c r="AH31" s="100">
        <v>0</v>
      </c>
      <c r="AI31" s="101"/>
      <c r="AJ31" s="100">
        <v>0</v>
      </c>
      <c r="AK31" s="101"/>
      <c r="AL31" s="100">
        <v>11409.644259387</v>
      </c>
      <c r="AM31" s="101">
        <v>6.610185475574123E-05</v>
      </c>
    </row>
    <row r="32" spans="1:39" ht="15">
      <c r="A32" s="76" t="s">
        <v>1362</v>
      </c>
      <c r="B32" s="97" t="s">
        <v>602</v>
      </c>
      <c r="C32" s="118">
        <v>0</v>
      </c>
      <c r="D32" s="118">
        <v>0.2958904109589041</v>
      </c>
      <c r="E32" s="118" t="s">
        <v>1043</v>
      </c>
      <c r="F32" s="100">
        <v>0</v>
      </c>
      <c r="G32" s="101"/>
      <c r="H32" s="100">
        <v>0</v>
      </c>
      <c r="I32" s="101"/>
      <c r="J32" s="100">
        <v>0</v>
      </c>
      <c r="K32" s="101"/>
      <c r="L32" s="100">
        <v>0</v>
      </c>
      <c r="M32" s="101"/>
      <c r="N32" s="100">
        <v>0</v>
      </c>
      <c r="O32" s="101"/>
      <c r="P32" s="100">
        <v>0</v>
      </c>
      <c r="Q32" s="101"/>
      <c r="R32" s="100">
        <v>0</v>
      </c>
      <c r="S32" s="101"/>
      <c r="T32" s="100">
        <v>0</v>
      </c>
      <c r="U32" s="101"/>
      <c r="V32" s="100">
        <v>11884.7039928</v>
      </c>
      <c r="W32" s="101">
        <v>0.014656540164822578</v>
      </c>
      <c r="X32" s="100">
        <v>0</v>
      </c>
      <c r="Y32" s="101"/>
      <c r="Z32" s="100">
        <v>0</v>
      </c>
      <c r="AA32" s="101"/>
      <c r="AB32" s="100">
        <v>0</v>
      </c>
      <c r="AC32" s="101"/>
      <c r="AD32" s="100">
        <v>24759.799984999998</v>
      </c>
      <c r="AE32" s="101">
        <v>0.03266833814891457</v>
      </c>
      <c r="AF32" s="100">
        <v>0</v>
      </c>
      <c r="AG32" s="101"/>
      <c r="AH32" s="100">
        <v>0</v>
      </c>
      <c r="AI32" s="101"/>
      <c r="AJ32" s="100">
        <v>0</v>
      </c>
      <c r="AK32" s="101"/>
      <c r="AL32" s="100">
        <v>36644.5039778</v>
      </c>
      <c r="AM32" s="101">
        <v>0.00021230019310583288</v>
      </c>
    </row>
    <row r="33" spans="1:39" ht="15">
      <c r="A33" s="76" t="s">
        <v>1419</v>
      </c>
      <c r="B33" s="97" t="s">
        <v>602</v>
      </c>
      <c r="C33" s="118">
        <v>0</v>
      </c>
      <c r="D33" s="118">
        <v>0.6410958904109589</v>
      </c>
      <c r="E33" s="118" t="s">
        <v>1043</v>
      </c>
      <c r="F33" s="100">
        <v>0</v>
      </c>
      <c r="G33" s="101"/>
      <c r="H33" s="100">
        <v>0</v>
      </c>
      <c r="I33" s="101"/>
      <c r="J33" s="100">
        <v>0</v>
      </c>
      <c r="K33" s="101"/>
      <c r="L33" s="100">
        <v>0</v>
      </c>
      <c r="M33" s="101"/>
      <c r="N33" s="100">
        <v>9795.122616</v>
      </c>
      <c r="O33" s="101">
        <v>0.007726315479375375</v>
      </c>
      <c r="P33" s="100">
        <v>0</v>
      </c>
      <c r="Q33" s="101"/>
      <c r="R33" s="100">
        <v>0</v>
      </c>
      <c r="S33" s="101"/>
      <c r="T33" s="100">
        <v>0</v>
      </c>
      <c r="U33" s="101"/>
      <c r="V33" s="100">
        <v>6856.5858312</v>
      </c>
      <c r="W33" s="101">
        <v>0.00845572810979705</v>
      </c>
      <c r="X33" s="100">
        <v>0</v>
      </c>
      <c r="Y33" s="101"/>
      <c r="Z33" s="100">
        <v>0</v>
      </c>
      <c r="AA33" s="101"/>
      <c r="AB33" s="100">
        <v>0</v>
      </c>
      <c r="AC33" s="101"/>
      <c r="AD33" s="100">
        <v>0</v>
      </c>
      <c r="AE33" s="101"/>
      <c r="AF33" s="100">
        <v>0</v>
      </c>
      <c r="AG33" s="101"/>
      <c r="AH33" s="100">
        <v>0</v>
      </c>
      <c r="AI33" s="101"/>
      <c r="AJ33" s="100">
        <v>0</v>
      </c>
      <c r="AK33" s="101"/>
      <c r="AL33" s="100">
        <v>16651.7084472</v>
      </c>
      <c r="AM33" s="101">
        <v>9.647179072267597E-05</v>
      </c>
    </row>
    <row r="34" spans="1:39" ht="15">
      <c r="A34" s="76" t="s">
        <v>1420</v>
      </c>
      <c r="B34" s="97" t="s">
        <v>602</v>
      </c>
      <c r="C34" s="118">
        <v>0</v>
      </c>
      <c r="D34" s="118">
        <v>0.7753424657534247</v>
      </c>
      <c r="E34" s="118" t="s">
        <v>1043</v>
      </c>
      <c r="F34" s="100">
        <v>1462.623756</v>
      </c>
      <c r="G34" s="101">
        <v>0.027101698274465996</v>
      </c>
      <c r="H34" s="100">
        <v>0</v>
      </c>
      <c r="I34" s="101"/>
      <c r="J34" s="100">
        <v>0</v>
      </c>
      <c r="K34" s="101"/>
      <c r="L34" s="100">
        <v>0</v>
      </c>
      <c r="M34" s="101"/>
      <c r="N34" s="100">
        <v>0</v>
      </c>
      <c r="O34" s="101"/>
      <c r="P34" s="100">
        <v>0</v>
      </c>
      <c r="Q34" s="101"/>
      <c r="R34" s="100">
        <v>0</v>
      </c>
      <c r="S34" s="101"/>
      <c r="T34" s="100">
        <v>0</v>
      </c>
      <c r="U34" s="101"/>
      <c r="V34" s="100">
        <v>19501.65008</v>
      </c>
      <c r="W34" s="101">
        <v>0.024049965220084166</v>
      </c>
      <c r="X34" s="100">
        <v>0</v>
      </c>
      <c r="Y34" s="101"/>
      <c r="Z34" s="100">
        <v>0</v>
      </c>
      <c r="AA34" s="101"/>
      <c r="AB34" s="100">
        <v>0</v>
      </c>
      <c r="AC34" s="101"/>
      <c r="AD34" s="100">
        <v>6314.634295904</v>
      </c>
      <c r="AE34" s="101">
        <v>0.008331594301662328</v>
      </c>
      <c r="AF34" s="100">
        <v>0</v>
      </c>
      <c r="AG34" s="101"/>
      <c r="AH34" s="100">
        <v>0</v>
      </c>
      <c r="AI34" s="101"/>
      <c r="AJ34" s="100">
        <v>0</v>
      </c>
      <c r="AK34" s="101"/>
      <c r="AL34" s="100">
        <v>27278.908131903998</v>
      </c>
      <c r="AM34" s="101">
        <v>0.0001580405472981158</v>
      </c>
    </row>
    <row r="35" spans="1:39" ht="15">
      <c r="A35" s="73" t="s">
        <v>131</v>
      </c>
      <c r="B35" s="97" t="s">
        <v>29</v>
      </c>
      <c r="C35" s="118" t="s">
        <v>29</v>
      </c>
      <c r="D35" s="118" t="s">
        <v>29</v>
      </c>
      <c r="E35" s="118" t="s">
        <v>29</v>
      </c>
      <c r="F35" s="100">
        <v>0</v>
      </c>
      <c r="G35" s="101"/>
      <c r="H35" s="100">
        <v>3338.4940704306996</v>
      </c>
      <c r="I35" s="101">
        <v>0.002417841655513087</v>
      </c>
      <c r="J35" s="100">
        <v>17633.8709079927</v>
      </c>
      <c r="K35" s="101">
        <v>0.001906403002347656</v>
      </c>
      <c r="L35" s="100">
        <v>0</v>
      </c>
      <c r="M35" s="101"/>
      <c r="N35" s="100">
        <v>0</v>
      </c>
      <c r="O35" s="101"/>
      <c r="P35" s="100">
        <v>32538.5738561066</v>
      </c>
      <c r="Q35" s="101">
        <v>0.004229269687097523</v>
      </c>
      <c r="R35" s="100">
        <v>181408.46481204827</v>
      </c>
      <c r="S35" s="101">
        <v>0.003768087244697791</v>
      </c>
      <c r="T35" s="100">
        <v>0</v>
      </c>
      <c r="U35" s="101"/>
      <c r="V35" s="100">
        <v>0</v>
      </c>
      <c r="W35" s="101"/>
      <c r="X35" s="100">
        <v>83790.651592089</v>
      </c>
      <c r="Y35" s="101">
        <v>0.017226979890520706</v>
      </c>
      <c r="Z35" s="100">
        <v>295095.38480621035</v>
      </c>
      <c r="AA35" s="101">
        <v>0.009077042641257173</v>
      </c>
      <c r="AB35" s="100">
        <v>510.00092753</v>
      </c>
      <c r="AC35" s="101">
        <v>9.877298256119954E-05</v>
      </c>
      <c r="AD35" s="100">
        <v>27463.996420559997</v>
      </c>
      <c r="AE35" s="101">
        <v>0.036236283109353784</v>
      </c>
      <c r="AF35" s="100">
        <v>174131.1058691247</v>
      </c>
      <c r="AG35" s="101">
        <v>0.026613076263864634</v>
      </c>
      <c r="AH35" s="100">
        <v>251971.3181317048</v>
      </c>
      <c r="AI35" s="101">
        <v>0.006310883014227526</v>
      </c>
      <c r="AJ35" s="100">
        <v>0</v>
      </c>
      <c r="AK35" s="101"/>
      <c r="AL35" s="100">
        <v>1067881.861393797</v>
      </c>
      <c r="AM35" s="101">
        <v>0.006186781120723204</v>
      </c>
    </row>
    <row r="36" spans="1:39" ht="15">
      <c r="A36" s="76" t="s">
        <v>403</v>
      </c>
      <c r="B36" s="97" t="s">
        <v>603</v>
      </c>
      <c r="C36" s="118">
        <v>6</v>
      </c>
      <c r="D36" s="118">
        <v>7.210958904109589</v>
      </c>
      <c r="E36" s="118" t="s">
        <v>1043</v>
      </c>
      <c r="F36" s="100">
        <v>0</v>
      </c>
      <c r="G36" s="101"/>
      <c r="H36" s="100">
        <v>185.88512764429998</v>
      </c>
      <c r="I36" s="101">
        <v>0.0001346238139943059</v>
      </c>
      <c r="J36" s="100">
        <v>3197.2241954819</v>
      </c>
      <c r="K36" s="101">
        <v>0.0003456528539449931</v>
      </c>
      <c r="L36" s="100">
        <v>0</v>
      </c>
      <c r="M36" s="101"/>
      <c r="N36" s="100">
        <v>0</v>
      </c>
      <c r="O36" s="101"/>
      <c r="P36" s="100">
        <v>0</v>
      </c>
      <c r="Q36" s="101"/>
      <c r="R36" s="100">
        <v>0</v>
      </c>
      <c r="S36" s="101"/>
      <c r="T36" s="100">
        <v>0</v>
      </c>
      <c r="U36" s="101"/>
      <c r="V36" s="100">
        <v>0</v>
      </c>
      <c r="W36" s="101"/>
      <c r="X36" s="100">
        <v>0</v>
      </c>
      <c r="Y36" s="101"/>
      <c r="Z36" s="100">
        <v>0</v>
      </c>
      <c r="AA36" s="101"/>
      <c r="AB36" s="100">
        <v>0</v>
      </c>
      <c r="AC36" s="101"/>
      <c r="AD36" s="100">
        <v>0</v>
      </c>
      <c r="AE36" s="101"/>
      <c r="AF36" s="100">
        <v>0</v>
      </c>
      <c r="AG36" s="101"/>
      <c r="AH36" s="100">
        <v>0</v>
      </c>
      <c r="AI36" s="101"/>
      <c r="AJ36" s="100">
        <v>0</v>
      </c>
      <c r="AK36" s="101"/>
      <c r="AL36" s="100">
        <v>3383.1093231262003</v>
      </c>
      <c r="AM36" s="101">
        <v>1.9600067803700038E-05</v>
      </c>
    </row>
    <row r="37" spans="1:39" ht="15">
      <c r="A37" s="76" t="s">
        <v>404</v>
      </c>
      <c r="B37" s="97" t="s">
        <v>602</v>
      </c>
      <c r="C37" s="118">
        <v>7.1875</v>
      </c>
      <c r="D37" s="118">
        <v>0.4575342465753425</v>
      </c>
      <c r="E37" s="118" t="s">
        <v>1043</v>
      </c>
      <c r="F37" s="100">
        <v>0</v>
      </c>
      <c r="G37" s="101"/>
      <c r="H37" s="100">
        <v>50.938171434000004</v>
      </c>
      <c r="I37" s="101">
        <v>3.68910143767016E-05</v>
      </c>
      <c r="J37" s="100">
        <v>295.4413943172</v>
      </c>
      <c r="K37" s="101">
        <v>3.1940256571164924E-05</v>
      </c>
      <c r="L37" s="100">
        <v>0</v>
      </c>
      <c r="M37" s="101"/>
      <c r="N37" s="100">
        <v>0</v>
      </c>
      <c r="O37" s="101"/>
      <c r="P37" s="100">
        <v>3810.1752232631998</v>
      </c>
      <c r="Q37" s="101">
        <v>0.0004952355516728612</v>
      </c>
      <c r="R37" s="100">
        <v>1808.305085907</v>
      </c>
      <c r="S37" s="101">
        <v>3.7560823502849936E-05</v>
      </c>
      <c r="T37" s="100">
        <v>0</v>
      </c>
      <c r="U37" s="101"/>
      <c r="V37" s="100">
        <v>0</v>
      </c>
      <c r="W37" s="101"/>
      <c r="X37" s="100">
        <v>3805.0814061198002</v>
      </c>
      <c r="Y37" s="101">
        <v>0.0007823075679627353</v>
      </c>
      <c r="Z37" s="100">
        <v>1808.305085907</v>
      </c>
      <c r="AA37" s="101">
        <v>5.562290438381203E-05</v>
      </c>
      <c r="AB37" s="100">
        <v>0</v>
      </c>
      <c r="AC37" s="101"/>
      <c r="AD37" s="100">
        <v>0</v>
      </c>
      <c r="AE37" s="101"/>
      <c r="AF37" s="100">
        <v>0</v>
      </c>
      <c r="AG37" s="101"/>
      <c r="AH37" s="100">
        <v>0</v>
      </c>
      <c r="AI37" s="101"/>
      <c r="AJ37" s="100">
        <v>0</v>
      </c>
      <c r="AK37" s="101"/>
      <c r="AL37" s="100">
        <v>11578.2463669482</v>
      </c>
      <c r="AM37" s="101">
        <v>6.707865225898968E-05</v>
      </c>
    </row>
    <row r="38" spans="1:39" ht="15">
      <c r="A38" s="76" t="s">
        <v>405</v>
      </c>
      <c r="B38" s="97" t="s">
        <v>602</v>
      </c>
      <c r="C38" s="118">
        <v>7.21875</v>
      </c>
      <c r="D38" s="118">
        <v>0.4904109589041096</v>
      </c>
      <c r="E38" s="118" t="s">
        <v>1043</v>
      </c>
      <c r="F38" s="100">
        <v>0</v>
      </c>
      <c r="G38" s="101"/>
      <c r="H38" s="100">
        <v>40.8000742024</v>
      </c>
      <c r="I38" s="101">
        <v>2.954868778360927E-05</v>
      </c>
      <c r="J38" s="100">
        <v>61.2001113036</v>
      </c>
      <c r="K38" s="101">
        <v>6.6163621443044116E-06</v>
      </c>
      <c r="L38" s="100">
        <v>0</v>
      </c>
      <c r="M38" s="101"/>
      <c r="N38" s="100">
        <v>0</v>
      </c>
      <c r="O38" s="101"/>
      <c r="P38" s="100">
        <v>15187.8276218434</v>
      </c>
      <c r="Q38" s="101">
        <v>0.0019740698918760354</v>
      </c>
      <c r="R38" s="100">
        <v>3529.2064185076</v>
      </c>
      <c r="S38" s="101">
        <v>7.330615858120006E-05</v>
      </c>
      <c r="T38" s="100">
        <v>0</v>
      </c>
      <c r="U38" s="101"/>
      <c r="V38" s="100">
        <v>0</v>
      </c>
      <c r="W38" s="101"/>
      <c r="X38" s="100">
        <v>7537.8137088934</v>
      </c>
      <c r="Y38" s="101">
        <v>0.0015497404867282102</v>
      </c>
      <c r="Z38" s="100">
        <v>9144.3166306129</v>
      </c>
      <c r="AA38" s="101">
        <v>0.00028127634742826927</v>
      </c>
      <c r="AB38" s="100">
        <v>510.00092753</v>
      </c>
      <c r="AC38" s="101">
        <v>9.877298256119954E-05</v>
      </c>
      <c r="AD38" s="100">
        <v>0</v>
      </c>
      <c r="AE38" s="101"/>
      <c r="AF38" s="100">
        <v>2040.00371012</v>
      </c>
      <c r="AG38" s="101">
        <v>0.0003117810229540195</v>
      </c>
      <c r="AH38" s="100">
        <v>0</v>
      </c>
      <c r="AI38" s="101"/>
      <c r="AJ38" s="100">
        <v>0</v>
      </c>
      <c r="AK38" s="101"/>
      <c r="AL38" s="100">
        <v>38051.16920301329</v>
      </c>
      <c r="AM38" s="101">
        <v>0.0002204497180422043</v>
      </c>
    </row>
    <row r="39" spans="1:39" ht="15">
      <c r="A39" s="76" t="s">
        <v>412</v>
      </c>
      <c r="B39" s="97" t="s">
        <v>602</v>
      </c>
      <c r="C39" s="118">
        <v>7.46875</v>
      </c>
      <c r="D39" s="118">
        <v>6.810958904109589</v>
      </c>
      <c r="E39" s="118" t="s">
        <v>1043</v>
      </c>
      <c r="F39" s="100">
        <v>0</v>
      </c>
      <c r="G39" s="101"/>
      <c r="H39" s="100">
        <v>3060.87069715</v>
      </c>
      <c r="I39" s="101">
        <v>0.00221677813935847</v>
      </c>
      <c r="J39" s="100">
        <v>14080.00520689</v>
      </c>
      <c r="K39" s="101">
        <v>0.0015221935296871937</v>
      </c>
      <c r="L39" s="100">
        <v>0</v>
      </c>
      <c r="M39" s="101"/>
      <c r="N39" s="100">
        <v>0</v>
      </c>
      <c r="O39" s="101"/>
      <c r="P39" s="100">
        <v>0</v>
      </c>
      <c r="Q39" s="101"/>
      <c r="R39" s="100">
        <v>8490.8553138941</v>
      </c>
      <c r="S39" s="101">
        <v>0.00017636599062787454</v>
      </c>
      <c r="T39" s="100">
        <v>0</v>
      </c>
      <c r="U39" s="101"/>
      <c r="V39" s="100">
        <v>0</v>
      </c>
      <c r="W39" s="101"/>
      <c r="X39" s="100">
        <v>0</v>
      </c>
      <c r="Y39" s="101"/>
      <c r="Z39" s="100">
        <v>0</v>
      </c>
      <c r="AA39" s="101"/>
      <c r="AB39" s="100">
        <v>0</v>
      </c>
      <c r="AC39" s="101"/>
      <c r="AD39" s="100">
        <v>0</v>
      </c>
      <c r="AE39" s="101"/>
      <c r="AF39" s="100">
        <v>6489.045877957999</v>
      </c>
      <c r="AG39" s="101">
        <v>0.00099174396192951</v>
      </c>
      <c r="AH39" s="100">
        <v>0</v>
      </c>
      <c r="AI39" s="101"/>
      <c r="AJ39" s="100">
        <v>0</v>
      </c>
      <c r="AK39" s="101"/>
      <c r="AL39" s="100">
        <v>32120.777095892103</v>
      </c>
      <c r="AM39" s="101">
        <v>0.00018609194940388737</v>
      </c>
    </row>
    <row r="40" spans="1:39" ht="15">
      <c r="A40" s="76" t="s">
        <v>407</v>
      </c>
      <c r="B40" s="97" t="s">
        <v>604</v>
      </c>
      <c r="C40" s="118">
        <v>3.5625</v>
      </c>
      <c r="D40" s="118">
        <v>12.734246575342466</v>
      </c>
      <c r="E40" s="118" t="s">
        <v>1043</v>
      </c>
      <c r="F40" s="100">
        <v>0</v>
      </c>
      <c r="G40" s="101"/>
      <c r="H40" s="100">
        <v>0</v>
      </c>
      <c r="I40" s="101"/>
      <c r="J40" s="100">
        <v>0</v>
      </c>
      <c r="K40" s="101"/>
      <c r="L40" s="100">
        <v>0</v>
      </c>
      <c r="M40" s="101"/>
      <c r="N40" s="100">
        <v>0</v>
      </c>
      <c r="O40" s="101"/>
      <c r="P40" s="100">
        <v>1700.8726466</v>
      </c>
      <c r="Q40" s="101">
        <v>0.0002210745055296486</v>
      </c>
      <c r="R40" s="100">
        <v>6803.4905864</v>
      </c>
      <c r="S40" s="101">
        <v>0.00014131725399140637</v>
      </c>
      <c r="T40" s="100">
        <v>0</v>
      </c>
      <c r="U40" s="101"/>
      <c r="V40" s="100">
        <v>0</v>
      </c>
      <c r="W40" s="101"/>
      <c r="X40" s="100">
        <v>1700.8726466</v>
      </c>
      <c r="Y40" s="101">
        <v>0.0003496917415317169</v>
      </c>
      <c r="Z40" s="100">
        <v>6803.4905864</v>
      </c>
      <c r="AA40" s="101">
        <v>0.0002092732632965425</v>
      </c>
      <c r="AB40" s="100">
        <v>0</v>
      </c>
      <c r="AC40" s="101"/>
      <c r="AD40" s="100">
        <v>0</v>
      </c>
      <c r="AE40" s="101"/>
      <c r="AF40" s="100">
        <v>0</v>
      </c>
      <c r="AG40" s="101"/>
      <c r="AH40" s="100">
        <v>0</v>
      </c>
      <c r="AI40" s="101"/>
      <c r="AJ40" s="100">
        <v>0</v>
      </c>
      <c r="AK40" s="101"/>
      <c r="AL40" s="100">
        <v>17008.726466</v>
      </c>
      <c r="AM40" s="101">
        <v>9.854017714098907E-05</v>
      </c>
    </row>
    <row r="41" spans="1:39" ht="15">
      <c r="A41" s="76" t="s">
        <v>408</v>
      </c>
      <c r="B41" s="97" t="s">
        <v>604</v>
      </c>
      <c r="C41" s="118">
        <v>3.09375</v>
      </c>
      <c r="D41" s="118">
        <v>3.5315068493150683</v>
      </c>
      <c r="E41" s="118" t="s">
        <v>1043</v>
      </c>
      <c r="F41" s="100">
        <v>0</v>
      </c>
      <c r="G41" s="101"/>
      <c r="H41" s="100">
        <v>0</v>
      </c>
      <c r="I41" s="101"/>
      <c r="J41" s="100">
        <v>0</v>
      </c>
      <c r="K41" s="101"/>
      <c r="L41" s="100">
        <v>0</v>
      </c>
      <c r="M41" s="101"/>
      <c r="N41" s="100">
        <v>0</v>
      </c>
      <c r="O41" s="101"/>
      <c r="P41" s="100">
        <v>1505.9754494000001</v>
      </c>
      <c r="Q41" s="101">
        <v>0.00019574233172684578</v>
      </c>
      <c r="R41" s="100">
        <v>2258.9631741</v>
      </c>
      <c r="S41" s="101">
        <v>4.692157188688651E-05</v>
      </c>
      <c r="T41" s="100">
        <v>0</v>
      </c>
      <c r="U41" s="101"/>
      <c r="V41" s="100">
        <v>0</v>
      </c>
      <c r="W41" s="101"/>
      <c r="X41" s="100">
        <v>1505.9754494000001</v>
      </c>
      <c r="Y41" s="101">
        <v>0.0003096217571947024</v>
      </c>
      <c r="Z41" s="100">
        <v>2258.9631741</v>
      </c>
      <c r="AA41" s="101">
        <v>6.948500760118912E-05</v>
      </c>
      <c r="AB41" s="100">
        <v>0</v>
      </c>
      <c r="AC41" s="101"/>
      <c r="AD41" s="100">
        <v>0</v>
      </c>
      <c r="AE41" s="101"/>
      <c r="AF41" s="100">
        <v>0</v>
      </c>
      <c r="AG41" s="101"/>
      <c r="AH41" s="100">
        <v>0</v>
      </c>
      <c r="AI41" s="101"/>
      <c r="AJ41" s="100">
        <v>0</v>
      </c>
      <c r="AK41" s="101"/>
      <c r="AL41" s="100">
        <v>7529.877246999999</v>
      </c>
      <c r="AM41" s="101">
        <v>4.3624397114770024E-05</v>
      </c>
    </row>
    <row r="42" spans="1:39" ht="15">
      <c r="A42" s="76" t="s">
        <v>976</v>
      </c>
      <c r="B42" s="97" t="s">
        <v>602</v>
      </c>
      <c r="C42" s="118">
        <v>4.5</v>
      </c>
      <c r="D42" s="118">
        <v>1.2904109589041095</v>
      </c>
      <c r="E42" s="118" t="s">
        <v>1043</v>
      </c>
      <c r="F42" s="100">
        <v>0</v>
      </c>
      <c r="G42" s="101"/>
      <c r="H42" s="100">
        <v>0</v>
      </c>
      <c r="I42" s="101"/>
      <c r="J42" s="100">
        <v>0</v>
      </c>
      <c r="K42" s="101"/>
      <c r="L42" s="100">
        <v>0</v>
      </c>
      <c r="M42" s="101"/>
      <c r="N42" s="100">
        <v>0</v>
      </c>
      <c r="O42" s="101"/>
      <c r="P42" s="100">
        <v>10333.722914999998</v>
      </c>
      <c r="Q42" s="101">
        <v>0.001343147406292132</v>
      </c>
      <c r="R42" s="100">
        <v>20667.445829999997</v>
      </c>
      <c r="S42" s="101">
        <v>0.00042928944409066703</v>
      </c>
      <c r="T42" s="100">
        <v>0</v>
      </c>
      <c r="U42" s="101"/>
      <c r="V42" s="100">
        <v>0</v>
      </c>
      <c r="W42" s="101"/>
      <c r="X42" s="100">
        <v>0</v>
      </c>
      <c r="Y42" s="101"/>
      <c r="Z42" s="100">
        <v>0</v>
      </c>
      <c r="AA42" s="101"/>
      <c r="AB42" s="100">
        <v>0</v>
      </c>
      <c r="AC42" s="101"/>
      <c r="AD42" s="100">
        <v>0</v>
      </c>
      <c r="AE42" s="101"/>
      <c r="AF42" s="100">
        <v>0</v>
      </c>
      <c r="AG42" s="101"/>
      <c r="AH42" s="100">
        <v>0</v>
      </c>
      <c r="AI42" s="101"/>
      <c r="AJ42" s="100">
        <v>0</v>
      </c>
      <c r="AK42" s="101"/>
      <c r="AL42" s="100">
        <v>31001.168745</v>
      </c>
      <c r="AM42" s="101">
        <v>0.00017960549050021938</v>
      </c>
    </row>
    <row r="43" spans="1:39" ht="15">
      <c r="A43" s="76" t="s">
        <v>410</v>
      </c>
      <c r="B43" s="97" t="s">
        <v>604</v>
      </c>
      <c r="C43" s="118">
        <v>3.46875</v>
      </c>
      <c r="D43" s="118">
        <v>12.312328767123288</v>
      </c>
      <c r="E43" s="118" t="s">
        <v>1043</v>
      </c>
      <c r="F43" s="100">
        <v>0</v>
      </c>
      <c r="G43" s="101"/>
      <c r="H43" s="100">
        <v>0</v>
      </c>
      <c r="I43" s="101"/>
      <c r="J43" s="100">
        <v>0</v>
      </c>
      <c r="K43" s="101"/>
      <c r="L43" s="100">
        <v>0</v>
      </c>
      <c r="M43" s="101"/>
      <c r="N43" s="100">
        <v>0</v>
      </c>
      <c r="O43" s="101"/>
      <c r="P43" s="100">
        <v>0</v>
      </c>
      <c r="Q43" s="101"/>
      <c r="R43" s="100">
        <v>14076.702404186999</v>
      </c>
      <c r="S43" s="101">
        <v>0.0002923912223808254</v>
      </c>
      <c r="T43" s="100">
        <v>0</v>
      </c>
      <c r="U43" s="101"/>
      <c r="V43" s="100">
        <v>0</v>
      </c>
      <c r="W43" s="101"/>
      <c r="X43" s="100">
        <v>0</v>
      </c>
      <c r="Y43" s="101"/>
      <c r="Z43" s="100">
        <v>14085.3384179319</v>
      </c>
      <c r="AA43" s="101">
        <v>0.0004332606472990662</v>
      </c>
      <c r="AB43" s="100">
        <v>0</v>
      </c>
      <c r="AC43" s="101"/>
      <c r="AD43" s="100">
        <v>0</v>
      </c>
      <c r="AE43" s="101"/>
      <c r="AF43" s="100">
        <v>0</v>
      </c>
      <c r="AG43" s="101"/>
      <c r="AH43" s="100">
        <v>0</v>
      </c>
      <c r="AI43" s="101"/>
      <c r="AJ43" s="100">
        <v>0</v>
      </c>
      <c r="AK43" s="101"/>
      <c r="AL43" s="100">
        <v>28162.0408221189</v>
      </c>
      <c r="AM43" s="101">
        <v>0.00016315698278825865</v>
      </c>
    </row>
    <row r="44" spans="1:39" ht="15">
      <c r="A44" s="76" t="s">
        <v>411</v>
      </c>
      <c r="B44" s="97" t="s">
        <v>604</v>
      </c>
      <c r="C44" s="118">
        <v>4.1875</v>
      </c>
      <c r="D44" s="118">
        <v>13.805479452054794</v>
      </c>
      <c r="E44" s="118" t="s">
        <v>1043</v>
      </c>
      <c r="F44" s="100">
        <v>0</v>
      </c>
      <c r="G44" s="101"/>
      <c r="H44" s="100">
        <v>0</v>
      </c>
      <c r="I44" s="101"/>
      <c r="J44" s="100">
        <v>0</v>
      </c>
      <c r="K44" s="101"/>
      <c r="L44" s="100">
        <v>0</v>
      </c>
      <c r="M44" s="101"/>
      <c r="N44" s="100">
        <v>0</v>
      </c>
      <c r="O44" s="101"/>
      <c r="P44" s="100">
        <v>0</v>
      </c>
      <c r="Q44" s="101"/>
      <c r="R44" s="100">
        <v>2053.459331376</v>
      </c>
      <c r="S44" s="101">
        <v>4.2652992637803664E-05</v>
      </c>
      <c r="T44" s="100">
        <v>0</v>
      </c>
      <c r="U44" s="101"/>
      <c r="V44" s="100">
        <v>0</v>
      </c>
      <c r="W44" s="101"/>
      <c r="X44" s="100">
        <v>0</v>
      </c>
      <c r="Y44" s="101"/>
      <c r="Z44" s="100">
        <v>10609.539878776</v>
      </c>
      <c r="AA44" s="101">
        <v>0.00032634616074057117</v>
      </c>
      <c r="AB44" s="100">
        <v>0</v>
      </c>
      <c r="AC44" s="101"/>
      <c r="AD44" s="100">
        <v>0</v>
      </c>
      <c r="AE44" s="101"/>
      <c r="AF44" s="100">
        <v>0</v>
      </c>
      <c r="AG44" s="101"/>
      <c r="AH44" s="100">
        <v>0</v>
      </c>
      <c r="AI44" s="101"/>
      <c r="AJ44" s="100">
        <v>0</v>
      </c>
      <c r="AK44" s="101"/>
      <c r="AL44" s="100">
        <v>12662.999210152</v>
      </c>
      <c r="AM44" s="101">
        <v>7.336317553221463E-05</v>
      </c>
    </row>
    <row r="45" spans="1:39" ht="15">
      <c r="A45" s="76" t="s">
        <v>977</v>
      </c>
      <c r="B45" s="97" t="s">
        <v>602</v>
      </c>
      <c r="C45" s="118">
        <v>4.4375</v>
      </c>
      <c r="D45" s="118">
        <v>1.2575342465753425</v>
      </c>
      <c r="E45" s="118" t="s">
        <v>1043</v>
      </c>
      <c r="F45" s="100">
        <v>0</v>
      </c>
      <c r="G45" s="101"/>
      <c r="H45" s="100">
        <v>0</v>
      </c>
      <c r="I45" s="101"/>
      <c r="J45" s="100">
        <v>0</v>
      </c>
      <c r="K45" s="101"/>
      <c r="L45" s="100">
        <v>0</v>
      </c>
      <c r="M45" s="101"/>
      <c r="N45" s="100">
        <v>0</v>
      </c>
      <c r="O45" s="101"/>
      <c r="P45" s="100">
        <v>0</v>
      </c>
      <c r="Q45" s="101"/>
      <c r="R45" s="100">
        <v>51691.472727</v>
      </c>
      <c r="S45" s="101">
        <v>0.0010736984034568392</v>
      </c>
      <c r="T45" s="100">
        <v>0</v>
      </c>
      <c r="U45" s="101"/>
      <c r="V45" s="100">
        <v>0</v>
      </c>
      <c r="W45" s="101"/>
      <c r="X45" s="100">
        <v>0</v>
      </c>
      <c r="Y45" s="101"/>
      <c r="Z45" s="100">
        <v>0</v>
      </c>
      <c r="AA45" s="101"/>
      <c r="AB45" s="100">
        <v>0</v>
      </c>
      <c r="AC45" s="101"/>
      <c r="AD45" s="100">
        <v>0</v>
      </c>
      <c r="AE45" s="101"/>
      <c r="AF45" s="100">
        <v>0</v>
      </c>
      <c r="AG45" s="101"/>
      <c r="AH45" s="100">
        <v>0</v>
      </c>
      <c r="AI45" s="101"/>
      <c r="AJ45" s="100">
        <v>0</v>
      </c>
      <c r="AK45" s="101"/>
      <c r="AL45" s="100">
        <v>51691.472727</v>
      </c>
      <c r="AM45" s="101">
        <v>0.0002994749130323973</v>
      </c>
    </row>
    <row r="46" spans="1:39" ht="15">
      <c r="A46" s="76" t="s">
        <v>1044</v>
      </c>
      <c r="B46" s="97" t="s">
        <v>602</v>
      </c>
      <c r="C46" s="118">
        <v>4.78125</v>
      </c>
      <c r="D46" s="118">
        <v>1.5643835616438355</v>
      </c>
      <c r="E46" s="118" t="s">
        <v>1043</v>
      </c>
      <c r="F46" s="100">
        <v>0</v>
      </c>
      <c r="G46" s="101"/>
      <c r="H46" s="100">
        <v>0</v>
      </c>
      <c r="I46" s="101"/>
      <c r="J46" s="100">
        <v>0</v>
      </c>
      <c r="K46" s="101"/>
      <c r="L46" s="100">
        <v>0</v>
      </c>
      <c r="M46" s="101"/>
      <c r="N46" s="100">
        <v>0</v>
      </c>
      <c r="O46" s="101"/>
      <c r="P46" s="100">
        <v>0</v>
      </c>
      <c r="Q46" s="101"/>
      <c r="R46" s="100">
        <v>18323.0071013364</v>
      </c>
      <c r="S46" s="101">
        <v>0.0003805924349483126</v>
      </c>
      <c r="T46" s="100">
        <v>0</v>
      </c>
      <c r="U46" s="101"/>
      <c r="V46" s="100">
        <v>0</v>
      </c>
      <c r="W46" s="101"/>
      <c r="X46" s="100">
        <v>0</v>
      </c>
      <c r="Y46" s="101"/>
      <c r="Z46" s="100">
        <v>0</v>
      </c>
      <c r="AA46" s="101"/>
      <c r="AB46" s="100">
        <v>0</v>
      </c>
      <c r="AC46" s="101"/>
      <c r="AD46" s="100">
        <v>0</v>
      </c>
      <c r="AE46" s="101"/>
      <c r="AF46" s="100">
        <v>0</v>
      </c>
      <c r="AG46" s="101"/>
      <c r="AH46" s="100">
        <v>0</v>
      </c>
      <c r="AI46" s="101"/>
      <c r="AJ46" s="100">
        <v>0</v>
      </c>
      <c r="AK46" s="101"/>
      <c r="AL46" s="100">
        <v>18323.0071013364</v>
      </c>
      <c r="AM46" s="101">
        <v>0.00010615447130216018</v>
      </c>
    </row>
    <row r="47" spans="1:39" ht="15">
      <c r="A47" s="76" t="s">
        <v>409</v>
      </c>
      <c r="B47" s="97" t="s">
        <v>603</v>
      </c>
      <c r="C47" s="118">
        <v>5</v>
      </c>
      <c r="D47" s="118">
        <v>2.493150684931507</v>
      </c>
      <c r="E47" s="118" t="s">
        <v>1043</v>
      </c>
      <c r="F47" s="100">
        <v>0</v>
      </c>
      <c r="G47" s="101"/>
      <c r="H47" s="100">
        <v>0</v>
      </c>
      <c r="I47" s="101"/>
      <c r="J47" s="100">
        <v>0</v>
      </c>
      <c r="K47" s="101"/>
      <c r="L47" s="100">
        <v>0</v>
      </c>
      <c r="M47" s="101"/>
      <c r="N47" s="100">
        <v>0</v>
      </c>
      <c r="O47" s="101"/>
      <c r="P47" s="100">
        <v>0</v>
      </c>
      <c r="Q47" s="101"/>
      <c r="R47" s="100">
        <v>13052.0860986652</v>
      </c>
      <c r="S47" s="101">
        <v>0.0002711086232719792</v>
      </c>
      <c r="T47" s="100">
        <v>0</v>
      </c>
      <c r="U47" s="101"/>
      <c r="V47" s="100">
        <v>0</v>
      </c>
      <c r="W47" s="101"/>
      <c r="X47" s="100">
        <v>0</v>
      </c>
      <c r="Y47" s="101"/>
      <c r="Z47" s="100">
        <v>0</v>
      </c>
      <c r="AA47" s="101"/>
      <c r="AB47" s="100">
        <v>0</v>
      </c>
      <c r="AC47" s="101"/>
      <c r="AD47" s="100">
        <v>0</v>
      </c>
      <c r="AE47" s="101"/>
      <c r="AF47" s="100">
        <v>0</v>
      </c>
      <c r="AG47" s="101"/>
      <c r="AH47" s="100">
        <v>0</v>
      </c>
      <c r="AI47" s="101"/>
      <c r="AJ47" s="100">
        <v>0</v>
      </c>
      <c r="AK47" s="101"/>
      <c r="AL47" s="100">
        <v>13052.0860986652</v>
      </c>
      <c r="AM47" s="101">
        <v>7.561735317414267E-05</v>
      </c>
    </row>
    <row r="48" spans="1:39" ht="15">
      <c r="A48" s="76" t="s">
        <v>413</v>
      </c>
      <c r="B48" s="97" t="s">
        <v>602</v>
      </c>
      <c r="C48" s="118">
        <v>4.625</v>
      </c>
      <c r="D48" s="118">
        <v>0.7698630136986301</v>
      </c>
      <c r="E48" s="118" t="s">
        <v>1043</v>
      </c>
      <c r="F48" s="100">
        <v>0</v>
      </c>
      <c r="G48" s="101"/>
      <c r="H48" s="100">
        <v>0</v>
      </c>
      <c r="I48" s="101"/>
      <c r="J48" s="100">
        <v>0</v>
      </c>
      <c r="K48" s="101"/>
      <c r="L48" s="100">
        <v>0</v>
      </c>
      <c r="M48" s="101"/>
      <c r="N48" s="100">
        <v>0</v>
      </c>
      <c r="O48" s="101"/>
      <c r="P48" s="100">
        <v>0</v>
      </c>
      <c r="Q48" s="101"/>
      <c r="R48" s="100">
        <v>0</v>
      </c>
      <c r="S48" s="101"/>
      <c r="T48" s="100">
        <v>0</v>
      </c>
      <c r="U48" s="101"/>
      <c r="V48" s="100">
        <v>0</v>
      </c>
      <c r="W48" s="101"/>
      <c r="X48" s="100">
        <v>15263.9464458</v>
      </c>
      <c r="Y48" s="101">
        <v>0.00313819851589038</v>
      </c>
      <c r="Z48" s="100">
        <v>45791.83933739999</v>
      </c>
      <c r="AA48" s="101">
        <v>0.0014085427956121322</v>
      </c>
      <c r="AB48" s="100">
        <v>0</v>
      </c>
      <c r="AC48" s="101"/>
      <c r="AD48" s="100">
        <v>0</v>
      </c>
      <c r="AE48" s="101"/>
      <c r="AF48" s="100">
        <v>0</v>
      </c>
      <c r="AG48" s="101"/>
      <c r="AH48" s="100">
        <v>0</v>
      </c>
      <c r="AI48" s="101"/>
      <c r="AJ48" s="100">
        <v>0</v>
      </c>
      <c r="AK48" s="101"/>
      <c r="AL48" s="100">
        <v>61055.78578319999</v>
      </c>
      <c r="AM48" s="101">
        <v>0.00035372712698893306</v>
      </c>
    </row>
    <row r="49" spans="1:39" ht="15">
      <c r="A49" s="76" t="s">
        <v>414</v>
      </c>
      <c r="B49" s="97" t="s">
        <v>602</v>
      </c>
      <c r="C49" s="118">
        <v>6.28125</v>
      </c>
      <c r="D49" s="118">
        <v>1.336986301369863</v>
      </c>
      <c r="E49" s="118" t="s">
        <v>1043</v>
      </c>
      <c r="F49" s="100">
        <v>0</v>
      </c>
      <c r="G49" s="101"/>
      <c r="H49" s="100">
        <v>0</v>
      </c>
      <c r="I49" s="101"/>
      <c r="J49" s="100">
        <v>0</v>
      </c>
      <c r="K49" s="101"/>
      <c r="L49" s="100">
        <v>0</v>
      </c>
      <c r="M49" s="101"/>
      <c r="N49" s="100">
        <v>0</v>
      </c>
      <c r="O49" s="101"/>
      <c r="P49" s="100">
        <v>0</v>
      </c>
      <c r="Q49" s="101"/>
      <c r="R49" s="100">
        <v>0</v>
      </c>
      <c r="S49" s="101"/>
      <c r="T49" s="100">
        <v>0</v>
      </c>
      <c r="U49" s="101"/>
      <c r="V49" s="100">
        <v>0</v>
      </c>
      <c r="W49" s="101"/>
      <c r="X49" s="100">
        <v>16703.6972274538</v>
      </c>
      <c r="Y49" s="101">
        <v>0.003434204780212749</v>
      </c>
      <c r="Z49" s="100">
        <v>41759.2430686345</v>
      </c>
      <c r="AA49" s="101">
        <v>0.001284501383339294</v>
      </c>
      <c r="AB49" s="100">
        <v>0</v>
      </c>
      <c r="AC49" s="101"/>
      <c r="AD49" s="100">
        <v>0</v>
      </c>
      <c r="AE49" s="101"/>
      <c r="AF49" s="100">
        <v>47603.9502999</v>
      </c>
      <c r="AG49" s="101">
        <v>0.007275481043258528</v>
      </c>
      <c r="AH49" s="100">
        <v>21686.244025509997</v>
      </c>
      <c r="AI49" s="101">
        <v>0.0005431544751908952</v>
      </c>
      <c r="AJ49" s="100">
        <v>0</v>
      </c>
      <c r="AK49" s="101"/>
      <c r="AL49" s="100">
        <v>127753.13462149832</v>
      </c>
      <c r="AM49" s="101">
        <v>0.0007401386894594242</v>
      </c>
    </row>
    <row r="50" spans="1:39" ht="15">
      <c r="A50" s="76" t="s">
        <v>415</v>
      </c>
      <c r="B50" s="97" t="s">
        <v>602</v>
      </c>
      <c r="C50" s="118">
        <v>4.78125</v>
      </c>
      <c r="D50" s="118">
        <v>0.6958904109589041</v>
      </c>
      <c r="E50" s="118" t="s">
        <v>1043</v>
      </c>
      <c r="F50" s="100">
        <v>0</v>
      </c>
      <c r="G50" s="101"/>
      <c r="H50" s="100">
        <v>0</v>
      </c>
      <c r="I50" s="101"/>
      <c r="J50" s="100">
        <v>0</v>
      </c>
      <c r="K50" s="101"/>
      <c r="L50" s="100">
        <v>0</v>
      </c>
      <c r="M50" s="101"/>
      <c r="N50" s="100">
        <v>0</v>
      </c>
      <c r="O50" s="101"/>
      <c r="P50" s="100">
        <v>0</v>
      </c>
      <c r="Q50" s="101"/>
      <c r="R50" s="100">
        <v>0</v>
      </c>
      <c r="S50" s="101"/>
      <c r="T50" s="100">
        <v>0</v>
      </c>
      <c r="U50" s="101"/>
      <c r="V50" s="100">
        <v>0</v>
      </c>
      <c r="W50" s="101"/>
      <c r="X50" s="100">
        <v>37273.264707822</v>
      </c>
      <c r="Y50" s="101">
        <v>0.007663215041000211</v>
      </c>
      <c r="Z50" s="100">
        <v>115547.120594248</v>
      </c>
      <c r="AA50" s="101">
        <v>0.003554193642835994</v>
      </c>
      <c r="AB50" s="100">
        <v>0</v>
      </c>
      <c r="AC50" s="101"/>
      <c r="AD50" s="100">
        <v>0</v>
      </c>
      <c r="AE50" s="101"/>
      <c r="AF50" s="100">
        <v>0</v>
      </c>
      <c r="AG50" s="101"/>
      <c r="AH50" s="100">
        <v>0</v>
      </c>
      <c r="AI50" s="101"/>
      <c r="AJ50" s="100">
        <v>0</v>
      </c>
      <c r="AK50" s="101"/>
      <c r="AL50" s="100">
        <v>152820.38530207</v>
      </c>
      <c r="AM50" s="101">
        <v>0.000885365983662717</v>
      </c>
    </row>
    <row r="51" spans="1:39" ht="15">
      <c r="A51" s="76" t="s">
        <v>1000</v>
      </c>
      <c r="B51" s="97" t="s">
        <v>602</v>
      </c>
      <c r="C51" s="118">
        <v>5.53125</v>
      </c>
      <c r="D51" s="118">
        <v>3.367123287671233</v>
      </c>
      <c r="E51" s="118" t="s">
        <v>1043</v>
      </c>
      <c r="F51" s="100">
        <v>0</v>
      </c>
      <c r="G51" s="101"/>
      <c r="H51" s="100">
        <v>0</v>
      </c>
      <c r="I51" s="101"/>
      <c r="J51" s="100">
        <v>0</v>
      </c>
      <c r="K51" s="101"/>
      <c r="L51" s="100">
        <v>0</v>
      </c>
      <c r="M51" s="101"/>
      <c r="N51" s="100">
        <v>0</v>
      </c>
      <c r="O51" s="101"/>
      <c r="P51" s="100">
        <v>0</v>
      </c>
      <c r="Q51" s="101"/>
      <c r="R51" s="100">
        <v>0</v>
      </c>
      <c r="S51" s="101"/>
      <c r="T51" s="100">
        <v>0</v>
      </c>
      <c r="U51" s="101"/>
      <c r="V51" s="100">
        <v>0</v>
      </c>
      <c r="W51" s="101"/>
      <c r="X51" s="100">
        <v>0</v>
      </c>
      <c r="Y51" s="101"/>
      <c r="Z51" s="100">
        <v>21963.8005152</v>
      </c>
      <c r="AA51" s="101">
        <v>0.0006755997013354205</v>
      </c>
      <c r="AB51" s="100">
        <v>0</v>
      </c>
      <c r="AC51" s="101"/>
      <c r="AD51" s="100">
        <v>0</v>
      </c>
      <c r="AE51" s="101"/>
      <c r="AF51" s="100">
        <v>6687.9772568784</v>
      </c>
      <c r="AG51" s="101">
        <v>0.0010221473521340345</v>
      </c>
      <c r="AH51" s="100">
        <v>10026.4749351888</v>
      </c>
      <c r="AI51" s="101">
        <v>0.0002511234644888704</v>
      </c>
      <c r="AJ51" s="100">
        <v>0</v>
      </c>
      <c r="AK51" s="101"/>
      <c r="AL51" s="100">
        <v>38678.2527072672</v>
      </c>
      <c r="AM51" s="101">
        <v>0.00022408273076158066</v>
      </c>
    </row>
    <row r="52" spans="1:39" ht="15">
      <c r="A52" s="76" t="s">
        <v>406</v>
      </c>
      <c r="B52" s="97" t="s">
        <v>603</v>
      </c>
      <c r="C52" s="118">
        <v>5.25</v>
      </c>
      <c r="D52" s="118">
        <v>9.572602739726028</v>
      </c>
      <c r="E52" s="118" t="s">
        <v>1056</v>
      </c>
      <c r="F52" s="100">
        <v>0</v>
      </c>
      <c r="G52" s="101"/>
      <c r="H52" s="100">
        <v>0</v>
      </c>
      <c r="I52" s="101"/>
      <c r="J52" s="100">
        <v>0</v>
      </c>
      <c r="K52" s="101"/>
      <c r="L52" s="100">
        <v>0</v>
      </c>
      <c r="M52" s="101"/>
      <c r="N52" s="100">
        <v>0</v>
      </c>
      <c r="O52" s="101"/>
      <c r="P52" s="100">
        <v>0</v>
      </c>
      <c r="Q52" s="101"/>
      <c r="R52" s="100">
        <v>38653.470740675</v>
      </c>
      <c r="S52" s="101">
        <v>0.0008028823253211467</v>
      </c>
      <c r="T52" s="100">
        <v>0</v>
      </c>
      <c r="U52" s="101"/>
      <c r="V52" s="100">
        <v>0</v>
      </c>
      <c r="W52" s="101"/>
      <c r="X52" s="100">
        <v>0</v>
      </c>
      <c r="Y52" s="101"/>
      <c r="Z52" s="100">
        <v>0</v>
      </c>
      <c r="AA52" s="101"/>
      <c r="AB52" s="100">
        <v>0</v>
      </c>
      <c r="AC52" s="101"/>
      <c r="AD52" s="100">
        <v>0</v>
      </c>
      <c r="AE52" s="101"/>
      <c r="AF52" s="100">
        <v>0</v>
      </c>
      <c r="AG52" s="101"/>
      <c r="AH52" s="100">
        <v>1333.5447405532</v>
      </c>
      <c r="AI52" s="101">
        <v>3.340001121663657E-05</v>
      </c>
      <c r="AJ52" s="100">
        <v>0</v>
      </c>
      <c r="AK52" s="101"/>
      <c r="AL52" s="100">
        <v>39987.015481228205</v>
      </c>
      <c r="AM52" s="101">
        <v>0.00023166505715382693</v>
      </c>
    </row>
    <row r="53" spans="1:39" ht="15">
      <c r="A53" s="76" t="s">
        <v>1022</v>
      </c>
      <c r="B53" s="97" t="s">
        <v>602</v>
      </c>
      <c r="C53" s="118">
        <v>5.625</v>
      </c>
      <c r="D53" s="118">
        <v>3.463013698630137</v>
      </c>
      <c r="E53" s="118" t="s">
        <v>1043</v>
      </c>
      <c r="F53" s="100">
        <v>0</v>
      </c>
      <c r="G53" s="101"/>
      <c r="H53" s="100">
        <v>0</v>
      </c>
      <c r="I53" s="101"/>
      <c r="J53" s="100">
        <v>0</v>
      </c>
      <c r="K53" s="101"/>
      <c r="L53" s="100">
        <v>0</v>
      </c>
      <c r="M53" s="101"/>
      <c r="N53" s="100">
        <v>0</v>
      </c>
      <c r="O53" s="101"/>
      <c r="P53" s="100">
        <v>0</v>
      </c>
      <c r="Q53" s="101"/>
      <c r="R53" s="100">
        <v>0</v>
      </c>
      <c r="S53" s="101"/>
      <c r="T53" s="100">
        <v>0</v>
      </c>
      <c r="U53" s="101"/>
      <c r="V53" s="100">
        <v>0</v>
      </c>
      <c r="W53" s="101"/>
      <c r="X53" s="100">
        <v>0</v>
      </c>
      <c r="Y53" s="101"/>
      <c r="Z53" s="100">
        <v>0</v>
      </c>
      <c r="AA53" s="101"/>
      <c r="AB53" s="100">
        <v>0</v>
      </c>
      <c r="AC53" s="101"/>
      <c r="AD53" s="100">
        <v>0</v>
      </c>
      <c r="AE53" s="101"/>
      <c r="AF53" s="100">
        <v>7389.6358746</v>
      </c>
      <c r="AG53" s="101">
        <v>0.0011293843343574029</v>
      </c>
      <c r="AH53" s="100">
        <v>10556.622678</v>
      </c>
      <c r="AI53" s="101">
        <v>0.000264401564591476</v>
      </c>
      <c r="AJ53" s="100">
        <v>0</v>
      </c>
      <c r="AK53" s="101"/>
      <c r="AL53" s="100">
        <v>17946.2585526</v>
      </c>
      <c r="AM53" s="101">
        <v>0.0001039717759190398</v>
      </c>
    </row>
    <row r="54" spans="1:39" ht="15">
      <c r="A54" s="76" t="s">
        <v>416</v>
      </c>
      <c r="B54" s="97" t="s">
        <v>603</v>
      </c>
      <c r="C54" s="118">
        <v>6.53125</v>
      </c>
      <c r="D54" s="118">
        <v>8.6</v>
      </c>
      <c r="E54" s="118" t="s">
        <v>1043</v>
      </c>
      <c r="F54" s="100">
        <v>0</v>
      </c>
      <c r="G54" s="101"/>
      <c r="H54" s="100">
        <v>0</v>
      </c>
      <c r="I54" s="101"/>
      <c r="J54" s="100">
        <v>0</v>
      </c>
      <c r="K54" s="101"/>
      <c r="L54" s="100">
        <v>0</v>
      </c>
      <c r="M54" s="101"/>
      <c r="N54" s="100">
        <v>0</v>
      </c>
      <c r="O54" s="101"/>
      <c r="P54" s="100">
        <v>0</v>
      </c>
      <c r="Q54" s="101"/>
      <c r="R54" s="100">
        <v>0</v>
      </c>
      <c r="S54" s="101"/>
      <c r="T54" s="100">
        <v>0</v>
      </c>
      <c r="U54" s="101"/>
      <c r="V54" s="100">
        <v>0</v>
      </c>
      <c r="W54" s="101"/>
      <c r="X54" s="100">
        <v>0</v>
      </c>
      <c r="Y54" s="101"/>
      <c r="Z54" s="100">
        <v>0</v>
      </c>
      <c r="AA54" s="101"/>
      <c r="AB54" s="100">
        <v>0</v>
      </c>
      <c r="AC54" s="101"/>
      <c r="AD54" s="100">
        <v>0</v>
      </c>
      <c r="AE54" s="101"/>
      <c r="AF54" s="100">
        <v>0</v>
      </c>
      <c r="AG54" s="101"/>
      <c r="AH54" s="100">
        <v>38750.448140917506</v>
      </c>
      <c r="AI54" s="101">
        <v>0.0009705451667256645</v>
      </c>
      <c r="AJ54" s="100">
        <v>0</v>
      </c>
      <c r="AK54" s="101"/>
      <c r="AL54" s="100">
        <v>38750.448140917506</v>
      </c>
      <c r="AM54" s="101">
        <v>0.00022450099551731603</v>
      </c>
    </row>
    <row r="55" spans="1:39" ht="15">
      <c r="A55" s="76" t="s">
        <v>1421</v>
      </c>
      <c r="B55" s="97" t="s">
        <v>602</v>
      </c>
      <c r="C55" s="118">
        <v>4.3125</v>
      </c>
      <c r="D55" s="118">
        <v>2.347945205479452</v>
      </c>
      <c r="E55" s="118" t="s">
        <v>1043</v>
      </c>
      <c r="F55" s="100">
        <v>0</v>
      </c>
      <c r="G55" s="101"/>
      <c r="H55" s="100">
        <v>0</v>
      </c>
      <c r="I55" s="101"/>
      <c r="J55" s="100">
        <v>0</v>
      </c>
      <c r="K55" s="101"/>
      <c r="L55" s="100">
        <v>0</v>
      </c>
      <c r="M55" s="101"/>
      <c r="N55" s="100">
        <v>0</v>
      </c>
      <c r="O55" s="101"/>
      <c r="P55" s="100">
        <v>0</v>
      </c>
      <c r="Q55" s="101"/>
      <c r="R55" s="100">
        <v>0</v>
      </c>
      <c r="S55" s="101"/>
      <c r="T55" s="100">
        <v>0</v>
      </c>
      <c r="U55" s="101"/>
      <c r="V55" s="100">
        <v>0</v>
      </c>
      <c r="W55" s="101"/>
      <c r="X55" s="100">
        <v>0</v>
      </c>
      <c r="Y55" s="101"/>
      <c r="Z55" s="100">
        <v>0</v>
      </c>
      <c r="AA55" s="101"/>
      <c r="AB55" s="100">
        <v>0</v>
      </c>
      <c r="AC55" s="101"/>
      <c r="AD55" s="100">
        <v>0</v>
      </c>
      <c r="AE55" s="101"/>
      <c r="AF55" s="100">
        <v>0</v>
      </c>
      <c r="AG55" s="101"/>
      <c r="AH55" s="100">
        <v>45380.8566383676</v>
      </c>
      <c r="AI55" s="101">
        <v>0.0011366106247873476</v>
      </c>
      <c r="AJ55" s="100">
        <v>0</v>
      </c>
      <c r="AK55" s="101"/>
      <c r="AL55" s="100">
        <v>45380.8566383676</v>
      </c>
      <c r="AM55" s="101">
        <v>0.0002629143140665857</v>
      </c>
    </row>
    <row r="56" spans="1:39" ht="15">
      <c r="A56" s="76" t="s">
        <v>1422</v>
      </c>
      <c r="B56" s="97" t="s">
        <v>602</v>
      </c>
      <c r="C56" s="118">
        <v>4.09375</v>
      </c>
      <c r="D56" s="118">
        <v>2.4383561643835616</v>
      </c>
      <c r="E56" s="118" t="s">
        <v>1043</v>
      </c>
      <c r="F56" s="100">
        <v>0</v>
      </c>
      <c r="G56" s="101"/>
      <c r="H56" s="100">
        <v>0</v>
      </c>
      <c r="I56" s="101"/>
      <c r="J56" s="100">
        <v>0</v>
      </c>
      <c r="K56" s="101"/>
      <c r="L56" s="100">
        <v>0</v>
      </c>
      <c r="M56" s="101"/>
      <c r="N56" s="100">
        <v>0</v>
      </c>
      <c r="O56" s="101"/>
      <c r="P56" s="100">
        <v>0</v>
      </c>
      <c r="Q56" s="101"/>
      <c r="R56" s="100">
        <v>0</v>
      </c>
      <c r="S56" s="101"/>
      <c r="T56" s="100">
        <v>0</v>
      </c>
      <c r="U56" s="101"/>
      <c r="V56" s="100">
        <v>0</v>
      </c>
      <c r="W56" s="101"/>
      <c r="X56" s="100">
        <v>0</v>
      </c>
      <c r="Y56" s="101"/>
      <c r="Z56" s="100">
        <v>0</v>
      </c>
      <c r="AA56" s="101"/>
      <c r="AB56" s="100">
        <v>0</v>
      </c>
      <c r="AC56" s="101"/>
      <c r="AD56" s="100">
        <v>0</v>
      </c>
      <c r="AE56" s="101"/>
      <c r="AF56" s="100">
        <v>0</v>
      </c>
      <c r="AG56" s="101"/>
      <c r="AH56" s="100">
        <v>33322.055755716</v>
      </c>
      <c r="AI56" s="101">
        <v>0.0008345854489595984</v>
      </c>
      <c r="AJ56" s="100">
        <v>0</v>
      </c>
      <c r="AK56" s="101"/>
      <c r="AL56" s="100">
        <v>33322.055755716</v>
      </c>
      <c r="AM56" s="101">
        <v>0.00019305156582028181</v>
      </c>
    </row>
    <row r="57" spans="1:39" ht="15">
      <c r="A57" s="76" t="s">
        <v>1423</v>
      </c>
      <c r="B57" s="97" t="s">
        <v>602</v>
      </c>
      <c r="C57" s="118">
        <v>3.90625</v>
      </c>
      <c r="D57" s="118">
        <v>2.638356164383562</v>
      </c>
      <c r="E57" s="118" t="s">
        <v>1043</v>
      </c>
      <c r="F57" s="100">
        <v>0</v>
      </c>
      <c r="G57" s="101"/>
      <c r="H57" s="100">
        <v>0</v>
      </c>
      <c r="I57" s="101"/>
      <c r="J57" s="100">
        <v>0</v>
      </c>
      <c r="K57" s="101"/>
      <c r="L57" s="100">
        <v>0</v>
      </c>
      <c r="M57" s="101"/>
      <c r="N57" s="100">
        <v>0</v>
      </c>
      <c r="O57" s="101"/>
      <c r="P57" s="100">
        <v>0</v>
      </c>
      <c r="Q57" s="101"/>
      <c r="R57" s="100">
        <v>0</v>
      </c>
      <c r="S57" s="101"/>
      <c r="T57" s="100">
        <v>0</v>
      </c>
      <c r="U57" s="101"/>
      <c r="V57" s="100">
        <v>0</v>
      </c>
      <c r="W57" s="101"/>
      <c r="X57" s="100">
        <v>0</v>
      </c>
      <c r="Y57" s="101"/>
      <c r="Z57" s="100">
        <v>0</v>
      </c>
      <c r="AA57" s="101"/>
      <c r="AB57" s="100">
        <v>0</v>
      </c>
      <c r="AC57" s="101"/>
      <c r="AD57" s="100">
        <v>0</v>
      </c>
      <c r="AE57" s="101"/>
      <c r="AF57" s="100">
        <v>51058.240539</v>
      </c>
      <c r="AG57" s="101">
        <v>0.007803412506806371</v>
      </c>
      <c r="AH57" s="100">
        <v>25529.1202695</v>
      </c>
      <c r="AI57" s="101">
        <v>0.0006394032966591329</v>
      </c>
      <c r="AJ57" s="100">
        <v>0</v>
      </c>
      <c r="AK57" s="101"/>
      <c r="AL57" s="100">
        <v>76587.36080849999</v>
      </c>
      <c r="AM57" s="101">
        <v>0.00044370941680534125</v>
      </c>
    </row>
    <row r="58" spans="1:39" ht="15">
      <c r="A58" s="76" t="s">
        <v>1424</v>
      </c>
      <c r="B58" s="97" t="s">
        <v>602</v>
      </c>
      <c r="C58" s="118">
        <v>0</v>
      </c>
      <c r="D58" s="118">
        <v>0.6219178082191781</v>
      </c>
      <c r="E58" s="118" t="s">
        <v>1043</v>
      </c>
      <c r="F58" s="100">
        <v>0</v>
      </c>
      <c r="G58" s="101"/>
      <c r="H58" s="100">
        <v>0</v>
      </c>
      <c r="I58" s="101"/>
      <c r="J58" s="100">
        <v>0</v>
      </c>
      <c r="K58" s="101"/>
      <c r="L58" s="100">
        <v>0</v>
      </c>
      <c r="M58" s="101"/>
      <c r="N58" s="100">
        <v>0</v>
      </c>
      <c r="O58" s="101"/>
      <c r="P58" s="100">
        <v>0</v>
      </c>
      <c r="Q58" s="101"/>
      <c r="R58" s="100">
        <v>0</v>
      </c>
      <c r="S58" s="101"/>
      <c r="T58" s="100">
        <v>0</v>
      </c>
      <c r="U58" s="101"/>
      <c r="V58" s="100">
        <v>0</v>
      </c>
      <c r="W58" s="101"/>
      <c r="X58" s="100">
        <v>0</v>
      </c>
      <c r="Y58" s="101"/>
      <c r="Z58" s="100">
        <v>0</v>
      </c>
      <c r="AA58" s="101"/>
      <c r="AB58" s="100">
        <v>0</v>
      </c>
      <c r="AC58" s="101"/>
      <c r="AD58" s="100">
        <v>27463.996420559997</v>
      </c>
      <c r="AE58" s="101">
        <v>0.036236283109353784</v>
      </c>
      <c r="AF58" s="100">
        <v>45771.6926059083</v>
      </c>
      <c r="AG58" s="101">
        <v>0.006995450582865638</v>
      </c>
      <c r="AH58" s="100">
        <v>55256.5799411517</v>
      </c>
      <c r="AI58" s="101">
        <v>0.0013839583582788805</v>
      </c>
      <c r="AJ58" s="100">
        <v>0</v>
      </c>
      <c r="AK58" s="101"/>
      <c r="AL58" s="100">
        <v>128492.26896761998</v>
      </c>
      <c r="AM58" s="101">
        <v>0.000744420869524076</v>
      </c>
    </row>
    <row r="59" spans="1:39" ht="15">
      <c r="A59" s="76" t="s">
        <v>1425</v>
      </c>
      <c r="B59" s="97" t="s">
        <v>602</v>
      </c>
      <c r="C59" s="118">
        <v>4.4375</v>
      </c>
      <c r="D59" s="118">
        <v>4.7753424657534245</v>
      </c>
      <c r="E59" s="118" t="s">
        <v>1043</v>
      </c>
      <c r="F59" s="100">
        <v>0</v>
      </c>
      <c r="G59" s="101"/>
      <c r="H59" s="100">
        <v>0</v>
      </c>
      <c r="I59" s="101"/>
      <c r="J59" s="100">
        <v>0</v>
      </c>
      <c r="K59" s="101"/>
      <c r="L59" s="100">
        <v>0</v>
      </c>
      <c r="M59" s="101"/>
      <c r="N59" s="100">
        <v>0</v>
      </c>
      <c r="O59" s="101"/>
      <c r="P59" s="100">
        <v>0</v>
      </c>
      <c r="Q59" s="101"/>
      <c r="R59" s="100">
        <v>0</v>
      </c>
      <c r="S59" s="101"/>
      <c r="T59" s="100">
        <v>0</v>
      </c>
      <c r="U59" s="101"/>
      <c r="V59" s="100">
        <v>0</v>
      </c>
      <c r="W59" s="101"/>
      <c r="X59" s="100">
        <v>0</v>
      </c>
      <c r="Y59" s="101"/>
      <c r="Z59" s="100">
        <v>25323.427517</v>
      </c>
      <c r="AA59" s="101">
        <v>0.0007789407873848822</v>
      </c>
      <c r="AB59" s="100">
        <v>0</v>
      </c>
      <c r="AC59" s="101"/>
      <c r="AD59" s="100">
        <v>0</v>
      </c>
      <c r="AE59" s="101"/>
      <c r="AF59" s="100">
        <v>7090.55970476</v>
      </c>
      <c r="AG59" s="101">
        <v>0.001083675459559131</v>
      </c>
      <c r="AH59" s="100">
        <v>10129.3710068</v>
      </c>
      <c r="AI59" s="101">
        <v>0.00025370060332902377</v>
      </c>
      <c r="AJ59" s="100">
        <v>0</v>
      </c>
      <c r="AK59" s="101"/>
      <c r="AL59" s="100">
        <v>42543.35822856</v>
      </c>
      <c r="AM59" s="101">
        <v>0.0002464752469501473</v>
      </c>
    </row>
    <row r="60" spans="1:39" ht="15">
      <c r="A60" s="73" t="s">
        <v>134</v>
      </c>
      <c r="B60" s="97" t="s">
        <v>29</v>
      </c>
      <c r="C60" s="118" t="s">
        <v>29</v>
      </c>
      <c r="D60" s="118" t="s">
        <v>29</v>
      </c>
      <c r="E60" s="118" t="s">
        <v>29</v>
      </c>
      <c r="F60" s="100">
        <v>0</v>
      </c>
      <c r="G60" s="101"/>
      <c r="H60" s="100">
        <v>2644.3990063359997</v>
      </c>
      <c r="I60" s="101">
        <v>0.0019151563358900136</v>
      </c>
      <c r="J60" s="100">
        <v>1584.3310752305001</v>
      </c>
      <c r="K60" s="101">
        <v>0.00017128250140263337</v>
      </c>
      <c r="L60" s="100">
        <v>0</v>
      </c>
      <c r="M60" s="101"/>
      <c r="N60" s="100">
        <v>0</v>
      </c>
      <c r="O60" s="101"/>
      <c r="P60" s="100">
        <v>219557.29418742203</v>
      </c>
      <c r="Q60" s="101">
        <v>0.028537421861030657</v>
      </c>
      <c r="R60" s="100">
        <v>765580.4213054102</v>
      </c>
      <c r="S60" s="101">
        <v>0.01590209047466502</v>
      </c>
      <c r="T60" s="100">
        <v>12179.1700607387</v>
      </c>
      <c r="U60" s="101">
        <v>0.0017074720091899117</v>
      </c>
      <c r="V60" s="100">
        <v>0</v>
      </c>
      <c r="W60" s="101"/>
      <c r="X60" s="100">
        <v>111849.5686506382</v>
      </c>
      <c r="Y60" s="101">
        <v>0.02299576663143981</v>
      </c>
      <c r="Z60" s="100">
        <v>321543.2910122723</v>
      </c>
      <c r="AA60" s="101">
        <v>0.00989057204485001</v>
      </c>
      <c r="AB60" s="100">
        <v>13723.1388381752</v>
      </c>
      <c r="AC60" s="101">
        <v>0.0026577899764079656</v>
      </c>
      <c r="AD60" s="100">
        <v>0</v>
      </c>
      <c r="AE60" s="101"/>
      <c r="AF60" s="100">
        <v>174781.850936405</v>
      </c>
      <c r="AG60" s="101">
        <v>0.02671253194708347</v>
      </c>
      <c r="AH60" s="100">
        <v>312705.3314276672</v>
      </c>
      <c r="AI60" s="101">
        <v>0.007832029372222986</v>
      </c>
      <c r="AJ60" s="100">
        <v>0</v>
      </c>
      <c r="AK60" s="101"/>
      <c r="AL60" s="100">
        <v>1936148.7965002952</v>
      </c>
      <c r="AM60" s="101">
        <v>0.011217091753449794</v>
      </c>
    </row>
    <row r="61" spans="1:39" ht="15">
      <c r="A61" s="76" t="s">
        <v>417</v>
      </c>
      <c r="B61" s="97" t="s">
        <v>602</v>
      </c>
      <c r="C61" s="118">
        <v>5.5</v>
      </c>
      <c r="D61" s="118">
        <v>2.6136986301369864</v>
      </c>
      <c r="E61" s="118" t="s">
        <v>1043</v>
      </c>
      <c r="F61" s="100">
        <v>0</v>
      </c>
      <c r="G61" s="101"/>
      <c r="H61" s="100">
        <v>283.65489571850003</v>
      </c>
      <c r="I61" s="101">
        <v>0.0002054317330478082</v>
      </c>
      <c r="J61" s="100">
        <v>1305.8829161380002</v>
      </c>
      <c r="K61" s="101">
        <v>0.00014117938852050864</v>
      </c>
      <c r="L61" s="100">
        <v>0</v>
      </c>
      <c r="M61" s="101"/>
      <c r="N61" s="100">
        <v>0</v>
      </c>
      <c r="O61" s="101"/>
      <c r="P61" s="100">
        <v>87.7724582978</v>
      </c>
      <c r="Q61" s="101">
        <v>1.1408410180560216E-05</v>
      </c>
      <c r="R61" s="100">
        <v>15447.9526604128</v>
      </c>
      <c r="S61" s="101">
        <v>0.00032087385468316246</v>
      </c>
      <c r="T61" s="100">
        <v>5997.4278517387</v>
      </c>
      <c r="U61" s="101">
        <v>0.0008408159285821404</v>
      </c>
      <c r="V61" s="100">
        <v>0</v>
      </c>
      <c r="W61" s="101"/>
      <c r="X61" s="100">
        <v>11649.1178494507</v>
      </c>
      <c r="Y61" s="101">
        <v>0.002395006067165372</v>
      </c>
      <c r="Z61" s="100">
        <v>23909.431719487297</v>
      </c>
      <c r="AA61" s="101">
        <v>0.0007354467145886914</v>
      </c>
      <c r="AB61" s="100">
        <v>5998.4982475716</v>
      </c>
      <c r="AC61" s="101">
        <v>0.001161742127941372</v>
      </c>
      <c r="AD61" s="100">
        <v>0</v>
      </c>
      <c r="AE61" s="101"/>
      <c r="AF61" s="100">
        <v>0</v>
      </c>
      <c r="AG61" s="101"/>
      <c r="AH61" s="100">
        <v>0</v>
      </c>
      <c r="AI61" s="101"/>
      <c r="AJ61" s="100">
        <v>0</v>
      </c>
      <c r="AK61" s="101"/>
      <c r="AL61" s="100">
        <v>64679.7385988154</v>
      </c>
      <c r="AM61" s="101">
        <v>0.0003747225232706695</v>
      </c>
    </row>
    <row r="62" spans="1:39" ht="15">
      <c r="A62" s="76" t="s">
        <v>418</v>
      </c>
      <c r="B62" s="97" t="s">
        <v>602</v>
      </c>
      <c r="C62" s="118">
        <v>5.3125</v>
      </c>
      <c r="D62" s="118">
        <v>2.750684931506849</v>
      </c>
      <c r="E62" s="118" t="s">
        <v>1043</v>
      </c>
      <c r="F62" s="100">
        <v>0</v>
      </c>
      <c r="G62" s="101"/>
      <c r="H62" s="100">
        <v>267.8607766175</v>
      </c>
      <c r="I62" s="101">
        <v>0.00019399313879875322</v>
      </c>
      <c r="J62" s="100">
        <v>278.44815909249996</v>
      </c>
      <c r="K62" s="101">
        <v>3.0103112882124742E-05</v>
      </c>
      <c r="L62" s="100">
        <v>0</v>
      </c>
      <c r="M62" s="101"/>
      <c r="N62" s="100">
        <v>0</v>
      </c>
      <c r="O62" s="101"/>
      <c r="P62" s="100">
        <v>16603.133197295</v>
      </c>
      <c r="Q62" s="101">
        <v>0.002158027215719048</v>
      </c>
      <c r="R62" s="100">
        <v>31593.808043647503</v>
      </c>
      <c r="S62" s="101">
        <v>0.0006562440469580116</v>
      </c>
      <c r="T62" s="100">
        <v>2117.476495</v>
      </c>
      <c r="U62" s="101">
        <v>0.00029686192304558147</v>
      </c>
      <c r="V62" s="100">
        <v>0</v>
      </c>
      <c r="W62" s="101"/>
      <c r="X62" s="100">
        <v>15293.4739851375</v>
      </c>
      <c r="Y62" s="101">
        <v>0.0031442692447451927</v>
      </c>
      <c r="Z62" s="100">
        <v>32537.14382217</v>
      </c>
      <c r="AA62" s="101">
        <v>0.0010008324667378499</v>
      </c>
      <c r="AB62" s="100">
        <v>2117.476495</v>
      </c>
      <c r="AC62" s="101">
        <v>0.0004100962520349182</v>
      </c>
      <c r="AD62" s="100">
        <v>0</v>
      </c>
      <c r="AE62" s="101"/>
      <c r="AF62" s="100">
        <v>7074.488969795</v>
      </c>
      <c r="AG62" s="101">
        <v>0.0010812193119736366</v>
      </c>
      <c r="AH62" s="100">
        <v>0</v>
      </c>
      <c r="AI62" s="101"/>
      <c r="AJ62" s="100">
        <v>0</v>
      </c>
      <c r="AK62" s="101"/>
      <c r="AL62" s="100">
        <v>107883.309943755</v>
      </c>
      <c r="AM62" s="101">
        <v>0.0006250227195824812</v>
      </c>
    </row>
    <row r="63" spans="1:39" ht="15">
      <c r="A63" s="76" t="s">
        <v>420</v>
      </c>
      <c r="B63" s="97" t="s">
        <v>602</v>
      </c>
      <c r="C63" s="118">
        <v>7.25</v>
      </c>
      <c r="D63" s="118">
        <v>1.7616438356164383</v>
      </c>
      <c r="E63" s="118" t="s">
        <v>1043</v>
      </c>
      <c r="F63" s="100">
        <v>0</v>
      </c>
      <c r="G63" s="101"/>
      <c r="H63" s="100">
        <v>0</v>
      </c>
      <c r="I63" s="101"/>
      <c r="J63" s="100">
        <v>0</v>
      </c>
      <c r="K63" s="101"/>
      <c r="L63" s="100">
        <v>0</v>
      </c>
      <c r="M63" s="101"/>
      <c r="N63" s="100">
        <v>0</v>
      </c>
      <c r="O63" s="101"/>
      <c r="P63" s="100">
        <v>5362.663134099201</v>
      </c>
      <c r="Q63" s="101">
        <v>0.0006970234385642782</v>
      </c>
      <c r="R63" s="100">
        <v>23074.191213616</v>
      </c>
      <c r="S63" s="101">
        <v>0.0004792806426305735</v>
      </c>
      <c r="T63" s="100">
        <v>4064.265714</v>
      </c>
      <c r="U63" s="101">
        <v>0.0005697941575621897</v>
      </c>
      <c r="V63" s="100">
        <v>0</v>
      </c>
      <c r="W63" s="101"/>
      <c r="X63" s="100">
        <v>5689.971999599999</v>
      </c>
      <c r="Y63" s="101">
        <v>0.0011698325690546322</v>
      </c>
      <c r="Z63" s="100">
        <v>26336.441826719998</v>
      </c>
      <c r="AA63" s="101">
        <v>0.0008101007938064351</v>
      </c>
      <c r="AB63" s="100">
        <v>4534.6367326336</v>
      </c>
      <c r="AC63" s="101">
        <v>0.0008782329026008418</v>
      </c>
      <c r="AD63" s="100">
        <v>0</v>
      </c>
      <c r="AE63" s="101"/>
      <c r="AF63" s="100">
        <v>15715.1607608</v>
      </c>
      <c r="AG63" s="101">
        <v>0.0024018039151511516</v>
      </c>
      <c r="AH63" s="100">
        <v>0</v>
      </c>
      <c r="AI63" s="101"/>
      <c r="AJ63" s="100">
        <v>0</v>
      </c>
      <c r="AK63" s="101"/>
      <c r="AL63" s="100">
        <v>84777.3313814688</v>
      </c>
      <c r="AM63" s="101">
        <v>0.000491158069275183</v>
      </c>
    </row>
    <row r="64" spans="1:39" ht="15">
      <c r="A64" s="76" t="s">
        <v>421</v>
      </c>
      <c r="B64" s="97" t="s">
        <v>602</v>
      </c>
      <c r="C64" s="118">
        <v>4.8500000000000005</v>
      </c>
      <c r="D64" s="118">
        <v>0.6712328767123288</v>
      </c>
      <c r="E64" s="118" t="s">
        <v>1043</v>
      </c>
      <c r="F64" s="100">
        <v>0</v>
      </c>
      <c r="G64" s="101"/>
      <c r="H64" s="100">
        <v>0</v>
      </c>
      <c r="I64" s="101"/>
      <c r="J64" s="100">
        <v>0</v>
      </c>
      <c r="K64" s="101"/>
      <c r="L64" s="100">
        <v>0</v>
      </c>
      <c r="M64" s="101"/>
      <c r="N64" s="100">
        <v>0</v>
      </c>
      <c r="O64" s="101"/>
      <c r="P64" s="100">
        <v>6995.94227248</v>
      </c>
      <c r="Q64" s="101">
        <v>0.0009093123354615315</v>
      </c>
      <c r="R64" s="100">
        <v>16221.538202239999</v>
      </c>
      <c r="S64" s="101">
        <v>0.0003369422218117955</v>
      </c>
      <c r="T64" s="100">
        <v>0</v>
      </c>
      <c r="U64" s="101"/>
      <c r="V64" s="100">
        <v>0</v>
      </c>
      <c r="W64" s="101"/>
      <c r="X64" s="100">
        <v>7161.55060572</v>
      </c>
      <c r="Y64" s="101">
        <v>0.0014723824904750214</v>
      </c>
      <c r="Z64" s="100">
        <v>27653.56223035</v>
      </c>
      <c r="AA64" s="101">
        <v>0.0008506150094905286</v>
      </c>
      <c r="AB64" s="100">
        <v>0</v>
      </c>
      <c r="AC64" s="101"/>
      <c r="AD64" s="100">
        <v>0</v>
      </c>
      <c r="AE64" s="101"/>
      <c r="AF64" s="100">
        <v>12815.45949481</v>
      </c>
      <c r="AG64" s="101">
        <v>0.0019586322569396836</v>
      </c>
      <c r="AH64" s="100">
        <v>28060.51441508</v>
      </c>
      <c r="AI64" s="101">
        <v>0.000702804688667193</v>
      </c>
      <c r="AJ64" s="100">
        <v>0</v>
      </c>
      <c r="AK64" s="101"/>
      <c r="AL64" s="100">
        <v>98908.56722068</v>
      </c>
      <c r="AM64" s="101">
        <v>0.0005730274841076529</v>
      </c>
    </row>
    <row r="65" spans="1:39" ht="15">
      <c r="A65" s="76" t="s">
        <v>422</v>
      </c>
      <c r="B65" s="97" t="s">
        <v>602</v>
      </c>
      <c r="C65" s="118">
        <v>6.2188</v>
      </c>
      <c r="D65" s="118">
        <v>7.241095890410959</v>
      </c>
      <c r="E65" s="118" t="s">
        <v>1043</v>
      </c>
      <c r="F65" s="100">
        <v>0</v>
      </c>
      <c r="G65" s="101"/>
      <c r="H65" s="100">
        <v>0</v>
      </c>
      <c r="I65" s="101"/>
      <c r="J65" s="100">
        <v>0</v>
      </c>
      <c r="K65" s="101"/>
      <c r="L65" s="100">
        <v>0</v>
      </c>
      <c r="M65" s="101"/>
      <c r="N65" s="100">
        <v>0</v>
      </c>
      <c r="O65" s="101"/>
      <c r="P65" s="100">
        <v>0</v>
      </c>
      <c r="Q65" s="101"/>
      <c r="R65" s="100">
        <v>459.65458413</v>
      </c>
      <c r="S65" s="101">
        <v>9.547617181048368E-06</v>
      </c>
      <c r="T65" s="100">
        <v>0</v>
      </c>
      <c r="U65" s="101"/>
      <c r="V65" s="100">
        <v>0</v>
      </c>
      <c r="W65" s="101"/>
      <c r="X65" s="100">
        <v>897.42085473</v>
      </c>
      <c r="Y65" s="101">
        <v>0.0001845056784261508</v>
      </c>
      <c r="Z65" s="100">
        <v>4957.703014545</v>
      </c>
      <c r="AA65" s="101">
        <v>0.00015249740925384728</v>
      </c>
      <c r="AB65" s="100">
        <v>1072.52736297</v>
      </c>
      <c r="AC65" s="101">
        <v>0.0002077186938308334</v>
      </c>
      <c r="AD65" s="100">
        <v>0</v>
      </c>
      <c r="AE65" s="101"/>
      <c r="AF65" s="100">
        <v>0</v>
      </c>
      <c r="AG65" s="101"/>
      <c r="AH65" s="100">
        <v>4924.87054425</v>
      </c>
      <c r="AI65" s="101">
        <v>0.0001233484909926582</v>
      </c>
      <c r="AJ65" s="100">
        <v>0</v>
      </c>
      <c r="AK65" s="101"/>
      <c r="AL65" s="100">
        <v>12312.176360625</v>
      </c>
      <c r="AM65" s="101">
        <v>7.133068087092402E-05</v>
      </c>
    </row>
    <row r="66" spans="1:39" ht="15">
      <c r="A66" s="76" t="s">
        <v>423</v>
      </c>
      <c r="B66" s="97" t="s">
        <v>603</v>
      </c>
      <c r="C66" s="118">
        <v>6.875</v>
      </c>
      <c r="D66" s="118">
        <v>6.553424657534246</v>
      </c>
      <c r="E66" s="118" t="s">
        <v>1043</v>
      </c>
      <c r="F66" s="100">
        <v>0</v>
      </c>
      <c r="G66" s="101"/>
      <c r="H66" s="100">
        <v>0</v>
      </c>
      <c r="I66" s="101"/>
      <c r="J66" s="100">
        <v>0</v>
      </c>
      <c r="K66" s="101"/>
      <c r="L66" s="100">
        <v>0</v>
      </c>
      <c r="M66" s="101"/>
      <c r="N66" s="100">
        <v>0</v>
      </c>
      <c r="O66" s="101"/>
      <c r="P66" s="100">
        <v>0</v>
      </c>
      <c r="Q66" s="101"/>
      <c r="R66" s="100">
        <v>231505.93185450602</v>
      </c>
      <c r="S66" s="101">
        <v>0.004808676098971672</v>
      </c>
      <c r="T66" s="100">
        <v>0</v>
      </c>
      <c r="U66" s="101"/>
      <c r="V66" s="100">
        <v>0</v>
      </c>
      <c r="W66" s="101"/>
      <c r="X66" s="100">
        <v>0</v>
      </c>
      <c r="Y66" s="101"/>
      <c r="Z66" s="100">
        <v>0</v>
      </c>
      <c r="AA66" s="101"/>
      <c r="AB66" s="100">
        <v>0</v>
      </c>
      <c r="AC66" s="101"/>
      <c r="AD66" s="100">
        <v>0</v>
      </c>
      <c r="AE66" s="101"/>
      <c r="AF66" s="100">
        <v>0</v>
      </c>
      <c r="AG66" s="101"/>
      <c r="AH66" s="100">
        <v>0</v>
      </c>
      <c r="AI66" s="101"/>
      <c r="AJ66" s="100">
        <v>0</v>
      </c>
      <c r="AK66" s="101"/>
      <c r="AL66" s="100">
        <v>231505.93185450602</v>
      </c>
      <c r="AM66" s="101">
        <v>0.001341231254423112</v>
      </c>
    </row>
    <row r="67" spans="1:39" ht="15">
      <c r="A67" s="76" t="s">
        <v>419</v>
      </c>
      <c r="B67" s="97" t="s">
        <v>603</v>
      </c>
      <c r="C67" s="118">
        <v>6.125</v>
      </c>
      <c r="D67" s="118">
        <v>7.156164383561644</v>
      </c>
      <c r="E67" s="118" t="s">
        <v>1043</v>
      </c>
      <c r="F67" s="100">
        <v>0</v>
      </c>
      <c r="G67" s="101"/>
      <c r="H67" s="100">
        <v>0</v>
      </c>
      <c r="I67" s="101"/>
      <c r="J67" s="100">
        <v>0</v>
      </c>
      <c r="K67" s="101"/>
      <c r="L67" s="100">
        <v>0</v>
      </c>
      <c r="M67" s="101"/>
      <c r="N67" s="100">
        <v>0</v>
      </c>
      <c r="O67" s="101"/>
      <c r="P67" s="100">
        <v>0</v>
      </c>
      <c r="Q67" s="101"/>
      <c r="R67" s="100">
        <v>31365.1989604429</v>
      </c>
      <c r="S67" s="101">
        <v>0.0006514955421330698</v>
      </c>
      <c r="T67" s="100">
        <v>0</v>
      </c>
      <c r="U67" s="101"/>
      <c r="V67" s="100">
        <v>0</v>
      </c>
      <c r="W67" s="101"/>
      <c r="X67" s="100">
        <v>0</v>
      </c>
      <c r="Y67" s="101"/>
      <c r="Z67" s="100">
        <v>0</v>
      </c>
      <c r="AA67" s="101"/>
      <c r="AB67" s="100">
        <v>0</v>
      </c>
      <c r="AC67" s="101"/>
      <c r="AD67" s="100">
        <v>0</v>
      </c>
      <c r="AE67" s="101"/>
      <c r="AF67" s="100">
        <v>0</v>
      </c>
      <c r="AG67" s="101"/>
      <c r="AH67" s="100">
        <v>0</v>
      </c>
      <c r="AI67" s="101"/>
      <c r="AJ67" s="100">
        <v>0</v>
      </c>
      <c r="AK67" s="101"/>
      <c r="AL67" s="100">
        <v>31365.1989604429</v>
      </c>
      <c r="AM67" s="101">
        <v>0.0001817145021294041</v>
      </c>
    </row>
    <row r="68" spans="1:39" ht="15">
      <c r="A68" s="76" t="s">
        <v>424</v>
      </c>
      <c r="B68" s="97" t="s">
        <v>603</v>
      </c>
      <c r="C68" s="118">
        <v>4.25</v>
      </c>
      <c r="D68" s="118">
        <v>3.0904109589041098</v>
      </c>
      <c r="E68" s="118" t="s">
        <v>1043</v>
      </c>
      <c r="F68" s="100">
        <v>0</v>
      </c>
      <c r="G68" s="101"/>
      <c r="H68" s="100">
        <v>0</v>
      </c>
      <c r="I68" s="101"/>
      <c r="J68" s="100">
        <v>0</v>
      </c>
      <c r="K68" s="101"/>
      <c r="L68" s="100">
        <v>0</v>
      </c>
      <c r="M68" s="101"/>
      <c r="N68" s="100">
        <v>0</v>
      </c>
      <c r="O68" s="101"/>
      <c r="P68" s="100">
        <v>0</v>
      </c>
      <c r="Q68" s="101"/>
      <c r="R68" s="100">
        <v>24091.679253915</v>
      </c>
      <c r="S68" s="101">
        <v>0.0005004151784983209</v>
      </c>
      <c r="T68" s="100">
        <v>0</v>
      </c>
      <c r="U68" s="101"/>
      <c r="V68" s="100">
        <v>0</v>
      </c>
      <c r="W68" s="101"/>
      <c r="X68" s="100">
        <v>0</v>
      </c>
      <c r="Y68" s="101"/>
      <c r="Z68" s="100">
        <v>0</v>
      </c>
      <c r="AA68" s="101"/>
      <c r="AB68" s="100">
        <v>0</v>
      </c>
      <c r="AC68" s="101"/>
      <c r="AD68" s="100">
        <v>0</v>
      </c>
      <c r="AE68" s="101"/>
      <c r="AF68" s="100">
        <v>0</v>
      </c>
      <c r="AG68" s="101"/>
      <c r="AH68" s="100">
        <v>0</v>
      </c>
      <c r="AI68" s="101"/>
      <c r="AJ68" s="100">
        <v>0</v>
      </c>
      <c r="AK68" s="101"/>
      <c r="AL68" s="100">
        <v>24091.679253915</v>
      </c>
      <c r="AM68" s="101">
        <v>0.00013957531423944267</v>
      </c>
    </row>
    <row r="69" spans="1:39" ht="15">
      <c r="A69" s="76" t="s">
        <v>1426</v>
      </c>
      <c r="B69" s="97" t="s">
        <v>602</v>
      </c>
      <c r="C69" s="118">
        <v>4.25</v>
      </c>
      <c r="D69" s="118">
        <v>2.3643835616438356</v>
      </c>
      <c r="E69" s="118" t="s">
        <v>1043</v>
      </c>
      <c r="F69" s="100">
        <v>0</v>
      </c>
      <c r="G69" s="101"/>
      <c r="H69" s="100">
        <v>0</v>
      </c>
      <c r="I69" s="101"/>
      <c r="J69" s="100">
        <v>0</v>
      </c>
      <c r="K69" s="101"/>
      <c r="L69" s="100">
        <v>0</v>
      </c>
      <c r="M69" s="101"/>
      <c r="N69" s="100">
        <v>0</v>
      </c>
      <c r="O69" s="101"/>
      <c r="P69" s="100">
        <v>0</v>
      </c>
      <c r="Q69" s="101"/>
      <c r="R69" s="100">
        <v>0</v>
      </c>
      <c r="S69" s="101"/>
      <c r="T69" s="100">
        <v>0</v>
      </c>
      <c r="U69" s="101"/>
      <c r="V69" s="100">
        <v>0</v>
      </c>
      <c r="W69" s="101"/>
      <c r="X69" s="100">
        <v>0</v>
      </c>
      <c r="Y69" s="101"/>
      <c r="Z69" s="100">
        <v>0</v>
      </c>
      <c r="AA69" s="101"/>
      <c r="AB69" s="100">
        <v>0</v>
      </c>
      <c r="AC69" s="101"/>
      <c r="AD69" s="100">
        <v>0</v>
      </c>
      <c r="AE69" s="101"/>
      <c r="AF69" s="100">
        <v>0</v>
      </c>
      <c r="AG69" s="101"/>
      <c r="AH69" s="100">
        <v>39127.3106000322</v>
      </c>
      <c r="AI69" s="101">
        <v>0.0009799840779063562</v>
      </c>
      <c r="AJ69" s="100">
        <v>0</v>
      </c>
      <c r="AK69" s="101"/>
      <c r="AL69" s="100">
        <v>39127.3106000322</v>
      </c>
      <c r="AM69" s="101">
        <v>0.00022668435084101916</v>
      </c>
    </row>
    <row r="70" spans="1:39" ht="15">
      <c r="A70" s="76" t="s">
        <v>1427</v>
      </c>
      <c r="B70" s="97" t="s">
        <v>602</v>
      </c>
      <c r="C70" s="118">
        <v>4.65</v>
      </c>
      <c r="D70" s="118">
        <v>4.556164383561644</v>
      </c>
      <c r="E70" s="118" t="s">
        <v>1043</v>
      </c>
      <c r="F70" s="100">
        <v>0</v>
      </c>
      <c r="G70" s="101"/>
      <c r="H70" s="100">
        <v>2092.883334</v>
      </c>
      <c r="I70" s="101">
        <v>0.0015157314640434523</v>
      </c>
      <c r="J70" s="100">
        <v>0</v>
      </c>
      <c r="K70" s="101"/>
      <c r="L70" s="100">
        <v>0</v>
      </c>
      <c r="M70" s="101"/>
      <c r="N70" s="100">
        <v>0</v>
      </c>
      <c r="O70" s="101"/>
      <c r="P70" s="100">
        <v>111446.0375355</v>
      </c>
      <c r="Q70" s="101">
        <v>0.014485433515936537</v>
      </c>
      <c r="R70" s="100">
        <v>167430.66672</v>
      </c>
      <c r="S70" s="101">
        <v>0.00347775039214696</v>
      </c>
      <c r="T70" s="100">
        <v>0</v>
      </c>
      <c r="U70" s="101"/>
      <c r="V70" s="100">
        <v>0</v>
      </c>
      <c r="W70" s="101"/>
      <c r="X70" s="100">
        <v>71158.033356</v>
      </c>
      <c r="Y70" s="101">
        <v>0.014629770581573442</v>
      </c>
      <c r="Z70" s="100">
        <v>206149.00839899998</v>
      </c>
      <c r="AA70" s="101">
        <v>0.006341079650972657</v>
      </c>
      <c r="AB70" s="100">
        <v>0</v>
      </c>
      <c r="AC70" s="101"/>
      <c r="AD70" s="100">
        <v>0</v>
      </c>
      <c r="AE70" s="101"/>
      <c r="AF70" s="100">
        <v>139176.741711</v>
      </c>
      <c r="AG70" s="101">
        <v>0.021270876463018996</v>
      </c>
      <c r="AH70" s="100">
        <v>240592.635868305</v>
      </c>
      <c r="AI70" s="101">
        <v>0.006025892114656778</v>
      </c>
      <c r="AJ70" s="100">
        <v>0</v>
      </c>
      <c r="AK70" s="101"/>
      <c r="AL70" s="100">
        <v>938046.006923805</v>
      </c>
      <c r="AM70" s="101">
        <v>0.005434576179083413</v>
      </c>
    </row>
    <row r="71" spans="1:39" ht="15">
      <c r="A71" s="76" t="s">
        <v>1428</v>
      </c>
      <c r="B71" s="97" t="s">
        <v>603</v>
      </c>
      <c r="C71" s="118">
        <v>2.7</v>
      </c>
      <c r="D71" s="118">
        <v>4.873972602739726</v>
      </c>
      <c r="E71" s="118" t="s">
        <v>1043</v>
      </c>
      <c r="F71" s="100">
        <v>0</v>
      </c>
      <c r="G71" s="101"/>
      <c r="H71" s="100">
        <v>0</v>
      </c>
      <c r="I71" s="101"/>
      <c r="J71" s="100">
        <v>0</v>
      </c>
      <c r="K71" s="101"/>
      <c r="L71" s="100">
        <v>0</v>
      </c>
      <c r="M71" s="101"/>
      <c r="N71" s="100">
        <v>0</v>
      </c>
      <c r="O71" s="101"/>
      <c r="P71" s="100">
        <v>79061.74558975</v>
      </c>
      <c r="Q71" s="101">
        <v>0.010276216945168703</v>
      </c>
      <c r="R71" s="100">
        <v>224389.7998125</v>
      </c>
      <c r="S71" s="101">
        <v>0.004660864879650404</v>
      </c>
      <c r="T71" s="100">
        <v>0</v>
      </c>
      <c r="U71" s="101"/>
      <c r="V71" s="100">
        <v>0</v>
      </c>
      <c r="W71" s="101"/>
      <c r="X71" s="100">
        <v>0</v>
      </c>
      <c r="Y71" s="101"/>
      <c r="Z71" s="100">
        <v>0</v>
      </c>
      <c r="AA71" s="101"/>
      <c r="AB71" s="100">
        <v>0</v>
      </c>
      <c r="AC71" s="101"/>
      <c r="AD71" s="100">
        <v>0</v>
      </c>
      <c r="AE71" s="101"/>
      <c r="AF71" s="100">
        <v>0</v>
      </c>
      <c r="AG71" s="101"/>
      <c r="AH71" s="100">
        <v>0</v>
      </c>
      <c r="AI71" s="101"/>
      <c r="AJ71" s="100">
        <v>0</v>
      </c>
      <c r="AK71" s="101"/>
      <c r="AL71" s="100">
        <v>303451.54540225</v>
      </c>
      <c r="AM71" s="101">
        <v>0.001758048675626494</v>
      </c>
    </row>
    <row r="72" spans="1:39" ht="15">
      <c r="A72" s="73" t="s">
        <v>1072</v>
      </c>
      <c r="B72" s="97" t="s">
        <v>29</v>
      </c>
      <c r="C72" s="118" t="s">
        <v>29</v>
      </c>
      <c r="D72" s="118" t="s">
        <v>29</v>
      </c>
      <c r="E72" s="118" t="s">
        <v>29</v>
      </c>
      <c r="F72" s="100">
        <v>0</v>
      </c>
      <c r="G72" s="101"/>
      <c r="H72" s="100">
        <v>0</v>
      </c>
      <c r="I72" s="101"/>
      <c r="J72" s="100">
        <v>0</v>
      </c>
      <c r="K72" s="101"/>
      <c r="L72" s="100">
        <v>0</v>
      </c>
      <c r="M72" s="101"/>
      <c r="N72" s="100">
        <v>0</v>
      </c>
      <c r="O72" s="101"/>
      <c r="P72" s="100">
        <v>0</v>
      </c>
      <c r="Q72" s="101"/>
      <c r="R72" s="100">
        <v>14974.846925079999</v>
      </c>
      <c r="S72" s="101">
        <v>0.00031104683978312514</v>
      </c>
      <c r="T72" s="100">
        <v>0</v>
      </c>
      <c r="U72" s="101"/>
      <c r="V72" s="100">
        <v>10228.569897057301</v>
      </c>
      <c r="W72" s="101">
        <v>0.012614150559890878</v>
      </c>
      <c r="X72" s="100">
        <v>0</v>
      </c>
      <c r="Y72" s="101"/>
      <c r="Z72" s="100">
        <v>0</v>
      </c>
      <c r="AA72" s="101"/>
      <c r="AB72" s="100">
        <v>0</v>
      </c>
      <c r="AC72" s="101"/>
      <c r="AD72" s="100">
        <v>25134.675838557298</v>
      </c>
      <c r="AE72" s="101">
        <v>0.03316295325708556</v>
      </c>
      <c r="AF72" s="100">
        <v>0</v>
      </c>
      <c r="AG72" s="101"/>
      <c r="AH72" s="100">
        <v>0</v>
      </c>
      <c r="AI72" s="101"/>
      <c r="AJ72" s="100">
        <v>0</v>
      </c>
      <c r="AK72" s="101"/>
      <c r="AL72" s="100">
        <v>50338.0926606946</v>
      </c>
      <c r="AM72" s="101">
        <v>0.00029163409604122487</v>
      </c>
    </row>
    <row r="73" spans="1:39" ht="15">
      <c r="A73" s="76" t="s">
        <v>1073</v>
      </c>
      <c r="B73" s="97" t="s">
        <v>602</v>
      </c>
      <c r="C73" s="118">
        <v>5.84375</v>
      </c>
      <c r="D73" s="118">
        <v>1.726027397260274</v>
      </c>
      <c r="E73" s="118" t="s">
        <v>1043</v>
      </c>
      <c r="F73" s="100">
        <v>0</v>
      </c>
      <c r="G73" s="101"/>
      <c r="H73" s="100">
        <v>0</v>
      </c>
      <c r="I73" s="101"/>
      <c r="J73" s="100">
        <v>0</v>
      </c>
      <c r="K73" s="101"/>
      <c r="L73" s="100">
        <v>0</v>
      </c>
      <c r="M73" s="101"/>
      <c r="N73" s="100">
        <v>0</v>
      </c>
      <c r="O73" s="101"/>
      <c r="P73" s="100">
        <v>0</v>
      </c>
      <c r="Q73" s="101"/>
      <c r="R73" s="100">
        <v>14974.846925079999</v>
      </c>
      <c r="S73" s="101">
        <v>0.00031104683978312514</v>
      </c>
      <c r="T73" s="100">
        <v>0</v>
      </c>
      <c r="U73" s="101"/>
      <c r="V73" s="100">
        <v>0</v>
      </c>
      <c r="W73" s="101"/>
      <c r="X73" s="100">
        <v>0</v>
      </c>
      <c r="Y73" s="101"/>
      <c r="Z73" s="100">
        <v>0</v>
      </c>
      <c r="AA73" s="101"/>
      <c r="AB73" s="100">
        <v>0</v>
      </c>
      <c r="AC73" s="101"/>
      <c r="AD73" s="100">
        <v>0</v>
      </c>
      <c r="AE73" s="101"/>
      <c r="AF73" s="100">
        <v>0</v>
      </c>
      <c r="AG73" s="101"/>
      <c r="AH73" s="100">
        <v>0</v>
      </c>
      <c r="AI73" s="101"/>
      <c r="AJ73" s="100">
        <v>0</v>
      </c>
      <c r="AK73" s="101"/>
      <c r="AL73" s="100">
        <v>14974.846925079999</v>
      </c>
      <c r="AM73" s="101">
        <v>8.675688162816378E-05</v>
      </c>
    </row>
    <row r="74" spans="1:39" ht="15">
      <c r="A74" s="76" t="s">
        <v>1349</v>
      </c>
      <c r="B74" s="97" t="s">
        <v>602</v>
      </c>
      <c r="C74" s="118">
        <v>0</v>
      </c>
      <c r="D74" s="118">
        <v>0.19452054794520549</v>
      </c>
      <c r="E74" s="118" t="s">
        <v>1043</v>
      </c>
      <c r="F74" s="100">
        <v>0</v>
      </c>
      <c r="G74" s="101"/>
      <c r="H74" s="100">
        <v>0</v>
      </c>
      <c r="I74" s="101"/>
      <c r="J74" s="100">
        <v>0</v>
      </c>
      <c r="K74" s="101"/>
      <c r="L74" s="100">
        <v>0</v>
      </c>
      <c r="M74" s="101"/>
      <c r="N74" s="100">
        <v>0</v>
      </c>
      <c r="O74" s="101"/>
      <c r="P74" s="100">
        <v>0</v>
      </c>
      <c r="Q74" s="101"/>
      <c r="R74" s="100">
        <v>0</v>
      </c>
      <c r="S74" s="101"/>
      <c r="T74" s="100">
        <v>0</v>
      </c>
      <c r="U74" s="101"/>
      <c r="V74" s="100">
        <v>10228.569897057301</v>
      </c>
      <c r="W74" s="101">
        <v>0.012614150559890878</v>
      </c>
      <c r="X74" s="100">
        <v>0</v>
      </c>
      <c r="Y74" s="101"/>
      <c r="Z74" s="100">
        <v>0</v>
      </c>
      <c r="AA74" s="101"/>
      <c r="AB74" s="100">
        <v>0</v>
      </c>
      <c r="AC74" s="101"/>
      <c r="AD74" s="100">
        <v>25134.675838557298</v>
      </c>
      <c r="AE74" s="101">
        <v>0.03316295325708556</v>
      </c>
      <c r="AF74" s="100">
        <v>0</v>
      </c>
      <c r="AG74" s="101"/>
      <c r="AH74" s="100">
        <v>0</v>
      </c>
      <c r="AI74" s="101"/>
      <c r="AJ74" s="100">
        <v>0</v>
      </c>
      <c r="AK74" s="101"/>
      <c r="AL74" s="100">
        <v>35363.2457356146</v>
      </c>
      <c r="AM74" s="101">
        <v>0.00020487721441306107</v>
      </c>
    </row>
    <row r="75" spans="1:39" ht="15">
      <c r="A75" s="73" t="s">
        <v>136</v>
      </c>
      <c r="B75" s="97" t="s">
        <v>29</v>
      </c>
      <c r="C75" s="118" t="s">
        <v>29</v>
      </c>
      <c r="D75" s="118" t="s">
        <v>29</v>
      </c>
      <c r="E75" s="118" t="s">
        <v>29</v>
      </c>
      <c r="F75" s="100">
        <v>3429.1905768999995</v>
      </c>
      <c r="G75" s="101">
        <v>0.06354121349358541</v>
      </c>
      <c r="H75" s="100">
        <v>0</v>
      </c>
      <c r="I75" s="101"/>
      <c r="J75" s="100">
        <v>0</v>
      </c>
      <c r="K75" s="101"/>
      <c r="L75" s="100">
        <v>0</v>
      </c>
      <c r="M75" s="101"/>
      <c r="N75" s="100">
        <v>13161.7635480945</v>
      </c>
      <c r="O75" s="101">
        <v>0.010381895298728652</v>
      </c>
      <c r="P75" s="100">
        <v>28394.984774999997</v>
      </c>
      <c r="Q75" s="101">
        <v>0.003690697966836846</v>
      </c>
      <c r="R75" s="100">
        <v>5678.9969550000005</v>
      </c>
      <c r="S75" s="101">
        <v>0.0001179600743051538</v>
      </c>
      <c r="T75" s="100">
        <v>0</v>
      </c>
      <c r="U75" s="101"/>
      <c r="V75" s="100">
        <v>20732.8946496</v>
      </c>
      <c r="W75" s="101">
        <v>0.02556836950663557</v>
      </c>
      <c r="X75" s="100">
        <v>23213.544473056</v>
      </c>
      <c r="Y75" s="101">
        <v>0.004772600000437278</v>
      </c>
      <c r="Z75" s="100">
        <v>5304.354330112</v>
      </c>
      <c r="AA75" s="101">
        <v>0.00016316029635767614</v>
      </c>
      <c r="AB75" s="100">
        <v>0</v>
      </c>
      <c r="AC75" s="101"/>
      <c r="AD75" s="100">
        <v>69721.52141192401</v>
      </c>
      <c r="AE75" s="101">
        <v>0.091991301994418</v>
      </c>
      <c r="AF75" s="100">
        <v>12737.9854348478</v>
      </c>
      <c r="AG75" s="101">
        <v>0.0019467916207939803</v>
      </c>
      <c r="AH75" s="100">
        <v>0</v>
      </c>
      <c r="AI75" s="101"/>
      <c r="AJ75" s="100">
        <v>0</v>
      </c>
      <c r="AK75" s="101"/>
      <c r="AL75" s="100">
        <v>182375.23615453427</v>
      </c>
      <c r="AM75" s="101">
        <v>0.0010565922212178351</v>
      </c>
    </row>
    <row r="76" spans="1:39" ht="15">
      <c r="A76" s="76" t="s">
        <v>1091</v>
      </c>
      <c r="B76" s="97" t="s">
        <v>602</v>
      </c>
      <c r="C76" s="118">
        <v>7.0625</v>
      </c>
      <c r="D76" s="118">
        <v>9.008219178082191</v>
      </c>
      <c r="E76" s="118" t="s">
        <v>1043</v>
      </c>
      <c r="F76" s="100">
        <v>0</v>
      </c>
      <c r="G76" s="101"/>
      <c r="H76" s="100">
        <v>0</v>
      </c>
      <c r="I76" s="101"/>
      <c r="J76" s="100">
        <v>0</v>
      </c>
      <c r="K76" s="101"/>
      <c r="L76" s="100">
        <v>0</v>
      </c>
      <c r="M76" s="101"/>
      <c r="N76" s="100">
        <v>0</v>
      </c>
      <c r="O76" s="101"/>
      <c r="P76" s="100">
        <v>28394.984774999997</v>
      </c>
      <c r="Q76" s="101">
        <v>0.003690697966836846</v>
      </c>
      <c r="R76" s="100">
        <v>5678.9969550000005</v>
      </c>
      <c r="S76" s="101">
        <v>0.0001179600743051538</v>
      </c>
      <c r="T76" s="100">
        <v>0</v>
      </c>
      <c r="U76" s="101"/>
      <c r="V76" s="100">
        <v>0</v>
      </c>
      <c r="W76" s="101"/>
      <c r="X76" s="100">
        <v>0</v>
      </c>
      <c r="Y76" s="101"/>
      <c r="Z76" s="100">
        <v>0</v>
      </c>
      <c r="AA76" s="101"/>
      <c r="AB76" s="100">
        <v>0</v>
      </c>
      <c r="AC76" s="101"/>
      <c r="AD76" s="100">
        <v>0</v>
      </c>
      <c r="AE76" s="101"/>
      <c r="AF76" s="100">
        <v>0</v>
      </c>
      <c r="AG76" s="101"/>
      <c r="AH76" s="100">
        <v>0</v>
      </c>
      <c r="AI76" s="101"/>
      <c r="AJ76" s="100">
        <v>0</v>
      </c>
      <c r="AK76" s="101"/>
      <c r="AL76" s="100">
        <v>34073.98173</v>
      </c>
      <c r="AM76" s="101">
        <v>0.0001974078542732104</v>
      </c>
    </row>
    <row r="77" spans="1:39" ht="15">
      <c r="A77" s="76" t="s">
        <v>427</v>
      </c>
      <c r="B77" s="97" t="s">
        <v>604</v>
      </c>
      <c r="C77" s="118">
        <v>4.1</v>
      </c>
      <c r="D77" s="118">
        <v>2.1424657534246574</v>
      </c>
      <c r="E77" s="118" t="s">
        <v>1043</v>
      </c>
      <c r="F77" s="100">
        <v>0</v>
      </c>
      <c r="G77" s="101"/>
      <c r="H77" s="100">
        <v>0</v>
      </c>
      <c r="I77" s="101"/>
      <c r="J77" s="100">
        <v>0</v>
      </c>
      <c r="K77" s="101"/>
      <c r="L77" s="100">
        <v>0</v>
      </c>
      <c r="M77" s="101"/>
      <c r="N77" s="100">
        <v>0</v>
      </c>
      <c r="O77" s="101"/>
      <c r="P77" s="100">
        <v>0</v>
      </c>
      <c r="Q77" s="101"/>
      <c r="R77" s="100">
        <v>0</v>
      </c>
      <c r="S77" s="101"/>
      <c r="T77" s="100">
        <v>0</v>
      </c>
      <c r="U77" s="101"/>
      <c r="V77" s="100">
        <v>0</v>
      </c>
      <c r="W77" s="101"/>
      <c r="X77" s="100">
        <v>2652.177165056</v>
      </c>
      <c r="Y77" s="101">
        <v>0.00054527565808823</v>
      </c>
      <c r="Z77" s="100">
        <v>5304.354330112</v>
      </c>
      <c r="AA77" s="101">
        <v>0.00016316029635767614</v>
      </c>
      <c r="AB77" s="100">
        <v>0</v>
      </c>
      <c r="AC77" s="101"/>
      <c r="AD77" s="100">
        <v>0</v>
      </c>
      <c r="AE77" s="101"/>
      <c r="AF77" s="100">
        <v>0</v>
      </c>
      <c r="AG77" s="101"/>
      <c r="AH77" s="100">
        <v>0</v>
      </c>
      <c r="AI77" s="101"/>
      <c r="AJ77" s="100">
        <v>0</v>
      </c>
      <c r="AK77" s="101"/>
      <c r="AL77" s="100">
        <v>7956.531495168</v>
      </c>
      <c r="AM77" s="101">
        <v>4.609622152069908E-05</v>
      </c>
    </row>
    <row r="78" spans="1:39" ht="15">
      <c r="A78" s="76" t="s">
        <v>428</v>
      </c>
      <c r="B78" s="97" t="s">
        <v>603</v>
      </c>
      <c r="C78" s="118">
        <v>0</v>
      </c>
      <c r="D78" s="118">
        <v>5.624657534246575</v>
      </c>
      <c r="E78" s="118" t="s">
        <v>1043</v>
      </c>
      <c r="F78" s="100">
        <v>0</v>
      </c>
      <c r="G78" s="101"/>
      <c r="H78" s="100">
        <v>0</v>
      </c>
      <c r="I78" s="101"/>
      <c r="J78" s="100">
        <v>0</v>
      </c>
      <c r="K78" s="101"/>
      <c r="L78" s="100">
        <v>0</v>
      </c>
      <c r="M78" s="101"/>
      <c r="N78" s="100">
        <v>0</v>
      </c>
      <c r="O78" s="101"/>
      <c r="P78" s="100">
        <v>0</v>
      </c>
      <c r="Q78" s="101"/>
      <c r="R78" s="100">
        <v>0</v>
      </c>
      <c r="S78" s="101"/>
      <c r="T78" s="100">
        <v>0</v>
      </c>
      <c r="U78" s="101"/>
      <c r="V78" s="100">
        <v>0</v>
      </c>
      <c r="W78" s="101"/>
      <c r="X78" s="100">
        <v>0</v>
      </c>
      <c r="Y78" s="101"/>
      <c r="Z78" s="100">
        <v>0</v>
      </c>
      <c r="AA78" s="101"/>
      <c r="AB78" s="100">
        <v>0</v>
      </c>
      <c r="AC78" s="101"/>
      <c r="AD78" s="100">
        <v>0</v>
      </c>
      <c r="AE78" s="101"/>
      <c r="AF78" s="100">
        <v>12737.9854348478</v>
      </c>
      <c r="AG78" s="101">
        <v>0.0019467916207939803</v>
      </c>
      <c r="AH78" s="100">
        <v>0</v>
      </c>
      <c r="AI78" s="101"/>
      <c r="AJ78" s="100">
        <v>0</v>
      </c>
      <c r="AK78" s="101"/>
      <c r="AL78" s="100">
        <v>12737.9854348478</v>
      </c>
      <c r="AM78" s="101">
        <v>7.37976087556208E-05</v>
      </c>
    </row>
    <row r="79" spans="1:39" ht="15">
      <c r="A79" s="76" t="s">
        <v>1429</v>
      </c>
      <c r="B79" s="97" t="s">
        <v>602</v>
      </c>
      <c r="C79" s="118">
        <v>0</v>
      </c>
      <c r="D79" s="118">
        <v>0.3835616438356164</v>
      </c>
      <c r="E79" s="118" t="s">
        <v>1043</v>
      </c>
      <c r="F79" s="100">
        <v>1974.5613951999999</v>
      </c>
      <c r="G79" s="101">
        <v>0.036587650745855245</v>
      </c>
      <c r="H79" s="100">
        <v>0</v>
      </c>
      <c r="I79" s="101"/>
      <c r="J79" s="100">
        <v>0</v>
      </c>
      <c r="K79" s="101"/>
      <c r="L79" s="100">
        <v>0</v>
      </c>
      <c r="M79" s="101"/>
      <c r="N79" s="100">
        <v>0</v>
      </c>
      <c r="O79" s="101"/>
      <c r="P79" s="100">
        <v>0</v>
      </c>
      <c r="Q79" s="101"/>
      <c r="R79" s="100">
        <v>0</v>
      </c>
      <c r="S79" s="101"/>
      <c r="T79" s="100">
        <v>0</v>
      </c>
      <c r="U79" s="101"/>
      <c r="V79" s="100">
        <v>20732.8946496</v>
      </c>
      <c r="W79" s="101">
        <v>0.02556836950663557</v>
      </c>
      <c r="X79" s="100">
        <v>0</v>
      </c>
      <c r="Y79" s="101"/>
      <c r="Z79" s="100">
        <v>0</v>
      </c>
      <c r="AA79" s="101"/>
      <c r="AB79" s="100">
        <v>0</v>
      </c>
      <c r="AC79" s="101"/>
      <c r="AD79" s="100">
        <v>0</v>
      </c>
      <c r="AE79" s="101"/>
      <c r="AF79" s="100">
        <v>0</v>
      </c>
      <c r="AG79" s="101"/>
      <c r="AH79" s="100">
        <v>0</v>
      </c>
      <c r="AI79" s="101"/>
      <c r="AJ79" s="100">
        <v>0</v>
      </c>
      <c r="AK79" s="101"/>
      <c r="AL79" s="100">
        <v>22707.456044799997</v>
      </c>
      <c r="AM79" s="101">
        <v>0.00013155580728214496</v>
      </c>
    </row>
    <row r="80" spans="1:39" ht="15">
      <c r="A80" s="76" t="s">
        <v>1430</v>
      </c>
      <c r="B80" s="97" t="s">
        <v>602</v>
      </c>
      <c r="C80" s="118">
        <v>5.90625</v>
      </c>
      <c r="D80" s="118">
        <v>9.657534246575343</v>
      </c>
      <c r="E80" s="118" t="s">
        <v>1043</v>
      </c>
      <c r="F80" s="100">
        <v>0</v>
      </c>
      <c r="G80" s="101"/>
      <c r="H80" s="100">
        <v>0</v>
      </c>
      <c r="I80" s="101"/>
      <c r="J80" s="100">
        <v>0</v>
      </c>
      <c r="K80" s="101"/>
      <c r="L80" s="100">
        <v>0</v>
      </c>
      <c r="M80" s="101"/>
      <c r="N80" s="100">
        <v>0</v>
      </c>
      <c r="O80" s="101"/>
      <c r="P80" s="100">
        <v>0</v>
      </c>
      <c r="Q80" s="101"/>
      <c r="R80" s="100">
        <v>0</v>
      </c>
      <c r="S80" s="101"/>
      <c r="T80" s="100">
        <v>0</v>
      </c>
      <c r="U80" s="101"/>
      <c r="V80" s="100">
        <v>0</v>
      </c>
      <c r="W80" s="101"/>
      <c r="X80" s="100">
        <v>20561.367307999997</v>
      </c>
      <c r="Y80" s="101">
        <v>0.004227324342349048</v>
      </c>
      <c r="Z80" s="100">
        <v>0</v>
      </c>
      <c r="AA80" s="101"/>
      <c r="AB80" s="100">
        <v>0</v>
      </c>
      <c r="AC80" s="101"/>
      <c r="AD80" s="100">
        <v>0</v>
      </c>
      <c r="AE80" s="101"/>
      <c r="AF80" s="100">
        <v>0</v>
      </c>
      <c r="AG80" s="101"/>
      <c r="AH80" s="100">
        <v>0</v>
      </c>
      <c r="AI80" s="101"/>
      <c r="AJ80" s="100">
        <v>0</v>
      </c>
      <c r="AK80" s="101"/>
      <c r="AL80" s="100">
        <v>20561.367307999997</v>
      </c>
      <c r="AM80" s="101">
        <v>0.00011912242699895395</v>
      </c>
    </row>
    <row r="81" spans="1:39" ht="15">
      <c r="A81" s="76" t="s">
        <v>1431</v>
      </c>
      <c r="B81" s="97" t="s">
        <v>602</v>
      </c>
      <c r="C81" s="118">
        <v>0</v>
      </c>
      <c r="D81" s="118">
        <v>0.6958904109589041</v>
      </c>
      <c r="E81" s="118" t="s">
        <v>1043</v>
      </c>
      <c r="F81" s="100">
        <v>0</v>
      </c>
      <c r="G81" s="101"/>
      <c r="H81" s="100">
        <v>0</v>
      </c>
      <c r="I81" s="101"/>
      <c r="J81" s="100">
        <v>0</v>
      </c>
      <c r="K81" s="101"/>
      <c r="L81" s="100">
        <v>0</v>
      </c>
      <c r="M81" s="101"/>
      <c r="N81" s="100">
        <v>13161.7635480945</v>
      </c>
      <c r="O81" s="101">
        <v>0.010381895298728652</v>
      </c>
      <c r="P81" s="100">
        <v>0</v>
      </c>
      <c r="Q81" s="101"/>
      <c r="R81" s="100">
        <v>0</v>
      </c>
      <c r="S81" s="101"/>
      <c r="T81" s="100">
        <v>0</v>
      </c>
      <c r="U81" s="101"/>
      <c r="V81" s="100">
        <v>0</v>
      </c>
      <c r="W81" s="101"/>
      <c r="X81" s="100">
        <v>0</v>
      </c>
      <c r="Y81" s="101"/>
      <c r="Z81" s="100">
        <v>0</v>
      </c>
      <c r="AA81" s="101"/>
      <c r="AB81" s="100">
        <v>0</v>
      </c>
      <c r="AC81" s="101"/>
      <c r="AD81" s="100">
        <v>21233.882021924</v>
      </c>
      <c r="AE81" s="101">
        <v>0.028016205241020293</v>
      </c>
      <c r="AF81" s="100">
        <v>0</v>
      </c>
      <c r="AG81" s="101"/>
      <c r="AH81" s="100">
        <v>0</v>
      </c>
      <c r="AI81" s="101"/>
      <c r="AJ81" s="100">
        <v>0</v>
      </c>
      <c r="AK81" s="101"/>
      <c r="AL81" s="100">
        <v>34395.6455700185</v>
      </c>
      <c r="AM81" s="101">
        <v>0.00019927141600657326</v>
      </c>
    </row>
    <row r="82" spans="1:39" ht="15">
      <c r="A82" s="76" t="s">
        <v>1432</v>
      </c>
      <c r="B82" s="97" t="s">
        <v>602</v>
      </c>
      <c r="C82" s="118">
        <v>0</v>
      </c>
      <c r="D82" s="118">
        <v>0.9095890410958904</v>
      </c>
      <c r="E82" s="118" t="s">
        <v>1043</v>
      </c>
      <c r="F82" s="100">
        <v>1454.6291817000001</v>
      </c>
      <c r="G82" s="101">
        <v>0.026953562747730163</v>
      </c>
      <c r="H82" s="100">
        <v>0</v>
      </c>
      <c r="I82" s="101"/>
      <c r="J82" s="100">
        <v>0</v>
      </c>
      <c r="K82" s="101"/>
      <c r="L82" s="100">
        <v>0</v>
      </c>
      <c r="M82" s="101"/>
      <c r="N82" s="100">
        <v>0</v>
      </c>
      <c r="O82" s="101"/>
      <c r="P82" s="100">
        <v>0</v>
      </c>
      <c r="Q82" s="101"/>
      <c r="R82" s="100">
        <v>0</v>
      </c>
      <c r="S82" s="101"/>
      <c r="T82" s="100">
        <v>0</v>
      </c>
      <c r="U82" s="101"/>
      <c r="V82" s="100">
        <v>0</v>
      </c>
      <c r="W82" s="101"/>
      <c r="X82" s="100">
        <v>0</v>
      </c>
      <c r="Y82" s="101"/>
      <c r="Z82" s="100">
        <v>0</v>
      </c>
      <c r="AA82" s="101"/>
      <c r="AB82" s="100">
        <v>0</v>
      </c>
      <c r="AC82" s="101"/>
      <c r="AD82" s="100">
        <v>48487.639390000004</v>
      </c>
      <c r="AE82" s="101">
        <v>0.06397509675339771</v>
      </c>
      <c r="AF82" s="100">
        <v>0</v>
      </c>
      <c r="AG82" s="101"/>
      <c r="AH82" s="100">
        <v>0</v>
      </c>
      <c r="AI82" s="101"/>
      <c r="AJ82" s="100">
        <v>0</v>
      </c>
      <c r="AK82" s="101"/>
      <c r="AL82" s="100">
        <v>49942.2685717</v>
      </c>
      <c r="AM82" s="101">
        <v>0.00028934088638063286</v>
      </c>
    </row>
    <row r="83" spans="1:39" ht="15">
      <c r="A83" s="73" t="s">
        <v>137</v>
      </c>
      <c r="B83" s="97" t="s">
        <v>29</v>
      </c>
      <c r="C83" s="118" t="s">
        <v>29</v>
      </c>
      <c r="D83" s="118" t="s">
        <v>29</v>
      </c>
      <c r="E83" s="118" t="s">
        <v>29</v>
      </c>
      <c r="F83" s="100">
        <v>0</v>
      </c>
      <c r="G83" s="101"/>
      <c r="H83" s="100">
        <v>11458.2401718412</v>
      </c>
      <c r="I83" s="101">
        <v>0.00829841533394635</v>
      </c>
      <c r="J83" s="100">
        <v>48803.659338532205</v>
      </c>
      <c r="K83" s="101">
        <v>0.005276178053813419</v>
      </c>
      <c r="L83" s="100">
        <v>217.52659880000002</v>
      </c>
      <c r="M83" s="101">
        <v>0.00017575659978036063</v>
      </c>
      <c r="N83" s="100">
        <v>0</v>
      </c>
      <c r="O83" s="101"/>
      <c r="P83" s="100">
        <v>208820.6643272305</v>
      </c>
      <c r="Q83" s="101">
        <v>0.027141905775719122</v>
      </c>
      <c r="R83" s="100">
        <v>509410.2007732795</v>
      </c>
      <c r="S83" s="101">
        <v>0.010581105362649269</v>
      </c>
      <c r="T83" s="100">
        <v>38844.6762450262</v>
      </c>
      <c r="U83" s="101">
        <v>0.00544587168613718</v>
      </c>
      <c r="V83" s="100">
        <v>7988.74979504</v>
      </c>
      <c r="W83" s="101">
        <v>0.009851943498858356</v>
      </c>
      <c r="X83" s="100">
        <v>64427.9544827109</v>
      </c>
      <c r="Y83" s="101">
        <v>0.013246096732416793</v>
      </c>
      <c r="Z83" s="100">
        <v>407281.22446922626</v>
      </c>
      <c r="AA83" s="101">
        <v>0.01252784432368662</v>
      </c>
      <c r="AB83" s="100">
        <v>5257.617892996</v>
      </c>
      <c r="AC83" s="101">
        <v>0.0010182542274451</v>
      </c>
      <c r="AD83" s="100">
        <v>9736.288812705001</v>
      </c>
      <c r="AE83" s="101">
        <v>0.012846160931899022</v>
      </c>
      <c r="AF83" s="100">
        <v>76111.37920238731</v>
      </c>
      <c r="AG83" s="101">
        <v>0.011632372798364035</v>
      </c>
      <c r="AH83" s="100">
        <v>239844.26205006748</v>
      </c>
      <c r="AI83" s="101">
        <v>0.006007148316144999</v>
      </c>
      <c r="AJ83" s="100">
        <v>0</v>
      </c>
      <c r="AK83" s="101"/>
      <c r="AL83" s="100">
        <v>1628202.4441598426</v>
      </c>
      <c r="AM83" s="101">
        <v>0.00943300238201986</v>
      </c>
    </row>
    <row r="84" spans="1:39" ht="15">
      <c r="A84" s="76" t="s">
        <v>429</v>
      </c>
      <c r="B84" s="97" t="s">
        <v>602</v>
      </c>
      <c r="C84" s="118">
        <v>6.90625</v>
      </c>
      <c r="D84" s="118">
        <v>2.3232876712328765</v>
      </c>
      <c r="E84" s="118" t="s">
        <v>1043</v>
      </c>
      <c r="F84" s="100">
        <v>0</v>
      </c>
      <c r="G84" s="101"/>
      <c r="H84" s="100">
        <v>313.238302272</v>
      </c>
      <c r="I84" s="101">
        <v>0.0002268569598620656</v>
      </c>
      <c r="J84" s="100">
        <v>0</v>
      </c>
      <c r="K84" s="101"/>
      <c r="L84" s="100">
        <v>217.52659880000002</v>
      </c>
      <c r="M84" s="101">
        <v>0.00017575659978036063</v>
      </c>
      <c r="N84" s="100">
        <v>0</v>
      </c>
      <c r="O84" s="101"/>
      <c r="P84" s="100">
        <v>10876.32994</v>
      </c>
      <c r="Q84" s="101">
        <v>0.001413673897495679</v>
      </c>
      <c r="R84" s="100">
        <v>48213.682991026</v>
      </c>
      <c r="S84" s="101">
        <v>0.0010014602355331878</v>
      </c>
      <c r="T84" s="100">
        <v>5257.617892996</v>
      </c>
      <c r="U84" s="101">
        <v>0.0007370974657990954</v>
      </c>
      <c r="V84" s="100">
        <v>0</v>
      </c>
      <c r="W84" s="101"/>
      <c r="X84" s="100">
        <v>4350.531976</v>
      </c>
      <c r="Y84" s="101">
        <v>0.0008944497439699502</v>
      </c>
      <c r="Z84" s="100">
        <v>34075.54170202</v>
      </c>
      <c r="AA84" s="101">
        <v>0.001048153109057581</v>
      </c>
      <c r="AB84" s="100">
        <v>5257.617892996</v>
      </c>
      <c r="AC84" s="101">
        <v>0.0010182542274451</v>
      </c>
      <c r="AD84" s="100">
        <v>0</v>
      </c>
      <c r="AE84" s="101"/>
      <c r="AF84" s="100">
        <v>0</v>
      </c>
      <c r="AG84" s="101"/>
      <c r="AH84" s="100">
        <v>0</v>
      </c>
      <c r="AI84" s="101"/>
      <c r="AJ84" s="100">
        <v>0</v>
      </c>
      <c r="AK84" s="101"/>
      <c r="AL84" s="100">
        <v>108562.08729611</v>
      </c>
      <c r="AM84" s="101">
        <v>0.0006289552209766365</v>
      </c>
    </row>
    <row r="85" spans="1:39" ht="15">
      <c r="A85" s="76" t="s">
        <v>430</v>
      </c>
      <c r="B85" s="97" t="s">
        <v>602</v>
      </c>
      <c r="C85" s="118">
        <v>5.8125</v>
      </c>
      <c r="D85" s="118">
        <v>2.871232876712329</v>
      </c>
      <c r="E85" s="118" t="s">
        <v>1043</v>
      </c>
      <c r="F85" s="100">
        <v>0</v>
      </c>
      <c r="G85" s="101"/>
      <c r="H85" s="100">
        <v>428.0737619102</v>
      </c>
      <c r="I85" s="101">
        <v>0.0003100243856491695</v>
      </c>
      <c r="J85" s="100">
        <v>2565.2794648461004</v>
      </c>
      <c r="K85" s="101">
        <v>0.0002773331221012145</v>
      </c>
      <c r="L85" s="100">
        <v>0</v>
      </c>
      <c r="M85" s="101"/>
      <c r="N85" s="100">
        <v>0</v>
      </c>
      <c r="O85" s="101"/>
      <c r="P85" s="100">
        <v>39017.974466130196</v>
      </c>
      <c r="Q85" s="101">
        <v>0.005071443431764922</v>
      </c>
      <c r="R85" s="100">
        <v>33403.4602243277</v>
      </c>
      <c r="S85" s="101">
        <v>0.0006938328513526989</v>
      </c>
      <c r="T85" s="100">
        <v>0</v>
      </c>
      <c r="U85" s="101"/>
      <c r="V85" s="100">
        <v>0</v>
      </c>
      <c r="W85" s="101"/>
      <c r="X85" s="100">
        <v>7861.3743073952</v>
      </c>
      <c r="Y85" s="101">
        <v>0.001616263085823043</v>
      </c>
      <c r="Z85" s="100">
        <v>12317.1371591994</v>
      </c>
      <c r="AA85" s="101">
        <v>0.00037887132421839657</v>
      </c>
      <c r="AB85" s="100">
        <v>0</v>
      </c>
      <c r="AC85" s="101"/>
      <c r="AD85" s="100">
        <v>0</v>
      </c>
      <c r="AE85" s="101"/>
      <c r="AF85" s="100">
        <v>0</v>
      </c>
      <c r="AG85" s="101"/>
      <c r="AH85" s="100">
        <v>0</v>
      </c>
      <c r="AI85" s="101"/>
      <c r="AJ85" s="100">
        <v>0</v>
      </c>
      <c r="AK85" s="101"/>
      <c r="AL85" s="100">
        <v>95593.29938380879</v>
      </c>
      <c r="AM85" s="101">
        <v>0.0005538204564346433</v>
      </c>
    </row>
    <row r="86" spans="1:39" ht="15">
      <c r="A86" s="76" t="s">
        <v>432</v>
      </c>
      <c r="B86" s="97" t="s">
        <v>603</v>
      </c>
      <c r="C86" s="118">
        <v>6.625</v>
      </c>
      <c r="D86" s="118">
        <v>9.06027397260274</v>
      </c>
      <c r="E86" s="118" t="s">
        <v>1043</v>
      </c>
      <c r="F86" s="100">
        <v>0</v>
      </c>
      <c r="G86" s="101"/>
      <c r="H86" s="100">
        <v>398.860611959</v>
      </c>
      <c r="I86" s="101">
        <v>0.0002888673102281402</v>
      </c>
      <c r="J86" s="100">
        <v>1132.7641379635002</v>
      </c>
      <c r="K86" s="101">
        <v>0.00012246346618010896</v>
      </c>
      <c r="L86" s="100">
        <v>0</v>
      </c>
      <c r="M86" s="101"/>
      <c r="N86" s="100">
        <v>0</v>
      </c>
      <c r="O86" s="101"/>
      <c r="P86" s="100">
        <v>0</v>
      </c>
      <c r="Q86" s="101"/>
      <c r="R86" s="100">
        <v>0</v>
      </c>
      <c r="S86" s="101"/>
      <c r="T86" s="100">
        <v>0</v>
      </c>
      <c r="U86" s="101"/>
      <c r="V86" s="100">
        <v>0</v>
      </c>
      <c r="W86" s="101"/>
      <c r="X86" s="100">
        <v>14458.6971835137</v>
      </c>
      <c r="Y86" s="101">
        <v>0.002972642900977696</v>
      </c>
      <c r="Z86" s="100">
        <v>9373.2243810365</v>
      </c>
      <c r="AA86" s="101">
        <v>0.00028831747893520135</v>
      </c>
      <c r="AB86" s="100">
        <v>0</v>
      </c>
      <c r="AC86" s="101"/>
      <c r="AD86" s="100">
        <v>0</v>
      </c>
      <c r="AE86" s="101"/>
      <c r="AF86" s="100">
        <v>19943.03059795</v>
      </c>
      <c r="AG86" s="101">
        <v>0.0030479643001563002</v>
      </c>
      <c r="AH86" s="100">
        <v>3274.6456241833</v>
      </c>
      <c r="AI86" s="101">
        <v>8.201689621066657E-05</v>
      </c>
      <c r="AJ86" s="100">
        <v>0</v>
      </c>
      <c r="AK86" s="101"/>
      <c r="AL86" s="100">
        <v>48581.222536606</v>
      </c>
      <c r="AM86" s="101">
        <v>0.0002814556565450363</v>
      </c>
    </row>
    <row r="87" spans="1:39" ht="15">
      <c r="A87" s="76" t="s">
        <v>433</v>
      </c>
      <c r="B87" s="97" t="s">
        <v>603</v>
      </c>
      <c r="C87" s="118">
        <v>8.5</v>
      </c>
      <c r="D87" s="118">
        <v>50.18356164383562</v>
      </c>
      <c r="E87" s="118" t="s">
        <v>1043</v>
      </c>
      <c r="F87" s="100">
        <v>0</v>
      </c>
      <c r="G87" s="101"/>
      <c r="H87" s="100">
        <v>0</v>
      </c>
      <c r="I87" s="101"/>
      <c r="J87" s="100">
        <v>3833.3457529226002</v>
      </c>
      <c r="K87" s="101">
        <v>0.00041442414377071987</v>
      </c>
      <c r="L87" s="100">
        <v>0</v>
      </c>
      <c r="M87" s="101"/>
      <c r="N87" s="100">
        <v>0</v>
      </c>
      <c r="O87" s="101"/>
      <c r="P87" s="100">
        <v>6284.173365447</v>
      </c>
      <c r="Q87" s="101">
        <v>0.0008167986722614998</v>
      </c>
      <c r="R87" s="100">
        <v>74803.8424842267</v>
      </c>
      <c r="S87" s="101">
        <v>0.0015537720635651234</v>
      </c>
      <c r="T87" s="100">
        <v>33587.0583520302</v>
      </c>
      <c r="U87" s="101">
        <v>0.004708774220338084</v>
      </c>
      <c r="V87" s="100">
        <v>0</v>
      </c>
      <c r="W87" s="101"/>
      <c r="X87" s="100">
        <v>9980.745933357</v>
      </c>
      <c r="Y87" s="101">
        <v>0.0020519963291772596</v>
      </c>
      <c r="Z87" s="100">
        <v>80914.2769389819</v>
      </c>
      <c r="AA87" s="101">
        <v>0.0024888980983011765</v>
      </c>
      <c r="AB87" s="100">
        <v>0</v>
      </c>
      <c r="AC87" s="101"/>
      <c r="AD87" s="100">
        <v>0</v>
      </c>
      <c r="AE87" s="101"/>
      <c r="AF87" s="100">
        <v>25876.00797537</v>
      </c>
      <c r="AG87" s="101">
        <v>0.003954722335310194</v>
      </c>
      <c r="AH87" s="100">
        <v>62841.733654469994</v>
      </c>
      <c r="AI87" s="101">
        <v>0.0015739364005601226</v>
      </c>
      <c r="AJ87" s="100">
        <v>0</v>
      </c>
      <c r="AK87" s="101"/>
      <c r="AL87" s="100">
        <v>298121.1844568054</v>
      </c>
      <c r="AM87" s="101">
        <v>0.0017271671917693993</v>
      </c>
    </row>
    <row r="88" spans="1:39" ht="15">
      <c r="A88" s="76" t="s">
        <v>434</v>
      </c>
      <c r="B88" s="97" t="s">
        <v>603</v>
      </c>
      <c r="C88" s="118">
        <v>7.5</v>
      </c>
      <c r="D88" s="118">
        <v>3.791780821917808</v>
      </c>
      <c r="E88" s="118" t="s">
        <v>1043</v>
      </c>
      <c r="F88" s="100">
        <v>0</v>
      </c>
      <c r="G88" s="101"/>
      <c r="H88" s="100">
        <v>0</v>
      </c>
      <c r="I88" s="101"/>
      <c r="J88" s="100">
        <v>0</v>
      </c>
      <c r="K88" s="101"/>
      <c r="L88" s="100">
        <v>0</v>
      </c>
      <c r="M88" s="101"/>
      <c r="N88" s="100">
        <v>0</v>
      </c>
      <c r="O88" s="101"/>
      <c r="P88" s="100">
        <v>5801.4289611074</v>
      </c>
      <c r="Q88" s="101">
        <v>0.0007540529512929622</v>
      </c>
      <c r="R88" s="100">
        <v>13540.6221968861</v>
      </c>
      <c r="S88" s="101">
        <v>0.00028125614666449475</v>
      </c>
      <c r="T88" s="100">
        <v>0</v>
      </c>
      <c r="U88" s="101"/>
      <c r="V88" s="100">
        <v>0</v>
      </c>
      <c r="W88" s="101"/>
      <c r="X88" s="100">
        <v>0</v>
      </c>
      <c r="Y88" s="101"/>
      <c r="Z88" s="100">
        <v>29529.1547734079</v>
      </c>
      <c r="AA88" s="101">
        <v>0.0009083076552163869</v>
      </c>
      <c r="AB88" s="100">
        <v>0</v>
      </c>
      <c r="AC88" s="101"/>
      <c r="AD88" s="100">
        <v>0</v>
      </c>
      <c r="AE88" s="101"/>
      <c r="AF88" s="100">
        <v>0</v>
      </c>
      <c r="AG88" s="101"/>
      <c r="AH88" s="100">
        <v>71183.17743690149</v>
      </c>
      <c r="AI88" s="101">
        <v>0.001782856512067278</v>
      </c>
      <c r="AJ88" s="100">
        <v>0</v>
      </c>
      <c r="AK88" s="101"/>
      <c r="AL88" s="100">
        <v>120054.38336830288</v>
      </c>
      <c r="AM88" s="101">
        <v>0.0006955359195947445</v>
      </c>
    </row>
    <row r="89" spans="1:39" ht="15">
      <c r="A89" s="76" t="s">
        <v>431</v>
      </c>
      <c r="B89" s="97" t="s">
        <v>603</v>
      </c>
      <c r="C89" s="118">
        <v>3.375</v>
      </c>
      <c r="D89" s="118">
        <v>2.8904109589041096</v>
      </c>
      <c r="E89" s="118" t="s">
        <v>1043</v>
      </c>
      <c r="F89" s="100">
        <v>0</v>
      </c>
      <c r="G89" s="101"/>
      <c r="H89" s="100">
        <v>0</v>
      </c>
      <c r="I89" s="101"/>
      <c r="J89" s="100">
        <v>0</v>
      </c>
      <c r="K89" s="101"/>
      <c r="L89" s="100">
        <v>0</v>
      </c>
      <c r="M89" s="101"/>
      <c r="N89" s="100">
        <v>0</v>
      </c>
      <c r="O89" s="101"/>
      <c r="P89" s="100">
        <v>0</v>
      </c>
      <c r="Q89" s="101"/>
      <c r="R89" s="100">
        <v>262063.086659063</v>
      </c>
      <c r="S89" s="101">
        <v>0.005443387524221878</v>
      </c>
      <c r="T89" s="100">
        <v>0</v>
      </c>
      <c r="U89" s="101"/>
      <c r="V89" s="100">
        <v>0</v>
      </c>
      <c r="W89" s="101"/>
      <c r="X89" s="100">
        <v>0</v>
      </c>
      <c r="Y89" s="101"/>
      <c r="Z89" s="100">
        <v>112114.293957188</v>
      </c>
      <c r="AA89" s="101">
        <v>0.003448600958676938</v>
      </c>
      <c r="AB89" s="100">
        <v>0</v>
      </c>
      <c r="AC89" s="101"/>
      <c r="AD89" s="100">
        <v>0</v>
      </c>
      <c r="AE89" s="101"/>
      <c r="AF89" s="100">
        <v>0</v>
      </c>
      <c r="AG89" s="101"/>
      <c r="AH89" s="100">
        <v>0</v>
      </c>
      <c r="AI89" s="101"/>
      <c r="AJ89" s="100">
        <v>0</v>
      </c>
      <c r="AK89" s="101"/>
      <c r="AL89" s="100">
        <v>374177.380616251</v>
      </c>
      <c r="AM89" s="101">
        <v>0.0021677993024217207</v>
      </c>
    </row>
    <row r="90" spans="1:39" ht="15">
      <c r="A90" s="76" t="s">
        <v>1105</v>
      </c>
      <c r="B90" s="97" t="s">
        <v>604</v>
      </c>
      <c r="C90" s="118">
        <v>3.40625</v>
      </c>
      <c r="D90" s="118">
        <v>9.07945205479452</v>
      </c>
      <c r="E90" s="118" t="s">
        <v>1043</v>
      </c>
      <c r="F90" s="100">
        <v>0</v>
      </c>
      <c r="G90" s="101"/>
      <c r="H90" s="100">
        <v>0</v>
      </c>
      <c r="I90" s="101"/>
      <c r="J90" s="100">
        <v>0</v>
      </c>
      <c r="K90" s="101"/>
      <c r="L90" s="100">
        <v>0</v>
      </c>
      <c r="M90" s="101"/>
      <c r="N90" s="100">
        <v>0</v>
      </c>
      <c r="O90" s="101"/>
      <c r="P90" s="100">
        <v>3870.0335905476</v>
      </c>
      <c r="Q90" s="101">
        <v>0.0005030157690663642</v>
      </c>
      <c r="R90" s="100">
        <v>0</v>
      </c>
      <c r="S90" s="101"/>
      <c r="T90" s="100">
        <v>0</v>
      </c>
      <c r="U90" s="101"/>
      <c r="V90" s="100">
        <v>0</v>
      </c>
      <c r="W90" s="101"/>
      <c r="X90" s="100">
        <v>0</v>
      </c>
      <c r="Y90" s="101"/>
      <c r="Z90" s="100">
        <v>0</v>
      </c>
      <c r="AA90" s="101"/>
      <c r="AB90" s="100">
        <v>0</v>
      </c>
      <c r="AC90" s="101"/>
      <c r="AD90" s="100">
        <v>0</v>
      </c>
      <c r="AE90" s="101"/>
      <c r="AF90" s="100">
        <v>0</v>
      </c>
      <c r="AG90" s="101"/>
      <c r="AH90" s="100">
        <v>0</v>
      </c>
      <c r="AI90" s="101"/>
      <c r="AJ90" s="100">
        <v>0</v>
      </c>
      <c r="AK90" s="101"/>
      <c r="AL90" s="100">
        <v>3870.0335905476</v>
      </c>
      <c r="AM90" s="101">
        <v>2.2421066992667243E-05</v>
      </c>
    </row>
    <row r="91" spans="1:39" ht="15">
      <c r="A91" s="76" t="s">
        <v>1106</v>
      </c>
      <c r="B91" s="97" t="s">
        <v>602</v>
      </c>
      <c r="C91" s="118">
        <v>0</v>
      </c>
      <c r="D91" s="118">
        <v>0.057534246575342465</v>
      </c>
      <c r="E91" s="118" t="s">
        <v>1043</v>
      </c>
      <c r="F91" s="100">
        <v>0</v>
      </c>
      <c r="G91" s="101"/>
      <c r="H91" s="100">
        <v>0</v>
      </c>
      <c r="I91" s="101"/>
      <c r="J91" s="100">
        <v>0</v>
      </c>
      <c r="K91" s="101"/>
      <c r="L91" s="100">
        <v>0</v>
      </c>
      <c r="M91" s="101"/>
      <c r="N91" s="100">
        <v>0</v>
      </c>
      <c r="O91" s="101"/>
      <c r="P91" s="100">
        <v>0</v>
      </c>
      <c r="Q91" s="101"/>
      <c r="R91" s="100">
        <v>0</v>
      </c>
      <c r="S91" s="101"/>
      <c r="T91" s="100">
        <v>0</v>
      </c>
      <c r="U91" s="101"/>
      <c r="V91" s="100">
        <v>7988.74979504</v>
      </c>
      <c r="W91" s="101">
        <v>0.009851943498858356</v>
      </c>
      <c r="X91" s="100">
        <v>0</v>
      </c>
      <c r="Y91" s="101"/>
      <c r="Z91" s="100">
        <v>0</v>
      </c>
      <c r="AA91" s="101"/>
      <c r="AB91" s="100">
        <v>0</v>
      </c>
      <c r="AC91" s="101"/>
      <c r="AD91" s="100">
        <v>9736.288812705001</v>
      </c>
      <c r="AE91" s="101">
        <v>0.012846160931899022</v>
      </c>
      <c r="AF91" s="100">
        <v>30292.3406290673</v>
      </c>
      <c r="AG91" s="101">
        <v>0.004629686162897541</v>
      </c>
      <c r="AH91" s="100">
        <v>60579.6882895127</v>
      </c>
      <c r="AI91" s="101">
        <v>0.0015172811281387616</v>
      </c>
      <c r="AJ91" s="100">
        <v>0</v>
      </c>
      <c r="AK91" s="101"/>
      <c r="AL91" s="100">
        <v>108597.067526325</v>
      </c>
      <c r="AM91" s="101">
        <v>0.0006291578791879206</v>
      </c>
    </row>
    <row r="92" spans="1:39" ht="15">
      <c r="A92" s="76" t="s">
        <v>435</v>
      </c>
      <c r="B92" s="97" t="s">
        <v>604</v>
      </c>
      <c r="C92" s="118">
        <v>3.5</v>
      </c>
      <c r="D92" s="118">
        <v>3.5342465753424657</v>
      </c>
      <c r="E92" s="118" t="s">
        <v>1043</v>
      </c>
      <c r="F92" s="100">
        <v>0</v>
      </c>
      <c r="G92" s="101"/>
      <c r="H92" s="100">
        <v>0</v>
      </c>
      <c r="I92" s="101"/>
      <c r="J92" s="100">
        <v>0</v>
      </c>
      <c r="K92" s="101"/>
      <c r="L92" s="100">
        <v>0</v>
      </c>
      <c r="M92" s="101"/>
      <c r="N92" s="100">
        <v>0</v>
      </c>
      <c r="O92" s="101"/>
      <c r="P92" s="100">
        <v>0</v>
      </c>
      <c r="Q92" s="101"/>
      <c r="R92" s="100">
        <v>0</v>
      </c>
      <c r="S92" s="101"/>
      <c r="T92" s="100">
        <v>0</v>
      </c>
      <c r="U92" s="101"/>
      <c r="V92" s="100">
        <v>0</v>
      </c>
      <c r="W92" s="101"/>
      <c r="X92" s="100">
        <v>0</v>
      </c>
      <c r="Y92" s="101"/>
      <c r="Z92" s="100">
        <v>0</v>
      </c>
      <c r="AA92" s="101"/>
      <c r="AB92" s="100">
        <v>0</v>
      </c>
      <c r="AC92" s="101"/>
      <c r="AD92" s="100">
        <v>0</v>
      </c>
      <c r="AE92" s="101"/>
      <c r="AF92" s="100">
        <v>0</v>
      </c>
      <c r="AG92" s="101"/>
      <c r="AH92" s="100">
        <v>41965.017045</v>
      </c>
      <c r="AI92" s="101">
        <v>0.001051057379168171</v>
      </c>
      <c r="AJ92" s="100">
        <v>0</v>
      </c>
      <c r="AK92" s="101"/>
      <c r="AL92" s="100">
        <v>41965.017045</v>
      </c>
      <c r="AM92" s="101">
        <v>0.0002431246232106303</v>
      </c>
    </row>
    <row r="93" spans="1:39" ht="15">
      <c r="A93" s="76" t="s">
        <v>1433</v>
      </c>
      <c r="B93" s="97" t="s">
        <v>603</v>
      </c>
      <c r="C93" s="118">
        <v>3.25</v>
      </c>
      <c r="D93" s="118">
        <v>6.602739726027397</v>
      </c>
      <c r="E93" s="118" t="s">
        <v>1043</v>
      </c>
      <c r="F93" s="100">
        <v>0</v>
      </c>
      <c r="G93" s="101"/>
      <c r="H93" s="100">
        <v>0</v>
      </c>
      <c r="I93" s="101"/>
      <c r="J93" s="100">
        <v>0</v>
      </c>
      <c r="K93" s="101"/>
      <c r="L93" s="100">
        <v>0</v>
      </c>
      <c r="M93" s="101"/>
      <c r="N93" s="100">
        <v>0</v>
      </c>
      <c r="O93" s="101"/>
      <c r="P93" s="100">
        <v>65585.2177862483</v>
      </c>
      <c r="Q93" s="101">
        <v>0.00852457685243673</v>
      </c>
      <c r="R93" s="100">
        <v>0</v>
      </c>
      <c r="S93" s="101"/>
      <c r="T93" s="100">
        <v>0</v>
      </c>
      <c r="U93" s="101"/>
      <c r="V93" s="100">
        <v>0</v>
      </c>
      <c r="W93" s="101"/>
      <c r="X93" s="100">
        <v>7140.470091044999</v>
      </c>
      <c r="Y93" s="101">
        <v>0.0014680484317764928</v>
      </c>
      <c r="Z93" s="100">
        <v>46413.0555917925</v>
      </c>
      <c r="AA93" s="101">
        <v>0.0014276512151974328</v>
      </c>
      <c r="AB93" s="100">
        <v>0</v>
      </c>
      <c r="AC93" s="101"/>
      <c r="AD93" s="100">
        <v>0</v>
      </c>
      <c r="AE93" s="101"/>
      <c r="AF93" s="100">
        <v>0</v>
      </c>
      <c r="AG93" s="101"/>
      <c r="AH93" s="100">
        <v>0</v>
      </c>
      <c r="AI93" s="101"/>
      <c r="AJ93" s="100">
        <v>0</v>
      </c>
      <c r="AK93" s="101"/>
      <c r="AL93" s="100">
        <v>119138.74346908578</v>
      </c>
      <c r="AM93" s="101">
        <v>0.0006902311533592139</v>
      </c>
    </row>
    <row r="94" spans="1:39" ht="15">
      <c r="A94" s="76" t="s">
        <v>1434</v>
      </c>
      <c r="B94" s="97" t="s">
        <v>602</v>
      </c>
      <c r="C94" s="118">
        <v>5</v>
      </c>
      <c r="D94" s="118">
        <v>6.594520547945206</v>
      </c>
      <c r="E94" s="118" t="s">
        <v>1056</v>
      </c>
      <c r="F94" s="100">
        <v>0</v>
      </c>
      <c r="G94" s="101"/>
      <c r="H94" s="100">
        <v>10318.0674957</v>
      </c>
      <c r="I94" s="101">
        <v>0.007472666678206974</v>
      </c>
      <c r="J94" s="100">
        <v>41272.2699828</v>
      </c>
      <c r="K94" s="101">
        <v>0.004461957321761376</v>
      </c>
      <c r="L94" s="100">
        <v>0</v>
      </c>
      <c r="M94" s="101"/>
      <c r="N94" s="100">
        <v>0</v>
      </c>
      <c r="O94" s="101"/>
      <c r="P94" s="100">
        <v>77385.50621775</v>
      </c>
      <c r="Q94" s="101">
        <v>0.010058344201400967</v>
      </c>
      <c r="R94" s="100">
        <v>77385.50621775</v>
      </c>
      <c r="S94" s="101">
        <v>0.0016073965413118858</v>
      </c>
      <c r="T94" s="100">
        <v>0</v>
      </c>
      <c r="U94" s="101"/>
      <c r="V94" s="100">
        <v>0</v>
      </c>
      <c r="W94" s="101"/>
      <c r="X94" s="100">
        <v>20636.1349914</v>
      </c>
      <c r="Y94" s="101">
        <v>0.0042426962406923495</v>
      </c>
      <c r="Z94" s="100">
        <v>82544.5399656</v>
      </c>
      <c r="AA94" s="101">
        <v>0.0025390444840835066</v>
      </c>
      <c r="AB94" s="100">
        <v>0</v>
      </c>
      <c r="AC94" s="101"/>
      <c r="AD94" s="100">
        <v>0</v>
      </c>
      <c r="AE94" s="101"/>
      <c r="AF94" s="100">
        <v>0</v>
      </c>
      <c r="AG94" s="101"/>
      <c r="AH94" s="100">
        <v>0</v>
      </c>
      <c r="AI94" s="101"/>
      <c r="AJ94" s="100">
        <v>0</v>
      </c>
      <c r="AK94" s="101"/>
      <c r="AL94" s="100">
        <v>309542.024871</v>
      </c>
      <c r="AM94" s="101">
        <v>0.0017933339115272465</v>
      </c>
    </row>
    <row r="95" spans="1:39" ht="15">
      <c r="A95" s="73" t="s">
        <v>139</v>
      </c>
      <c r="B95" s="97" t="s">
        <v>29</v>
      </c>
      <c r="C95" s="118" t="s">
        <v>29</v>
      </c>
      <c r="D95" s="118" t="s">
        <v>29</v>
      </c>
      <c r="E95" s="118" t="s">
        <v>29</v>
      </c>
      <c r="F95" s="100">
        <v>0</v>
      </c>
      <c r="G95" s="101"/>
      <c r="H95" s="100">
        <v>3191.4998106432</v>
      </c>
      <c r="I95" s="101">
        <v>0.0023113838224489477</v>
      </c>
      <c r="J95" s="100">
        <v>26845.3220512452</v>
      </c>
      <c r="K95" s="101">
        <v>0.0029022557114380784</v>
      </c>
      <c r="L95" s="100">
        <v>2252.6878546686</v>
      </c>
      <c r="M95" s="101">
        <v>0.0018201211248978916</v>
      </c>
      <c r="N95" s="100">
        <v>0</v>
      </c>
      <c r="O95" s="101"/>
      <c r="P95" s="100">
        <v>7931.0417639936</v>
      </c>
      <c r="Q95" s="101">
        <v>0.0010308538618777723</v>
      </c>
      <c r="R95" s="100">
        <v>1982.7604409984</v>
      </c>
      <c r="S95" s="101">
        <v>4.118448571161292E-05</v>
      </c>
      <c r="T95" s="100">
        <v>0</v>
      </c>
      <c r="U95" s="101"/>
      <c r="V95" s="100">
        <v>0</v>
      </c>
      <c r="W95" s="101"/>
      <c r="X95" s="100">
        <v>6429.844337004</v>
      </c>
      <c r="Y95" s="101">
        <v>0.0013219469832026496</v>
      </c>
      <c r="Z95" s="100">
        <v>0</v>
      </c>
      <c r="AA95" s="101"/>
      <c r="AB95" s="100">
        <v>0</v>
      </c>
      <c r="AC95" s="101"/>
      <c r="AD95" s="100">
        <v>0</v>
      </c>
      <c r="AE95" s="101"/>
      <c r="AF95" s="100">
        <v>1504.626873474</v>
      </c>
      <c r="AG95" s="101">
        <v>0.00022995747676764612</v>
      </c>
      <c r="AH95" s="100">
        <v>0</v>
      </c>
      <c r="AI95" s="101"/>
      <c r="AJ95" s="100">
        <v>0</v>
      </c>
      <c r="AK95" s="101"/>
      <c r="AL95" s="100">
        <v>50137.783132027</v>
      </c>
      <c r="AM95" s="101">
        <v>0.00029047360136942265</v>
      </c>
    </row>
    <row r="96" spans="1:39" ht="15">
      <c r="A96" s="76" t="s">
        <v>436</v>
      </c>
      <c r="B96" s="97" t="s">
        <v>602</v>
      </c>
      <c r="C96" s="118">
        <v>8.5</v>
      </c>
      <c r="D96" s="118">
        <v>6.208219178082191</v>
      </c>
      <c r="E96" s="118" t="s">
        <v>1043</v>
      </c>
      <c r="F96" s="100">
        <v>0</v>
      </c>
      <c r="G96" s="101"/>
      <c r="H96" s="100">
        <v>2810.4719980799996</v>
      </c>
      <c r="I96" s="101">
        <v>0.0020354315824003427</v>
      </c>
      <c r="J96" s="100">
        <v>25955.53551168</v>
      </c>
      <c r="K96" s="101">
        <v>0.002806060625326454</v>
      </c>
      <c r="L96" s="100">
        <v>2126.0394056064</v>
      </c>
      <c r="M96" s="101">
        <v>0.0017177920263075426</v>
      </c>
      <c r="N96" s="100">
        <v>0</v>
      </c>
      <c r="O96" s="101"/>
      <c r="P96" s="100">
        <v>7931.0417639936</v>
      </c>
      <c r="Q96" s="101">
        <v>0.0010308538618777723</v>
      </c>
      <c r="R96" s="100">
        <v>1982.7604409984</v>
      </c>
      <c r="S96" s="101">
        <v>4.118448571161292E-05</v>
      </c>
      <c r="T96" s="100">
        <v>0</v>
      </c>
      <c r="U96" s="101"/>
      <c r="V96" s="100">
        <v>0</v>
      </c>
      <c r="W96" s="101"/>
      <c r="X96" s="100">
        <v>0</v>
      </c>
      <c r="Y96" s="101"/>
      <c r="Z96" s="100">
        <v>0</v>
      </c>
      <c r="AA96" s="101"/>
      <c r="AB96" s="100">
        <v>0</v>
      </c>
      <c r="AC96" s="101"/>
      <c r="AD96" s="100">
        <v>0</v>
      </c>
      <c r="AE96" s="101"/>
      <c r="AF96" s="100">
        <v>0</v>
      </c>
      <c r="AG96" s="101"/>
      <c r="AH96" s="100">
        <v>0</v>
      </c>
      <c r="AI96" s="101"/>
      <c r="AJ96" s="100">
        <v>0</v>
      </c>
      <c r="AK96" s="101"/>
      <c r="AL96" s="100">
        <v>40805.8491203584</v>
      </c>
      <c r="AM96" s="101">
        <v>0.000236408975636506</v>
      </c>
    </row>
    <row r="97" spans="1:39" ht="15">
      <c r="A97" s="76" t="s">
        <v>437</v>
      </c>
      <c r="B97" s="97" t="s">
        <v>602</v>
      </c>
      <c r="C97" s="118">
        <v>7.21875</v>
      </c>
      <c r="D97" s="118">
        <v>7.2904109589041095</v>
      </c>
      <c r="E97" s="118" t="s">
        <v>1043</v>
      </c>
      <c r="F97" s="100">
        <v>0</v>
      </c>
      <c r="G97" s="101"/>
      <c r="H97" s="100">
        <v>381.02781256320003</v>
      </c>
      <c r="I97" s="101">
        <v>0.0002759522400486052</v>
      </c>
      <c r="J97" s="100">
        <v>889.7865395652</v>
      </c>
      <c r="K97" s="101">
        <v>9.619508611162454E-05</v>
      </c>
      <c r="L97" s="100">
        <v>126.6484490622</v>
      </c>
      <c r="M97" s="101">
        <v>0.00010232909859034891</v>
      </c>
      <c r="N97" s="100">
        <v>0</v>
      </c>
      <c r="O97" s="101"/>
      <c r="P97" s="100">
        <v>0</v>
      </c>
      <c r="Q97" s="101"/>
      <c r="R97" s="100">
        <v>0</v>
      </c>
      <c r="S97" s="101"/>
      <c r="T97" s="100">
        <v>0</v>
      </c>
      <c r="U97" s="101"/>
      <c r="V97" s="100">
        <v>0</v>
      </c>
      <c r="W97" s="101"/>
      <c r="X97" s="100">
        <v>6429.844337004</v>
      </c>
      <c r="Y97" s="101">
        <v>0.0013219469832026496</v>
      </c>
      <c r="Z97" s="100">
        <v>0</v>
      </c>
      <c r="AA97" s="101"/>
      <c r="AB97" s="100">
        <v>0</v>
      </c>
      <c r="AC97" s="101"/>
      <c r="AD97" s="100">
        <v>0</v>
      </c>
      <c r="AE97" s="101"/>
      <c r="AF97" s="100">
        <v>1504.626873474</v>
      </c>
      <c r="AG97" s="101">
        <v>0.00022995747676764612</v>
      </c>
      <c r="AH97" s="100">
        <v>0</v>
      </c>
      <c r="AI97" s="101"/>
      <c r="AJ97" s="100">
        <v>0</v>
      </c>
      <c r="AK97" s="101"/>
      <c r="AL97" s="100">
        <v>9331.9340116686</v>
      </c>
      <c r="AM97" s="101">
        <v>5.406462573291667E-05</v>
      </c>
    </row>
    <row r="98" spans="1:39" ht="15">
      <c r="A98" s="73" t="s">
        <v>1382</v>
      </c>
      <c r="B98" s="97" t="s">
        <v>29</v>
      </c>
      <c r="C98" s="118" t="s">
        <v>29</v>
      </c>
      <c r="D98" s="118" t="s">
        <v>29</v>
      </c>
      <c r="E98" s="118" t="s">
        <v>29</v>
      </c>
      <c r="F98" s="100">
        <v>0</v>
      </c>
      <c r="G98" s="101"/>
      <c r="H98" s="100">
        <v>0</v>
      </c>
      <c r="I98" s="101"/>
      <c r="J98" s="100">
        <v>0</v>
      </c>
      <c r="K98" s="101"/>
      <c r="L98" s="100">
        <v>0</v>
      </c>
      <c r="M98" s="101"/>
      <c r="N98" s="100">
        <v>0</v>
      </c>
      <c r="O98" s="101"/>
      <c r="P98" s="100">
        <v>0</v>
      </c>
      <c r="Q98" s="101"/>
      <c r="R98" s="100">
        <v>0</v>
      </c>
      <c r="S98" s="101"/>
      <c r="T98" s="100">
        <v>0</v>
      </c>
      <c r="U98" s="101"/>
      <c r="V98" s="100">
        <v>0</v>
      </c>
      <c r="W98" s="101"/>
      <c r="X98" s="100">
        <v>0</v>
      </c>
      <c r="Y98" s="101"/>
      <c r="Z98" s="100">
        <v>8102.04797016</v>
      </c>
      <c r="AA98" s="101">
        <v>0.0002492164862386751</v>
      </c>
      <c r="AB98" s="100">
        <v>0</v>
      </c>
      <c r="AC98" s="101"/>
      <c r="AD98" s="100">
        <v>0</v>
      </c>
      <c r="AE98" s="101"/>
      <c r="AF98" s="100">
        <v>7089.29197389</v>
      </c>
      <c r="AG98" s="101">
        <v>0.001083481707741172</v>
      </c>
      <c r="AH98" s="100">
        <v>10127.5599627</v>
      </c>
      <c r="AI98" s="101">
        <v>0.00025365524385107424</v>
      </c>
      <c r="AJ98" s="100">
        <v>0</v>
      </c>
      <c r="AK98" s="101"/>
      <c r="AL98" s="100">
        <v>25318.89990675</v>
      </c>
      <c r="AM98" s="101">
        <v>0.0001466852257759224</v>
      </c>
    </row>
    <row r="99" spans="1:39" ht="15">
      <c r="A99" s="76" t="s">
        <v>1435</v>
      </c>
      <c r="B99" s="97" t="s">
        <v>602</v>
      </c>
      <c r="C99" s="118">
        <v>3.75</v>
      </c>
      <c r="D99" s="118">
        <v>2.745205479452055</v>
      </c>
      <c r="E99" s="118" t="s">
        <v>1043</v>
      </c>
      <c r="F99" s="100">
        <v>0</v>
      </c>
      <c r="G99" s="101"/>
      <c r="H99" s="100">
        <v>0</v>
      </c>
      <c r="I99" s="101"/>
      <c r="J99" s="100">
        <v>0</v>
      </c>
      <c r="K99" s="101"/>
      <c r="L99" s="100">
        <v>0</v>
      </c>
      <c r="M99" s="101"/>
      <c r="N99" s="100">
        <v>0</v>
      </c>
      <c r="O99" s="101"/>
      <c r="P99" s="100">
        <v>0</v>
      </c>
      <c r="Q99" s="101"/>
      <c r="R99" s="100">
        <v>0</v>
      </c>
      <c r="S99" s="101"/>
      <c r="T99" s="100">
        <v>0</v>
      </c>
      <c r="U99" s="101"/>
      <c r="V99" s="100">
        <v>0</v>
      </c>
      <c r="W99" s="101"/>
      <c r="X99" s="100">
        <v>0</v>
      </c>
      <c r="Y99" s="101"/>
      <c r="Z99" s="100">
        <v>8102.04797016</v>
      </c>
      <c r="AA99" s="101">
        <v>0.0002492164862386751</v>
      </c>
      <c r="AB99" s="100">
        <v>0</v>
      </c>
      <c r="AC99" s="101"/>
      <c r="AD99" s="100">
        <v>0</v>
      </c>
      <c r="AE99" s="101"/>
      <c r="AF99" s="100">
        <v>7089.29197389</v>
      </c>
      <c r="AG99" s="101">
        <v>0.001083481707741172</v>
      </c>
      <c r="AH99" s="100">
        <v>10127.5599627</v>
      </c>
      <c r="AI99" s="101">
        <v>0.00025365524385107424</v>
      </c>
      <c r="AJ99" s="100">
        <v>0</v>
      </c>
      <c r="AK99" s="101"/>
      <c r="AL99" s="100">
        <v>25318.89990675</v>
      </c>
      <c r="AM99" s="101">
        <v>0.0001466852257759224</v>
      </c>
    </row>
    <row r="100" spans="1:39" ht="15">
      <c r="A100" s="73" t="s">
        <v>140</v>
      </c>
      <c r="B100" s="97" t="s">
        <v>29</v>
      </c>
      <c r="C100" s="118" t="s">
        <v>29</v>
      </c>
      <c r="D100" s="118" t="s">
        <v>29</v>
      </c>
      <c r="E100" s="118" t="s">
        <v>29</v>
      </c>
      <c r="F100" s="100">
        <v>0</v>
      </c>
      <c r="G100" s="101"/>
      <c r="H100" s="100">
        <v>0</v>
      </c>
      <c r="I100" s="101"/>
      <c r="J100" s="100">
        <v>0</v>
      </c>
      <c r="K100" s="101"/>
      <c r="L100" s="100">
        <v>0</v>
      </c>
      <c r="M100" s="101"/>
      <c r="N100" s="100">
        <v>0</v>
      </c>
      <c r="O100" s="101"/>
      <c r="P100" s="100">
        <v>9344.980554330301</v>
      </c>
      <c r="Q100" s="101">
        <v>0.0012146335349460212</v>
      </c>
      <c r="R100" s="100">
        <v>9344.980554330301</v>
      </c>
      <c r="S100" s="101">
        <v>0.0001941072709324986</v>
      </c>
      <c r="T100" s="100">
        <v>0</v>
      </c>
      <c r="U100" s="101"/>
      <c r="V100" s="100">
        <v>0</v>
      </c>
      <c r="W100" s="101"/>
      <c r="X100" s="100">
        <v>0</v>
      </c>
      <c r="Y100" s="101"/>
      <c r="Z100" s="100">
        <v>0</v>
      </c>
      <c r="AA100" s="101"/>
      <c r="AB100" s="100">
        <v>0</v>
      </c>
      <c r="AC100" s="101"/>
      <c r="AD100" s="100">
        <v>0</v>
      </c>
      <c r="AE100" s="101"/>
      <c r="AF100" s="100">
        <v>0</v>
      </c>
      <c r="AG100" s="101"/>
      <c r="AH100" s="100">
        <v>0</v>
      </c>
      <c r="AI100" s="101"/>
      <c r="AJ100" s="100">
        <v>0</v>
      </c>
      <c r="AK100" s="101"/>
      <c r="AL100" s="100">
        <v>18689.961108660602</v>
      </c>
      <c r="AM100" s="101">
        <v>0.00010828042194029907</v>
      </c>
    </row>
    <row r="101" spans="1:39" ht="15">
      <c r="A101" s="76" t="s">
        <v>438</v>
      </c>
      <c r="B101" s="97" t="s">
        <v>602</v>
      </c>
      <c r="C101" s="118">
        <v>7.34375</v>
      </c>
      <c r="D101" s="118">
        <v>5.232876712328767</v>
      </c>
      <c r="E101" s="118" t="s">
        <v>1056</v>
      </c>
      <c r="F101" s="100">
        <v>0</v>
      </c>
      <c r="G101" s="101"/>
      <c r="H101" s="100">
        <v>0</v>
      </c>
      <c r="I101" s="101"/>
      <c r="J101" s="100">
        <v>0</v>
      </c>
      <c r="K101" s="101"/>
      <c r="L101" s="100">
        <v>0</v>
      </c>
      <c r="M101" s="101"/>
      <c r="N101" s="100">
        <v>0</v>
      </c>
      <c r="O101" s="101"/>
      <c r="P101" s="100">
        <v>9344.980554330301</v>
      </c>
      <c r="Q101" s="101">
        <v>0.0012146335349460212</v>
      </c>
      <c r="R101" s="100">
        <v>9344.980554330301</v>
      </c>
      <c r="S101" s="101">
        <v>0.0001941072709324986</v>
      </c>
      <c r="T101" s="100">
        <v>0</v>
      </c>
      <c r="U101" s="101"/>
      <c r="V101" s="100">
        <v>0</v>
      </c>
      <c r="W101" s="101"/>
      <c r="X101" s="100">
        <v>0</v>
      </c>
      <c r="Y101" s="101"/>
      <c r="Z101" s="100">
        <v>0</v>
      </c>
      <c r="AA101" s="101"/>
      <c r="AB101" s="100">
        <v>0</v>
      </c>
      <c r="AC101" s="101"/>
      <c r="AD101" s="100">
        <v>0</v>
      </c>
      <c r="AE101" s="101"/>
      <c r="AF101" s="100">
        <v>0</v>
      </c>
      <c r="AG101" s="101"/>
      <c r="AH101" s="100">
        <v>0</v>
      </c>
      <c r="AI101" s="101"/>
      <c r="AJ101" s="100">
        <v>0</v>
      </c>
      <c r="AK101" s="101"/>
      <c r="AL101" s="100">
        <v>18689.961108660602</v>
      </c>
      <c r="AM101" s="101">
        <v>0.00010828042194029907</v>
      </c>
    </row>
    <row r="102" spans="1:39" ht="15">
      <c r="A102" s="73" t="s">
        <v>1016</v>
      </c>
      <c r="B102" s="97" t="s">
        <v>29</v>
      </c>
      <c r="C102" s="118" t="s">
        <v>29</v>
      </c>
      <c r="D102" s="118" t="s">
        <v>29</v>
      </c>
      <c r="E102" s="118" t="s">
        <v>29</v>
      </c>
      <c r="F102" s="100">
        <v>0</v>
      </c>
      <c r="G102" s="101"/>
      <c r="H102" s="100">
        <v>0</v>
      </c>
      <c r="I102" s="101"/>
      <c r="J102" s="100">
        <v>0</v>
      </c>
      <c r="K102" s="101"/>
      <c r="L102" s="100">
        <v>0</v>
      </c>
      <c r="M102" s="101"/>
      <c r="N102" s="100">
        <v>0</v>
      </c>
      <c r="O102" s="101"/>
      <c r="P102" s="100">
        <v>18891.5684726447</v>
      </c>
      <c r="Q102" s="101">
        <v>0.0024554714117591514</v>
      </c>
      <c r="R102" s="100">
        <v>22827.579664</v>
      </c>
      <c r="S102" s="101">
        <v>0.00047415820341327475</v>
      </c>
      <c r="T102" s="100">
        <v>0</v>
      </c>
      <c r="U102" s="101"/>
      <c r="V102" s="100">
        <v>15616.2232365</v>
      </c>
      <c r="W102" s="101">
        <v>0.01925835117368157</v>
      </c>
      <c r="X102" s="100">
        <v>0</v>
      </c>
      <c r="Y102" s="101"/>
      <c r="Z102" s="100">
        <v>0</v>
      </c>
      <c r="AA102" s="101"/>
      <c r="AB102" s="100">
        <v>0</v>
      </c>
      <c r="AC102" s="101"/>
      <c r="AD102" s="100">
        <v>0</v>
      </c>
      <c r="AE102" s="101"/>
      <c r="AF102" s="100">
        <v>0</v>
      </c>
      <c r="AG102" s="101"/>
      <c r="AH102" s="100">
        <v>0</v>
      </c>
      <c r="AI102" s="101"/>
      <c r="AJ102" s="100">
        <v>0</v>
      </c>
      <c r="AK102" s="101"/>
      <c r="AL102" s="100">
        <v>57335.3713731447</v>
      </c>
      <c r="AM102" s="101">
        <v>0.0003321728797772103</v>
      </c>
    </row>
    <row r="103" spans="1:39" ht="15">
      <c r="A103" s="76" t="s">
        <v>1129</v>
      </c>
      <c r="B103" s="97" t="s">
        <v>602</v>
      </c>
      <c r="C103" s="118">
        <v>4.625</v>
      </c>
      <c r="D103" s="118">
        <v>0.15342465753424658</v>
      </c>
      <c r="E103" s="118" t="s">
        <v>1043</v>
      </c>
      <c r="F103" s="100">
        <v>0</v>
      </c>
      <c r="G103" s="101"/>
      <c r="H103" s="100">
        <v>0</v>
      </c>
      <c r="I103" s="101"/>
      <c r="J103" s="100">
        <v>0</v>
      </c>
      <c r="K103" s="101"/>
      <c r="L103" s="100">
        <v>0</v>
      </c>
      <c r="M103" s="101"/>
      <c r="N103" s="100">
        <v>0</v>
      </c>
      <c r="O103" s="101"/>
      <c r="P103" s="100">
        <v>7287.5708437</v>
      </c>
      <c r="Q103" s="101">
        <v>0.0009472173733899482</v>
      </c>
      <c r="R103" s="100">
        <v>0</v>
      </c>
      <c r="S103" s="101"/>
      <c r="T103" s="100">
        <v>0</v>
      </c>
      <c r="U103" s="101"/>
      <c r="V103" s="100">
        <v>15616.2232365</v>
      </c>
      <c r="W103" s="101">
        <v>0.01925835117368157</v>
      </c>
      <c r="X103" s="100">
        <v>0</v>
      </c>
      <c r="Y103" s="101"/>
      <c r="Z103" s="100">
        <v>0</v>
      </c>
      <c r="AA103" s="101"/>
      <c r="AB103" s="100">
        <v>0</v>
      </c>
      <c r="AC103" s="101"/>
      <c r="AD103" s="100">
        <v>0</v>
      </c>
      <c r="AE103" s="101"/>
      <c r="AF103" s="100">
        <v>0</v>
      </c>
      <c r="AG103" s="101"/>
      <c r="AH103" s="100">
        <v>0</v>
      </c>
      <c r="AI103" s="101"/>
      <c r="AJ103" s="100">
        <v>0</v>
      </c>
      <c r="AK103" s="101"/>
      <c r="AL103" s="100">
        <v>22903.7940802</v>
      </c>
      <c r="AM103" s="101">
        <v>0.0001326932930795975</v>
      </c>
    </row>
    <row r="104" spans="1:39" ht="15">
      <c r="A104" s="76" t="s">
        <v>425</v>
      </c>
      <c r="B104" s="97" t="s">
        <v>603</v>
      </c>
      <c r="C104" s="118">
        <v>7.25</v>
      </c>
      <c r="D104" s="118">
        <v>5.838356164383562</v>
      </c>
      <c r="E104" s="118" t="s">
        <v>1056</v>
      </c>
      <c r="F104" s="100">
        <v>0</v>
      </c>
      <c r="G104" s="101"/>
      <c r="H104" s="100">
        <v>0</v>
      </c>
      <c r="I104" s="101"/>
      <c r="J104" s="100">
        <v>0</v>
      </c>
      <c r="K104" s="101"/>
      <c r="L104" s="100">
        <v>0</v>
      </c>
      <c r="M104" s="101"/>
      <c r="N104" s="100">
        <v>0</v>
      </c>
      <c r="O104" s="101"/>
      <c r="P104" s="100">
        <v>11603.9976289447</v>
      </c>
      <c r="Q104" s="101">
        <v>0.001508254038369203</v>
      </c>
      <c r="R104" s="100">
        <v>0</v>
      </c>
      <c r="S104" s="101"/>
      <c r="T104" s="100">
        <v>0</v>
      </c>
      <c r="U104" s="101"/>
      <c r="V104" s="100">
        <v>0</v>
      </c>
      <c r="W104" s="101"/>
      <c r="X104" s="100">
        <v>0</v>
      </c>
      <c r="Y104" s="101"/>
      <c r="Z104" s="100">
        <v>0</v>
      </c>
      <c r="AA104" s="101"/>
      <c r="AB104" s="100">
        <v>0</v>
      </c>
      <c r="AC104" s="101"/>
      <c r="AD104" s="100">
        <v>0</v>
      </c>
      <c r="AE104" s="101"/>
      <c r="AF104" s="100">
        <v>0</v>
      </c>
      <c r="AG104" s="101"/>
      <c r="AH104" s="100">
        <v>0</v>
      </c>
      <c r="AI104" s="101"/>
      <c r="AJ104" s="100">
        <v>0</v>
      </c>
      <c r="AK104" s="101"/>
      <c r="AL104" s="100">
        <v>11603.9976289447</v>
      </c>
      <c r="AM104" s="101">
        <v>6.722784237759214E-05</v>
      </c>
    </row>
    <row r="105" spans="1:39" ht="15">
      <c r="A105" s="76" t="s">
        <v>426</v>
      </c>
      <c r="B105" s="97" t="s">
        <v>602</v>
      </c>
      <c r="C105" s="118">
        <v>6.9</v>
      </c>
      <c r="D105" s="118">
        <v>6.104109589041096</v>
      </c>
      <c r="E105" s="118" t="s">
        <v>1043</v>
      </c>
      <c r="F105" s="100">
        <v>0</v>
      </c>
      <c r="G105" s="101"/>
      <c r="H105" s="100">
        <v>0</v>
      </c>
      <c r="I105" s="101"/>
      <c r="J105" s="100">
        <v>0</v>
      </c>
      <c r="K105" s="101"/>
      <c r="L105" s="100">
        <v>0</v>
      </c>
      <c r="M105" s="101"/>
      <c r="N105" s="100">
        <v>0</v>
      </c>
      <c r="O105" s="101"/>
      <c r="P105" s="100">
        <v>0</v>
      </c>
      <c r="Q105" s="101"/>
      <c r="R105" s="100">
        <v>22827.579664</v>
      </c>
      <c r="S105" s="101">
        <v>0.00047415820341327475</v>
      </c>
      <c r="T105" s="100">
        <v>0</v>
      </c>
      <c r="U105" s="101"/>
      <c r="V105" s="100">
        <v>0</v>
      </c>
      <c r="W105" s="101"/>
      <c r="X105" s="100">
        <v>0</v>
      </c>
      <c r="Y105" s="101"/>
      <c r="Z105" s="100">
        <v>0</v>
      </c>
      <c r="AA105" s="101"/>
      <c r="AB105" s="100">
        <v>0</v>
      </c>
      <c r="AC105" s="101"/>
      <c r="AD105" s="100">
        <v>0</v>
      </c>
      <c r="AE105" s="101"/>
      <c r="AF105" s="100">
        <v>0</v>
      </c>
      <c r="AG105" s="101"/>
      <c r="AH105" s="100">
        <v>0</v>
      </c>
      <c r="AI105" s="101"/>
      <c r="AJ105" s="100">
        <v>0</v>
      </c>
      <c r="AK105" s="101"/>
      <c r="AL105" s="100">
        <v>22827.579664</v>
      </c>
      <c r="AM105" s="101">
        <v>0.0001322517443200206</v>
      </c>
    </row>
    <row r="106" spans="1:39" ht="15">
      <c r="A106" s="67" t="s">
        <v>439</v>
      </c>
      <c r="B106" s="95">
        <v>0</v>
      </c>
      <c r="C106" s="95">
        <v>0</v>
      </c>
      <c r="D106" s="95">
        <v>0</v>
      </c>
      <c r="E106" s="95">
        <v>0</v>
      </c>
      <c r="F106" s="95">
        <v>0</v>
      </c>
      <c r="G106" s="96"/>
      <c r="H106" s="95">
        <v>4921.6134621392</v>
      </c>
      <c r="I106" s="96">
        <v>0.0035643861543713804</v>
      </c>
      <c r="J106" s="95">
        <v>19940.4556535808</v>
      </c>
      <c r="K106" s="96">
        <v>0.0021557685617929934</v>
      </c>
      <c r="L106" s="95">
        <v>1166.4454514688</v>
      </c>
      <c r="M106" s="96">
        <v>0.00094246169208905</v>
      </c>
      <c r="N106" s="95">
        <v>0</v>
      </c>
      <c r="O106" s="96"/>
      <c r="P106" s="95">
        <v>25643.266720317002</v>
      </c>
      <c r="Q106" s="96">
        <v>0.003333037615538884</v>
      </c>
      <c r="R106" s="95">
        <v>56972.8372198162</v>
      </c>
      <c r="S106" s="96">
        <v>0.00118339913986183</v>
      </c>
      <c r="T106" s="95">
        <v>0</v>
      </c>
      <c r="U106" s="96"/>
      <c r="V106" s="95">
        <v>0</v>
      </c>
      <c r="W106" s="96"/>
      <c r="X106" s="95">
        <v>7982.049671286701</v>
      </c>
      <c r="Y106" s="96">
        <v>0.0016410733961326053</v>
      </c>
      <c r="Z106" s="95">
        <v>24707.8330188132</v>
      </c>
      <c r="AA106" s="96">
        <v>0.0007600052912793284</v>
      </c>
      <c r="AB106" s="95">
        <v>2039.9951391610998</v>
      </c>
      <c r="AC106" s="96">
        <v>0.0003950902702886525</v>
      </c>
      <c r="AD106" s="95">
        <v>0</v>
      </c>
      <c r="AE106" s="96"/>
      <c r="AF106" s="95">
        <v>14557.137383724401</v>
      </c>
      <c r="AG106" s="96">
        <v>0.0022248190835460853</v>
      </c>
      <c r="AH106" s="95">
        <v>14557.137383724401</v>
      </c>
      <c r="AI106" s="96">
        <v>0.0003645986048408234</v>
      </c>
      <c r="AJ106" s="95">
        <v>0</v>
      </c>
      <c r="AK106" s="96"/>
      <c r="AL106" s="95">
        <v>172488.77110403177</v>
      </c>
      <c r="AM106" s="96">
        <v>0.000999314915987362</v>
      </c>
    </row>
    <row r="107" spans="1:39" ht="15">
      <c r="A107" s="73" t="s">
        <v>138</v>
      </c>
      <c r="B107" s="97" t="s">
        <v>29</v>
      </c>
      <c r="C107" s="118" t="s">
        <v>29</v>
      </c>
      <c r="D107" s="118" t="s">
        <v>29</v>
      </c>
      <c r="E107" s="118" t="s">
        <v>29</v>
      </c>
      <c r="F107" s="100">
        <v>0</v>
      </c>
      <c r="G107" s="101"/>
      <c r="H107" s="100">
        <v>1434.2350760144</v>
      </c>
      <c r="I107" s="101">
        <v>0.001038717828286638</v>
      </c>
      <c r="J107" s="100">
        <v>0</v>
      </c>
      <c r="K107" s="101"/>
      <c r="L107" s="100">
        <v>0</v>
      </c>
      <c r="M107" s="101"/>
      <c r="N107" s="100">
        <v>0</v>
      </c>
      <c r="O107" s="101"/>
      <c r="P107" s="100">
        <v>3589.2652158719998</v>
      </c>
      <c r="Q107" s="101">
        <v>0.0004665223080633613</v>
      </c>
      <c r="R107" s="100">
        <v>0</v>
      </c>
      <c r="S107" s="101"/>
      <c r="T107" s="100">
        <v>0</v>
      </c>
      <c r="U107" s="101"/>
      <c r="V107" s="100">
        <v>0</v>
      </c>
      <c r="W107" s="101"/>
      <c r="X107" s="100">
        <v>4306.382753879199</v>
      </c>
      <c r="Y107" s="101">
        <v>0.0008853728631102605</v>
      </c>
      <c r="Z107" s="100">
        <v>0</v>
      </c>
      <c r="AA107" s="101"/>
      <c r="AB107" s="100">
        <v>0</v>
      </c>
      <c r="AC107" s="101"/>
      <c r="AD107" s="100">
        <v>0</v>
      </c>
      <c r="AE107" s="101"/>
      <c r="AF107" s="100">
        <v>14557.137383724401</v>
      </c>
      <c r="AG107" s="101">
        <v>0.0022248190835460853</v>
      </c>
      <c r="AH107" s="100">
        <v>14557.137383724401</v>
      </c>
      <c r="AI107" s="101">
        <v>0.0003645986048408234</v>
      </c>
      <c r="AJ107" s="100">
        <v>0</v>
      </c>
      <c r="AK107" s="101"/>
      <c r="AL107" s="100">
        <v>38444.1578132144</v>
      </c>
      <c r="AM107" s="101">
        <v>0.00022272650033634125</v>
      </c>
    </row>
    <row r="108" spans="1:39" ht="15">
      <c r="A108" s="76" t="s">
        <v>1082</v>
      </c>
      <c r="B108" s="97" t="s">
        <v>603</v>
      </c>
      <c r="C108" s="118">
        <v>6</v>
      </c>
      <c r="D108" s="118">
        <v>8.926027397260274</v>
      </c>
      <c r="E108" s="118" t="s">
        <v>1043</v>
      </c>
      <c r="F108" s="100">
        <v>0</v>
      </c>
      <c r="G108" s="101"/>
      <c r="H108" s="100">
        <v>1434.2350760144</v>
      </c>
      <c r="I108" s="101">
        <v>0.001038717828286638</v>
      </c>
      <c r="J108" s="100">
        <v>0</v>
      </c>
      <c r="K108" s="101"/>
      <c r="L108" s="100">
        <v>0</v>
      </c>
      <c r="M108" s="101"/>
      <c r="N108" s="100">
        <v>0</v>
      </c>
      <c r="O108" s="101"/>
      <c r="P108" s="100">
        <v>3589.2652158719998</v>
      </c>
      <c r="Q108" s="101">
        <v>0.0004665223080633613</v>
      </c>
      <c r="R108" s="100">
        <v>0</v>
      </c>
      <c r="S108" s="101"/>
      <c r="T108" s="100">
        <v>0</v>
      </c>
      <c r="U108" s="101"/>
      <c r="V108" s="100">
        <v>0</v>
      </c>
      <c r="W108" s="101"/>
      <c r="X108" s="100">
        <v>4306.382753879199</v>
      </c>
      <c r="Y108" s="101">
        <v>0.0008853728631102605</v>
      </c>
      <c r="Z108" s="100">
        <v>0</v>
      </c>
      <c r="AA108" s="101"/>
      <c r="AB108" s="100">
        <v>0</v>
      </c>
      <c r="AC108" s="101"/>
      <c r="AD108" s="100">
        <v>0</v>
      </c>
      <c r="AE108" s="101"/>
      <c r="AF108" s="100">
        <v>0</v>
      </c>
      <c r="AG108" s="101"/>
      <c r="AH108" s="100">
        <v>0</v>
      </c>
      <c r="AI108" s="101"/>
      <c r="AJ108" s="100">
        <v>0</v>
      </c>
      <c r="AK108" s="101"/>
      <c r="AL108" s="100">
        <v>9329.8830457656</v>
      </c>
      <c r="AM108" s="101">
        <v>5.405274344744422E-05</v>
      </c>
    </row>
    <row r="109" spans="1:39" ht="15">
      <c r="A109" s="76" t="s">
        <v>1436</v>
      </c>
      <c r="B109" s="97" t="s">
        <v>603</v>
      </c>
      <c r="C109" s="118">
        <v>4.34375</v>
      </c>
      <c r="D109" s="118">
        <v>9.663013698630136</v>
      </c>
      <c r="E109" s="118" t="s">
        <v>1043</v>
      </c>
      <c r="F109" s="100">
        <v>0</v>
      </c>
      <c r="G109" s="101"/>
      <c r="H109" s="100">
        <v>0</v>
      </c>
      <c r="I109" s="101"/>
      <c r="J109" s="100">
        <v>0</v>
      </c>
      <c r="K109" s="101"/>
      <c r="L109" s="100">
        <v>0</v>
      </c>
      <c r="M109" s="101"/>
      <c r="N109" s="100">
        <v>0</v>
      </c>
      <c r="O109" s="101"/>
      <c r="P109" s="100">
        <v>0</v>
      </c>
      <c r="Q109" s="101"/>
      <c r="R109" s="100">
        <v>0</v>
      </c>
      <c r="S109" s="101"/>
      <c r="T109" s="100">
        <v>0</v>
      </c>
      <c r="U109" s="101"/>
      <c r="V109" s="100">
        <v>0</v>
      </c>
      <c r="W109" s="101"/>
      <c r="X109" s="100">
        <v>0</v>
      </c>
      <c r="Y109" s="101"/>
      <c r="Z109" s="100">
        <v>0</v>
      </c>
      <c r="AA109" s="101"/>
      <c r="AB109" s="100">
        <v>0</v>
      </c>
      <c r="AC109" s="101"/>
      <c r="AD109" s="100">
        <v>0</v>
      </c>
      <c r="AE109" s="101"/>
      <c r="AF109" s="100">
        <v>14557.137383724401</v>
      </c>
      <c r="AG109" s="101">
        <v>0.0022248190835460853</v>
      </c>
      <c r="AH109" s="100">
        <v>14557.137383724401</v>
      </c>
      <c r="AI109" s="101">
        <v>0.0003645986048408234</v>
      </c>
      <c r="AJ109" s="100">
        <v>0</v>
      </c>
      <c r="AK109" s="101"/>
      <c r="AL109" s="100">
        <v>29114.274767448802</v>
      </c>
      <c r="AM109" s="101">
        <v>0.00016867375688889703</v>
      </c>
    </row>
    <row r="110" spans="1:39" ht="15">
      <c r="A110" s="73" t="s">
        <v>144</v>
      </c>
      <c r="B110" s="97" t="s">
        <v>29</v>
      </c>
      <c r="C110" s="118" t="s">
        <v>29</v>
      </c>
      <c r="D110" s="118" t="s">
        <v>29</v>
      </c>
      <c r="E110" s="118" t="s">
        <v>29</v>
      </c>
      <c r="F110" s="100">
        <v>0</v>
      </c>
      <c r="G110" s="101"/>
      <c r="H110" s="100">
        <v>0</v>
      </c>
      <c r="I110" s="101"/>
      <c r="J110" s="100">
        <v>0</v>
      </c>
      <c r="K110" s="101"/>
      <c r="L110" s="100">
        <v>0</v>
      </c>
      <c r="M110" s="101"/>
      <c r="N110" s="100">
        <v>0</v>
      </c>
      <c r="O110" s="101"/>
      <c r="P110" s="100">
        <v>22054.001504445</v>
      </c>
      <c r="Q110" s="101">
        <v>0.0028665153074755225</v>
      </c>
      <c r="R110" s="100">
        <v>56972.8372198162</v>
      </c>
      <c r="S110" s="101">
        <v>0.00118339913986183</v>
      </c>
      <c r="T110" s="100">
        <v>0</v>
      </c>
      <c r="U110" s="101"/>
      <c r="V110" s="100">
        <v>0</v>
      </c>
      <c r="W110" s="101"/>
      <c r="X110" s="100">
        <v>3675.6669174075</v>
      </c>
      <c r="Y110" s="101">
        <v>0.0007557005330223447</v>
      </c>
      <c r="Z110" s="100">
        <v>24707.8330188132</v>
      </c>
      <c r="AA110" s="101">
        <v>0.0007600052912793284</v>
      </c>
      <c r="AB110" s="100">
        <v>2039.9951391610998</v>
      </c>
      <c r="AC110" s="101">
        <v>0.0003950902702886525</v>
      </c>
      <c r="AD110" s="100">
        <v>0</v>
      </c>
      <c r="AE110" s="101"/>
      <c r="AF110" s="100">
        <v>0</v>
      </c>
      <c r="AG110" s="101"/>
      <c r="AH110" s="100">
        <v>0</v>
      </c>
      <c r="AI110" s="101"/>
      <c r="AJ110" s="100">
        <v>0</v>
      </c>
      <c r="AK110" s="101"/>
      <c r="AL110" s="100">
        <v>109450.333799643</v>
      </c>
      <c r="AM110" s="101">
        <v>0.0006341012833804252</v>
      </c>
    </row>
    <row r="111" spans="1:39" ht="15">
      <c r="A111" s="76" t="s">
        <v>440</v>
      </c>
      <c r="B111" s="97" t="s">
        <v>603</v>
      </c>
      <c r="C111" s="118">
        <v>6.96875</v>
      </c>
      <c r="D111" s="118">
        <v>6.723287671232876</v>
      </c>
      <c r="E111" s="118" t="s">
        <v>1043</v>
      </c>
      <c r="F111" s="100">
        <v>0</v>
      </c>
      <c r="G111" s="101"/>
      <c r="H111" s="100">
        <v>0</v>
      </c>
      <c r="I111" s="101"/>
      <c r="J111" s="100">
        <v>0</v>
      </c>
      <c r="K111" s="101"/>
      <c r="L111" s="100">
        <v>0</v>
      </c>
      <c r="M111" s="101"/>
      <c r="N111" s="100">
        <v>0</v>
      </c>
      <c r="O111" s="101"/>
      <c r="P111" s="100">
        <v>22054.001504445</v>
      </c>
      <c r="Q111" s="101">
        <v>0.0028665153074755225</v>
      </c>
      <c r="R111" s="100">
        <v>56972.8372198162</v>
      </c>
      <c r="S111" s="101">
        <v>0.00118339913986183</v>
      </c>
      <c r="T111" s="100">
        <v>0</v>
      </c>
      <c r="U111" s="101"/>
      <c r="V111" s="100">
        <v>0</v>
      </c>
      <c r="W111" s="101"/>
      <c r="X111" s="100">
        <v>3675.6669174075</v>
      </c>
      <c r="Y111" s="101">
        <v>0.0007557005330223447</v>
      </c>
      <c r="Z111" s="100">
        <v>24707.8330188132</v>
      </c>
      <c r="AA111" s="101">
        <v>0.0007600052912793284</v>
      </c>
      <c r="AB111" s="100">
        <v>2039.9951391610998</v>
      </c>
      <c r="AC111" s="101">
        <v>0.0003950902702886525</v>
      </c>
      <c r="AD111" s="100">
        <v>0</v>
      </c>
      <c r="AE111" s="101"/>
      <c r="AF111" s="100">
        <v>0</v>
      </c>
      <c r="AG111" s="101"/>
      <c r="AH111" s="100">
        <v>0</v>
      </c>
      <c r="AI111" s="101"/>
      <c r="AJ111" s="100">
        <v>0</v>
      </c>
      <c r="AK111" s="101"/>
      <c r="AL111" s="100">
        <v>109450.333799643</v>
      </c>
      <c r="AM111" s="101">
        <v>0.0006341012833804252</v>
      </c>
    </row>
    <row r="112" spans="1:39" ht="15">
      <c r="A112" s="73" t="s">
        <v>192</v>
      </c>
      <c r="B112" s="97" t="s">
        <v>29</v>
      </c>
      <c r="C112" s="118" t="s">
        <v>29</v>
      </c>
      <c r="D112" s="118" t="s">
        <v>29</v>
      </c>
      <c r="E112" s="118" t="s">
        <v>29</v>
      </c>
      <c r="F112" s="100">
        <v>0</v>
      </c>
      <c r="G112" s="101"/>
      <c r="H112" s="100">
        <v>3487.3783861248</v>
      </c>
      <c r="I112" s="101">
        <v>0.0025256683260847426</v>
      </c>
      <c r="J112" s="100">
        <v>19940.4556535808</v>
      </c>
      <c r="K112" s="101">
        <v>0.0021557685617929934</v>
      </c>
      <c r="L112" s="100">
        <v>1166.4454514688</v>
      </c>
      <c r="M112" s="101">
        <v>0.00094246169208905</v>
      </c>
      <c r="N112" s="100">
        <v>0</v>
      </c>
      <c r="O112" s="101"/>
      <c r="P112" s="100">
        <v>0</v>
      </c>
      <c r="Q112" s="101"/>
      <c r="R112" s="100">
        <v>0</v>
      </c>
      <c r="S112" s="101"/>
      <c r="T112" s="100">
        <v>0</v>
      </c>
      <c r="U112" s="101"/>
      <c r="V112" s="100">
        <v>0</v>
      </c>
      <c r="W112" s="101"/>
      <c r="X112" s="100">
        <v>0</v>
      </c>
      <c r="Y112" s="101"/>
      <c r="Z112" s="100">
        <v>0</v>
      </c>
      <c r="AA112" s="101"/>
      <c r="AB112" s="100">
        <v>0</v>
      </c>
      <c r="AC112" s="101"/>
      <c r="AD112" s="100">
        <v>0</v>
      </c>
      <c r="AE112" s="101"/>
      <c r="AF112" s="100">
        <v>0</v>
      </c>
      <c r="AG112" s="101"/>
      <c r="AH112" s="100">
        <v>0</v>
      </c>
      <c r="AI112" s="101"/>
      <c r="AJ112" s="100">
        <v>0</v>
      </c>
      <c r="AK112" s="101"/>
      <c r="AL112" s="100">
        <v>24594.2794911744</v>
      </c>
      <c r="AM112" s="101">
        <v>0.00014248713227059544</v>
      </c>
    </row>
    <row r="113" spans="1:39" ht="15">
      <c r="A113" s="76" t="s">
        <v>441</v>
      </c>
      <c r="B113" s="97" t="s">
        <v>602</v>
      </c>
      <c r="C113" s="118">
        <v>6.59375</v>
      </c>
      <c r="D113" s="118">
        <v>17.594520547945205</v>
      </c>
      <c r="E113" s="118" t="s">
        <v>1056</v>
      </c>
      <c r="F113" s="100">
        <v>0</v>
      </c>
      <c r="G113" s="101"/>
      <c r="H113" s="100">
        <v>3487.3783861248</v>
      </c>
      <c r="I113" s="101">
        <v>0.0025256683260847426</v>
      </c>
      <c r="J113" s="100">
        <v>19940.4556535808</v>
      </c>
      <c r="K113" s="101">
        <v>0.0021557685617929934</v>
      </c>
      <c r="L113" s="100">
        <v>1166.4454514688</v>
      </c>
      <c r="M113" s="101">
        <v>0.00094246169208905</v>
      </c>
      <c r="N113" s="100">
        <v>0</v>
      </c>
      <c r="O113" s="101"/>
      <c r="P113" s="100">
        <v>0</v>
      </c>
      <c r="Q113" s="101"/>
      <c r="R113" s="100">
        <v>0</v>
      </c>
      <c r="S113" s="101"/>
      <c r="T113" s="100">
        <v>0</v>
      </c>
      <c r="U113" s="101"/>
      <c r="V113" s="100">
        <v>0</v>
      </c>
      <c r="W113" s="101"/>
      <c r="X113" s="100">
        <v>0</v>
      </c>
      <c r="Y113" s="101"/>
      <c r="Z113" s="100">
        <v>0</v>
      </c>
      <c r="AA113" s="101"/>
      <c r="AB113" s="100">
        <v>0</v>
      </c>
      <c r="AC113" s="101"/>
      <c r="AD113" s="100">
        <v>0</v>
      </c>
      <c r="AE113" s="101"/>
      <c r="AF113" s="100">
        <v>0</v>
      </c>
      <c r="AG113" s="101"/>
      <c r="AH113" s="100">
        <v>0</v>
      </c>
      <c r="AI113" s="101"/>
      <c r="AJ113" s="100">
        <v>0</v>
      </c>
      <c r="AK113" s="101"/>
      <c r="AL113" s="100">
        <v>24594.2794911744</v>
      </c>
      <c r="AM113" s="101">
        <v>0.00014248713227059544</v>
      </c>
    </row>
    <row r="114" spans="1:39" ht="15">
      <c r="A114" s="67" t="s">
        <v>442</v>
      </c>
      <c r="B114" s="95">
        <v>0</v>
      </c>
      <c r="C114" s="95">
        <v>0</v>
      </c>
      <c r="D114" s="95">
        <v>0</v>
      </c>
      <c r="E114" s="95">
        <v>0</v>
      </c>
      <c r="F114" s="95">
        <v>9038.388681600001</v>
      </c>
      <c r="G114" s="96">
        <v>0.16747689344659578</v>
      </c>
      <c r="H114" s="95">
        <v>26040.194052097202</v>
      </c>
      <c r="I114" s="96">
        <v>0.01885912167838061</v>
      </c>
      <c r="J114" s="95">
        <v>59098.425390273704</v>
      </c>
      <c r="K114" s="96">
        <v>0.006389148258251691</v>
      </c>
      <c r="L114" s="95">
        <v>2759.2308943686003</v>
      </c>
      <c r="M114" s="96">
        <v>0.0022293965091093426</v>
      </c>
      <c r="N114" s="95">
        <v>68036.2914058516</v>
      </c>
      <c r="O114" s="96">
        <v>0.0536664901559947</v>
      </c>
      <c r="P114" s="95">
        <v>61964.516496875396</v>
      </c>
      <c r="Q114" s="96">
        <v>0.008053968574492615</v>
      </c>
      <c r="R114" s="95">
        <v>17716.2866939771</v>
      </c>
      <c r="S114" s="96">
        <v>0.0003679900713792417</v>
      </c>
      <c r="T114" s="95">
        <v>0</v>
      </c>
      <c r="U114" s="96"/>
      <c r="V114" s="95">
        <v>58042.2239390264</v>
      </c>
      <c r="W114" s="96">
        <v>0.07157924900219118</v>
      </c>
      <c r="X114" s="95">
        <v>7421.53386709</v>
      </c>
      <c r="Y114" s="96">
        <v>0.0015258338759266631</v>
      </c>
      <c r="Z114" s="95">
        <v>27565.697220619997</v>
      </c>
      <c r="AA114" s="96">
        <v>0.0008479123090043199</v>
      </c>
      <c r="AB114" s="95">
        <v>0</v>
      </c>
      <c r="AC114" s="96"/>
      <c r="AD114" s="95">
        <v>97914.52289338641</v>
      </c>
      <c r="AE114" s="96">
        <v>0.1291894419788781</v>
      </c>
      <c r="AF114" s="95">
        <v>77481.79466705919</v>
      </c>
      <c r="AG114" s="96">
        <v>0.011841818268157948</v>
      </c>
      <c r="AH114" s="95">
        <v>0</v>
      </c>
      <c r="AI114" s="96"/>
      <c r="AJ114" s="95">
        <v>35305.296824871</v>
      </c>
      <c r="AK114" s="96">
        <v>0.006013061992656904</v>
      </c>
      <c r="AL114" s="95">
        <v>548384.4030270965</v>
      </c>
      <c r="AM114" s="96">
        <v>0.0031770689195141076</v>
      </c>
    </row>
    <row r="115" spans="1:39" ht="15">
      <c r="A115" s="73" t="s">
        <v>1107</v>
      </c>
      <c r="B115" s="97" t="s">
        <v>29</v>
      </c>
      <c r="C115" s="118" t="s">
        <v>29</v>
      </c>
      <c r="D115" s="118" t="s">
        <v>29</v>
      </c>
      <c r="E115" s="118" t="s">
        <v>29</v>
      </c>
      <c r="F115" s="100">
        <v>991.0614527</v>
      </c>
      <c r="G115" s="101">
        <v>0.018363880903989195</v>
      </c>
      <c r="H115" s="100">
        <v>0</v>
      </c>
      <c r="I115" s="101"/>
      <c r="J115" s="100">
        <v>0</v>
      </c>
      <c r="K115" s="101"/>
      <c r="L115" s="100">
        <v>0</v>
      </c>
      <c r="M115" s="101"/>
      <c r="N115" s="100">
        <v>0</v>
      </c>
      <c r="O115" s="101"/>
      <c r="P115" s="100">
        <v>0</v>
      </c>
      <c r="Q115" s="101"/>
      <c r="R115" s="100">
        <v>0</v>
      </c>
      <c r="S115" s="101"/>
      <c r="T115" s="100">
        <v>0</v>
      </c>
      <c r="U115" s="101"/>
      <c r="V115" s="100">
        <v>0</v>
      </c>
      <c r="W115" s="101"/>
      <c r="X115" s="100">
        <v>0</v>
      </c>
      <c r="Y115" s="101"/>
      <c r="Z115" s="100">
        <v>0</v>
      </c>
      <c r="AA115" s="101"/>
      <c r="AB115" s="100">
        <v>0</v>
      </c>
      <c r="AC115" s="101"/>
      <c r="AD115" s="100">
        <v>12813.5118991516</v>
      </c>
      <c r="AE115" s="101">
        <v>0.016906281143232952</v>
      </c>
      <c r="AF115" s="100">
        <v>0</v>
      </c>
      <c r="AG115" s="101"/>
      <c r="AH115" s="100">
        <v>0</v>
      </c>
      <c r="AI115" s="101"/>
      <c r="AJ115" s="100">
        <v>0</v>
      </c>
      <c r="AK115" s="101"/>
      <c r="AL115" s="100">
        <v>13804.573351851599</v>
      </c>
      <c r="AM115" s="101">
        <v>7.99768934003641E-05</v>
      </c>
    </row>
    <row r="116" spans="1:39" ht="15">
      <c r="A116" s="76" t="s">
        <v>1108</v>
      </c>
      <c r="B116" s="97" t="s">
        <v>602</v>
      </c>
      <c r="C116" s="118">
        <v>0</v>
      </c>
      <c r="D116" s="118">
        <v>0.021917808219178082</v>
      </c>
      <c r="E116" s="118" t="s">
        <v>1043</v>
      </c>
      <c r="F116" s="100">
        <v>0</v>
      </c>
      <c r="G116" s="101"/>
      <c r="H116" s="100">
        <v>0</v>
      </c>
      <c r="I116" s="101"/>
      <c r="J116" s="100">
        <v>0</v>
      </c>
      <c r="K116" s="101"/>
      <c r="L116" s="100">
        <v>0</v>
      </c>
      <c r="M116" s="101"/>
      <c r="N116" s="100">
        <v>0</v>
      </c>
      <c r="O116" s="101"/>
      <c r="P116" s="100">
        <v>0</v>
      </c>
      <c r="Q116" s="101"/>
      <c r="R116" s="100">
        <v>0</v>
      </c>
      <c r="S116" s="101"/>
      <c r="T116" s="100">
        <v>0</v>
      </c>
      <c r="U116" s="101"/>
      <c r="V116" s="100">
        <v>0</v>
      </c>
      <c r="W116" s="101"/>
      <c r="X116" s="100">
        <v>0</v>
      </c>
      <c r="Y116" s="101"/>
      <c r="Z116" s="100">
        <v>0</v>
      </c>
      <c r="AA116" s="101"/>
      <c r="AB116" s="100">
        <v>0</v>
      </c>
      <c r="AC116" s="101"/>
      <c r="AD116" s="100">
        <v>8424.053785526401</v>
      </c>
      <c r="AE116" s="101">
        <v>0.011114784360816409</v>
      </c>
      <c r="AF116" s="100">
        <v>0</v>
      </c>
      <c r="AG116" s="101"/>
      <c r="AH116" s="100">
        <v>0</v>
      </c>
      <c r="AI116" s="101"/>
      <c r="AJ116" s="100">
        <v>0</v>
      </c>
      <c r="AK116" s="101"/>
      <c r="AL116" s="100">
        <v>8424.053785526401</v>
      </c>
      <c r="AM116" s="101">
        <v>4.880481521825603E-05</v>
      </c>
    </row>
    <row r="117" spans="1:39" ht="15">
      <c r="A117" s="76" t="s">
        <v>1363</v>
      </c>
      <c r="B117" s="97" t="s">
        <v>602</v>
      </c>
      <c r="C117" s="118">
        <v>0</v>
      </c>
      <c r="D117" s="118">
        <v>0.29041095890410956</v>
      </c>
      <c r="E117" s="118" t="s">
        <v>1043</v>
      </c>
      <c r="F117" s="100">
        <v>991.0614527</v>
      </c>
      <c r="G117" s="101">
        <v>0.018363880903989195</v>
      </c>
      <c r="H117" s="100">
        <v>0</v>
      </c>
      <c r="I117" s="101"/>
      <c r="J117" s="100">
        <v>0</v>
      </c>
      <c r="K117" s="101"/>
      <c r="L117" s="100">
        <v>0</v>
      </c>
      <c r="M117" s="101"/>
      <c r="N117" s="100">
        <v>0</v>
      </c>
      <c r="O117" s="101"/>
      <c r="P117" s="100">
        <v>0</v>
      </c>
      <c r="Q117" s="101"/>
      <c r="R117" s="100">
        <v>0</v>
      </c>
      <c r="S117" s="101"/>
      <c r="T117" s="100">
        <v>0</v>
      </c>
      <c r="U117" s="101"/>
      <c r="V117" s="100">
        <v>0</v>
      </c>
      <c r="W117" s="101"/>
      <c r="X117" s="100">
        <v>0</v>
      </c>
      <c r="Y117" s="101"/>
      <c r="Z117" s="100">
        <v>0</v>
      </c>
      <c r="AA117" s="101"/>
      <c r="AB117" s="100">
        <v>0</v>
      </c>
      <c r="AC117" s="101"/>
      <c r="AD117" s="100">
        <v>2973.1843581</v>
      </c>
      <c r="AE117" s="101">
        <v>0.0039228504288531035</v>
      </c>
      <c r="AF117" s="100">
        <v>0</v>
      </c>
      <c r="AG117" s="101"/>
      <c r="AH117" s="100">
        <v>0</v>
      </c>
      <c r="AI117" s="101"/>
      <c r="AJ117" s="100">
        <v>0</v>
      </c>
      <c r="AK117" s="101"/>
      <c r="AL117" s="100">
        <v>3964.2458108</v>
      </c>
      <c r="AM117" s="101">
        <v>2.296688615738103E-05</v>
      </c>
    </row>
    <row r="118" spans="1:39" ht="15">
      <c r="A118" s="76" t="s">
        <v>1364</v>
      </c>
      <c r="B118" s="97" t="s">
        <v>602</v>
      </c>
      <c r="C118" s="118">
        <v>0</v>
      </c>
      <c r="D118" s="118">
        <v>0.31232876712328766</v>
      </c>
      <c r="E118" s="118" t="s">
        <v>1043</v>
      </c>
      <c r="F118" s="100">
        <v>0</v>
      </c>
      <c r="G118" s="101"/>
      <c r="H118" s="100">
        <v>0</v>
      </c>
      <c r="I118" s="101"/>
      <c r="J118" s="100">
        <v>0</v>
      </c>
      <c r="K118" s="101"/>
      <c r="L118" s="100">
        <v>0</v>
      </c>
      <c r="M118" s="101"/>
      <c r="N118" s="100">
        <v>0</v>
      </c>
      <c r="O118" s="101"/>
      <c r="P118" s="100">
        <v>0</v>
      </c>
      <c r="Q118" s="101"/>
      <c r="R118" s="100">
        <v>0</v>
      </c>
      <c r="S118" s="101"/>
      <c r="T118" s="100">
        <v>0</v>
      </c>
      <c r="U118" s="101"/>
      <c r="V118" s="100">
        <v>0</v>
      </c>
      <c r="W118" s="101"/>
      <c r="X118" s="100">
        <v>0</v>
      </c>
      <c r="Y118" s="101"/>
      <c r="Z118" s="100">
        <v>0</v>
      </c>
      <c r="AA118" s="101"/>
      <c r="AB118" s="100">
        <v>0</v>
      </c>
      <c r="AC118" s="101"/>
      <c r="AD118" s="100">
        <v>1416.2737555252</v>
      </c>
      <c r="AE118" s="101">
        <v>0.0018686463535634416</v>
      </c>
      <c r="AF118" s="100">
        <v>0</v>
      </c>
      <c r="AG118" s="101"/>
      <c r="AH118" s="100">
        <v>0</v>
      </c>
      <c r="AI118" s="101"/>
      <c r="AJ118" s="100">
        <v>0</v>
      </c>
      <c r="AK118" s="101"/>
      <c r="AL118" s="100">
        <v>1416.2737555252</v>
      </c>
      <c r="AM118" s="101">
        <v>8.205192024727045E-06</v>
      </c>
    </row>
    <row r="119" spans="1:39" ht="15">
      <c r="A119" s="73" t="s">
        <v>133</v>
      </c>
      <c r="B119" s="97" t="s">
        <v>29</v>
      </c>
      <c r="C119" s="118" t="s">
        <v>29</v>
      </c>
      <c r="D119" s="118" t="s">
        <v>29</v>
      </c>
      <c r="E119" s="118" t="s">
        <v>29</v>
      </c>
      <c r="F119" s="100">
        <v>2472.157173</v>
      </c>
      <c r="G119" s="101">
        <v>0.04580785558477065</v>
      </c>
      <c r="H119" s="100">
        <v>0</v>
      </c>
      <c r="I119" s="101"/>
      <c r="J119" s="100">
        <v>0</v>
      </c>
      <c r="K119" s="101"/>
      <c r="L119" s="100">
        <v>0</v>
      </c>
      <c r="M119" s="101"/>
      <c r="N119" s="100">
        <v>0</v>
      </c>
      <c r="O119" s="101"/>
      <c r="P119" s="100">
        <v>8269.709166186</v>
      </c>
      <c r="Q119" s="101">
        <v>0.0010748728709601748</v>
      </c>
      <c r="R119" s="100">
        <v>6785.402392768</v>
      </c>
      <c r="S119" s="101">
        <v>0.00014094153893436657</v>
      </c>
      <c r="T119" s="100">
        <v>0</v>
      </c>
      <c r="U119" s="101"/>
      <c r="V119" s="100">
        <v>12459.67215192</v>
      </c>
      <c r="W119" s="101">
        <v>0.01536560653473315</v>
      </c>
      <c r="X119" s="100">
        <v>7421.53386709</v>
      </c>
      <c r="Y119" s="101">
        <v>0.0015258338759266631</v>
      </c>
      <c r="Z119" s="100">
        <v>27565.697220619997</v>
      </c>
      <c r="AA119" s="101">
        <v>0.0008479123090043199</v>
      </c>
      <c r="AB119" s="100">
        <v>0</v>
      </c>
      <c r="AC119" s="101"/>
      <c r="AD119" s="100">
        <v>24286.472067552</v>
      </c>
      <c r="AE119" s="101">
        <v>0.03204382436157056</v>
      </c>
      <c r="AF119" s="100">
        <v>5301.095619350001</v>
      </c>
      <c r="AG119" s="101">
        <v>0.000810185298575164</v>
      </c>
      <c r="AH119" s="100">
        <v>0</v>
      </c>
      <c r="AI119" s="101"/>
      <c r="AJ119" s="100">
        <v>35305.296824871</v>
      </c>
      <c r="AK119" s="101">
        <v>0.006013061992656904</v>
      </c>
      <c r="AL119" s="100">
        <v>129867.03648335699</v>
      </c>
      <c r="AM119" s="101">
        <v>0.0007523855948548763</v>
      </c>
    </row>
    <row r="120" spans="1:39" ht="15">
      <c r="A120" s="76" t="s">
        <v>443</v>
      </c>
      <c r="B120" s="97" t="s">
        <v>602</v>
      </c>
      <c r="C120" s="118">
        <v>7.40625</v>
      </c>
      <c r="D120" s="118">
        <v>7.424657534246576</v>
      </c>
      <c r="E120" s="118" t="s">
        <v>1043</v>
      </c>
      <c r="F120" s="100">
        <v>0</v>
      </c>
      <c r="G120" s="101"/>
      <c r="H120" s="100">
        <v>0</v>
      </c>
      <c r="I120" s="101"/>
      <c r="J120" s="100">
        <v>0</v>
      </c>
      <c r="K120" s="101"/>
      <c r="L120" s="100">
        <v>0</v>
      </c>
      <c r="M120" s="101"/>
      <c r="N120" s="100">
        <v>0</v>
      </c>
      <c r="O120" s="101"/>
      <c r="P120" s="100">
        <v>8269.709166186</v>
      </c>
      <c r="Q120" s="101">
        <v>0.0010748728709601748</v>
      </c>
      <c r="R120" s="100">
        <v>6785.402392768</v>
      </c>
      <c r="S120" s="101">
        <v>0.00014094153893436657</v>
      </c>
      <c r="T120" s="100">
        <v>0</v>
      </c>
      <c r="U120" s="101"/>
      <c r="V120" s="100">
        <v>0</v>
      </c>
      <c r="W120" s="101"/>
      <c r="X120" s="100">
        <v>7421.53386709</v>
      </c>
      <c r="Y120" s="101">
        <v>0.0015258338759266631</v>
      </c>
      <c r="Z120" s="100">
        <v>27565.697220619997</v>
      </c>
      <c r="AA120" s="101">
        <v>0.0008479123090043199</v>
      </c>
      <c r="AB120" s="100">
        <v>0</v>
      </c>
      <c r="AC120" s="101"/>
      <c r="AD120" s="100">
        <v>0</v>
      </c>
      <c r="AE120" s="101"/>
      <c r="AF120" s="100">
        <v>5301.095619350001</v>
      </c>
      <c r="AG120" s="101">
        <v>0.000810185298575164</v>
      </c>
      <c r="AH120" s="100">
        <v>0</v>
      </c>
      <c r="AI120" s="101"/>
      <c r="AJ120" s="100">
        <v>35305.296824871</v>
      </c>
      <c r="AK120" s="101">
        <v>0.006013061992656904</v>
      </c>
      <c r="AL120" s="100">
        <v>90648.73509088499</v>
      </c>
      <c r="AM120" s="101">
        <v>0.0005251740882139717</v>
      </c>
    </row>
    <row r="121" spans="1:39" ht="15">
      <c r="A121" s="76" t="s">
        <v>1365</v>
      </c>
      <c r="B121" s="97" t="s">
        <v>602</v>
      </c>
      <c r="C121" s="118">
        <v>0</v>
      </c>
      <c r="D121" s="118">
        <v>0.3095890410958904</v>
      </c>
      <c r="E121" s="118" t="s">
        <v>1043</v>
      </c>
      <c r="F121" s="100">
        <v>2472.157173</v>
      </c>
      <c r="G121" s="101">
        <v>0.04580785558477065</v>
      </c>
      <c r="H121" s="100">
        <v>0</v>
      </c>
      <c r="I121" s="101"/>
      <c r="J121" s="100">
        <v>0</v>
      </c>
      <c r="K121" s="101"/>
      <c r="L121" s="100">
        <v>0</v>
      </c>
      <c r="M121" s="101"/>
      <c r="N121" s="100">
        <v>0</v>
      </c>
      <c r="O121" s="101"/>
      <c r="P121" s="100">
        <v>0</v>
      </c>
      <c r="Q121" s="101"/>
      <c r="R121" s="100">
        <v>0</v>
      </c>
      <c r="S121" s="101"/>
      <c r="T121" s="100">
        <v>0</v>
      </c>
      <c r="U121" s="101"/>
      <c r="V121" s="100">
        <v>12459.67215192</v>
      </c>
      <c r="W121" s="101">
        <v>0.01536560653473315</v>
      </c>
      <c r="X121" s="100">
        <v>0</v>
      </c>
      <c r="Y121" s="101"/>
      <c r="Z121" s="100">
        <v>0</v>
      </c>
      <c r="AA121" s="101"/>
      <c r="AB121" s="100">
        <v>0</v>
      </c>
      <c r="AC121" s="101"/>
      <c r="AD121" s="100">
        <v>24286.472067552</v>
      </c>
      <c r="AE121" s="101">
        <v>0.03204382436157056</v>
      </c>
      <c r="AF121" s="100">
        <v>0</v>
      </c>
      <c r="AG121" s="101"/>
      <c r="AH121" s="100">
        <v>0</v>
      </c>
      <c r="AI121" s="101"/>
      <c r="AJ121" s="100">
        <v>0</v>
      </c>
      <c r="AK121" s="101"/>
      <c r="AL121" s="100">
        <v>39218.301392472</v>
      </c>
      <c r="AM121" s="101">
        <v>0.0002272115066409046</v>
      </c>
    </row>
    <row r="122" spans="1:39" ht="15">
      <c r="A122" s="73" t="s">
        <v>1045</v>
      </c>
      <c r="B122" s="97" t="s">
        <v>29</v>
      </c>
      <c r="C122" s="118" t="s">
        <v>29</v>
      </c>
      <c r="D122" s="118" t="s">
        <v>29</v>
      </c>
      <c r="E122" s="118" t="s">
        <v>29</v>
      </c>
      <c r="F122" s="100">
        <v>0</v>
      </c>
      <c r="G122" s="101"/>
      <c r="H122" s="100">
        <v>0</v>
      </c>
      <c r="I122" s="101"/>
      <c r="J122" s="100">
        <v>0</v>
      </c>
      <c r="K122" s="101"/>
      <c r="L122" s="100">
        <v>0</v>
      </c>
      <c r="M122" s="101"/>
      <c r="N122" s="100">
        <v>0</v>
      </c>
      <c r="O122" s="101"/>
      <c r="P122" s="100">
        <v>5682.4923337091</v>
      </c>
      <c r="Q122" s="101">
        <v>0.0007385939125789209</v>
      </c>
      <c r="R122" s="100">
        <v>5682.4923337091</v>
      </c>
      <c r="S122" s="101">
        <v>0.0001180326778186822</v>
      </c>
      <c r="T122" s="100">
        <v>0</v>
      </c>
      <c r="U122" s="101"/>
      <c r="V122" s="100">
        <v>0</v>
      </c>
      <c r="W122" s="101"/>
      <c r="X122" s="100">
        <v>0</v>
      </c>
      <c r="Y122" s="101"/>
      <c r="Z122" s="100">
        <v>0</v>
      </c>
      <c r="AA122" s="101"/>
      <c r="AB122" s="100">
        <v>0</v>
      </c>
      <c r="AC122" s="101"/>
      <c r="AD122" s="100">
        <v>0</v>
      </c>
      <c r="AE122" s="101"/>
      <c r="AF122" s="100">
        <v>0</v>
      </c>
      <c r="AG122" s="101"/>
      <c r="AH122" s="100">
        <v>0</v>
      </c>
      <c r="AI122" s="101"/>
      <c r="AJ122" s="100">
        <v>0</v>
      </c>
      <c r="AK122" s="101"/>
      <c r="AL122" s="100">
        <v>11364.9846674182</v>
      </c>
      <c r="AM122" s="101">
        <v>6.584311909364173E-05</v>
      </c>
    </row>
    <row r="123" spans="1:39" ht="15">
      <c r="A123" s="76" t="s">
        <v>1046</v>
      </c>
      <c r="B123" s="97" t="s">
        <v>602</v>
      </c>
      <c r="C123" s="118">
        <v>7.21875</v>
      </c>
      <c r="D123" s="118">
        <v>2.6410958904109587</v>
      </c>
      <c r="E123" s="118" t="s">
        <v>1043</v>
      </c>
      <c r="F123" s="100">
        <v>0</v>
      </c>
      <c r="G123" s="101"/>
      <c r="H123" s="100">
        <v>0</v>
      </c>
      <c r="I123" s="101"/>
      <c r="J123" s="100">
        <v>0</v>
      </c>
      <c r="K123" s="101"/>
      <c r="L123" s="100">
        <v>0</v>
      </c>
      <c r="M123" s="101"/>
      <c r="N123" s="100">
        <v>0</v>
      </c>
      <c r="O123" s="101"/>
      <c r="P123" s="100">
        <v>5682.4923337091</v>
      </c>
      <c r="Q123" s="101">
        <v>0.0007385939125789209</v>
      </c>
      <c r="R123" s="100">
        <v>5682.4923337091</v>
      </c>
      <c r="S123" s="101">
        <v>0.0001180326778186822</v>
      </c>
      <c r="T123" s="100">
        <v>0</v>
      </c>
      <c r="U123" s="101"/>
      <c r="V123" s="100">
        <v>0</v>
      </c>
      <c r="W123" s="101"/>
      <c r="X123" s="100">
        <v>0</v>
      </c>
      <c r="Y123" s="101"/>
      <c r="Z123" s="100">
        <v>0</v>
      </c>
      <c r="AA123" s="101"/>
      <c r="AB123" s="100">
        <v>0</v>
      </c>
      <c r="AC123" s="101"/>
      <c r="AD123" s="100">
        <v>0</v>
      </c>
      <c r="AE123" s="101"/>
      <c r="AF123" s="100">
        <v>0</v>
      </c>
      <c r="AG123" s="101"/>
      <c r="AH123" s="100">
        <v>0</v>
      </c>
      <c r="AI123" s="101"/>
      <c r="AJ123" s="100">
        <v>0</v>
      </c>
      <c r="AK123" s="101"/>
      <c r="AL123" s="100">
        <v>11364.9846674182</v>
      </c>
      <c r="AM123" s="101">
        <v>6.584311909364173E-05</v>
      </c>
    </row>
    <row r="124" spans="1:39" ht="15">
      <c r="A124" s="73" t="s">
        <v>142</v>
      </c>
      <c r="B124" s="97" t="s">
        <v>29</v>
      </c>
      <c r="C124" s="118" t="s">
        <v>29</v>
      </c>
      <c r="D124" s="118" t="s">
        <v>29</v>
      </c>
      <c r="E124" s="118" t="s">
        <v>29</v>
      </c>
      <c r="F124" s="100">
        <v>4600.2618903</v>
      </c>
      <c r="G124" s="101">
        <v>0.08524058851293209</v>
      </c>
      <c r="H124" s="100">
        <v>26040.194052097202</v>
      </c>
      <c r="I124" s="101">
        <v>0.01885912167838061</v>
      </c>
      <c r="J124" s="100">
        <v>59098.425390273704</v>
      </c>
      <c r="K124" s="101">
        <v>0.006389148258251691</v>
      </c>
      <c r="L124" s="100">
        <v>2759.2308943686003</v>
      </c>
      <c r="M124" s="101">
        <v>0.0022293965091093426</v>
      </c>
      <c r="N124" s="100">
        <v>29099.8072043696</v>
      </c>
      <c r="O124" s="101">
        <v>0.022953698454238922</v>
      </c>
      <c r="P124" s="100">
        <v>48012.314996980305</v>
      </c>
      <c r="Q124" s="101">
        <v>0.006240501790953519</v>
      </c>
      <c r="R124" s="100">
        <v>5248.391967500001</v>
      </c>
      <c r="S124" s="101">
        <v>0.00010901585462619295</v>
      </c>
      <c r="T124" s="100">
        <v>0</v>
      </c>
      <c r="U124" s="101"/>
      <c r="V124" s="100">
        <v>45582.55178710639</v>
      </c>
      <c r="W124" s="101">
        <v>0.05621364246745803</v>
      </c>
      <c r="X124" s="100">
        <v>0</v>
      </c>
      <c r="Y124" s="101"/>
      <c r="Z124" s="100">
        <v>0</v>
      </c>
      <c r="AA124" s="101"/>
      <c r="AB124" s="100">
        <v>0</v>
      </c>
      <c r="AC124" s="101"/>
      <c r="AD124" s="100">
        <v>33138.1148444008</v>
      </c>
      <c r="AE124" s="101">
        <v>0.04372277409390596</v>
      </c>
      <c r="AF124" s="100">
        <v>43012.034483999996</v>
      </c>
      <c r="AG124" s="101">
        <v>0.006573682216473145</v>
      </c>
      <c r="AH124" s="100">
        <v>0</v>
      </c>
      <c r="AI124" s="101"/>
      <c r="AJ124" s="100">
        <v>0</v>
      </c>
      <c r="AK124" s="101"/>
      <c r="AL124" s="100">
        <v>296591.3275113966</v>
      </c>
      <c r="AM124" s="101">
        <v>0.0017183039547303237</v>
      </c>
    </row>
    <row r="125" spans="1:39" ht="15">
      <c r="A125" s="76" t="s">
        <v>444</v>
      </c>
      <c r="B125" s="97" t="s">
        <v>602</v>
      </c>
      <c r="C125" s="118">
        <v>7.6875</v>
      </c>
      <c r="D125" s="118">
        <v>1.0438356164383562</v>
      </c>
      <c r="E125" s="118" t="s">
        <v>1043</v>
      </c>
      <c r="F125" s="100">
        <v>0</v>
      </c>
      <c r="G125" s="101"/>
      <c r="H125" s="100">
        <v>0</v>
      </c>
      <c r="I125" s="101"/>
      <c r="J125" s="100">
        <v>0</v>
      </c>
      <c r="K125" s="101"/>
      <c r="L125" s="100">
        <v>0</v>
      </c>
      <c r="M125" s="101"/>
      <c r="N125" s="100">
        <v>0</v>
      </c>
      <c r="O125" s="101"/>
      <c r="P125" s="100">
        <v>26339.3414875</v>
      </c>
      <c r="Q125" s="101">
        <v>0.003423511399848519</v>
      </c>
      <c r="R125" s="100">
        <v>0</v>
      </c>
      <c r="S125" s="101"/>
      <c r="T125" s="100">
        <v>0</v>
      </c>
      <c r="U125" s="101"/>
      <c r="V125" s="100">
        <v>0</v>
      </c>
      <c r="W125" s="101"/>
      <c r="X125" s="100">
        <v>0</v>
      </c>
      <c r="Y125" s="101"/>
      <c r="Z125" s="100">
        <v>0</v>
      </c>
      <c r="AA125" s="101"/>
      <c r="AB125" s="100">
        <v>0</v>
      </c>
      <c r="AC125" s="101"/>
      <c r="AD125" s="100">
        <v>0</v>
      </c>
      <c r="AE125" s="101"/>
      <c r="AF125" s="100">
        <v>0</v>
      </c>
      <c r="AG125" s="101"/>
      <c r="AH125" s="100">
        <v>0</v>
      </c>
      <c r="AI125" s="101"/>
      <c r="AJ125" s="100">
        <v>0</v>
      </c>
      <c r="AK125" s="101"/>
      <c r="AL125" s="100">
        <v>26339.3414875</v>
      </c>
      <c r="AM125" s="101">
        <v>0.00015259716129503026</v>
      </c>
    </row>
    <row r="126" spans="1:39" ht="15">
      <c r="A126" s="76" t="s">
        <v>445</v>
      </c>
      <c r="B126" s="97" t="s">
        <v>602</v>
      </c>
      <c r="C126" s="118">
        <v>6.96875</v>
      </c>
      <c r="D126" s="118">
        <v>1.3726027397260274</v>
      </c>
      <c r="E126" s="118" t="s">
        <v>1043</v>
      </c>
      <c r="F126" s="100">
        <v>0</v>
      </c>
      <c r="G126" s="101"/>
      <c r="H126" s="100">
        <v>2887.6652605185</v>
      </c>
      <c r="I126" s="101">
        <v>0.002091337353538849</v>
      </c>
      <c r="J126" s="100">
        <v>16794.854296</v>
      </c>
      <c r="K126" s="101">
        <v>0.0018156966681305074</v>
      </c>
      <c r="L126" s="100">
        <v>0</v>
      </c>
      <c r="M126" s="101"/>
      <c r="N126" s="100">
        <v>0</v>
      </c>
      <c r="O126" s="101"/>
      <c r="P126" s="100">
        <v>0</v>
      </c>
      <c r="Q126" s="101"/>
      <c r="R126" s="100">
        <v>5248.391967500001</v>
      </c>
      <c r="S126" s="101">
        <v>0.00010901585462619295</v>
      </c>
      <c r="T126" s="100">
        <v>0</v>
      </c>
      <c r="U126" s="101"/>
      <c r="V126" s="100">
        <v>0</v>
      </c>
      <c r="W126" s="101"/>
      <c r="X126" s="100">
        <v>0</v>
      </c>
      <c r="Y126" s="101"/>
      <c r="Z126" s="100">
        <v>0</v>
      </c>
      <c r="AA126" s="101"/>
      <c r="AB126" s="100">
        <v>0</v>
      </c>
      <c r="AC126" s="101"/>
      <c r="AD126" s="100">
        <v>0</v>
      </c>
      <c r="AE126" s="101"/>
      <c r="AF126" s="100">
        <v>0</v>
      </c>
      <c r="AG126" s="101"/>
      <c r="AH126" s="100">
        <v>0</v>
      </c>
      <c r="AI126" s="101"/>
      <c r="AJ126" s="100">
        <v>0</v>
      </c>
      <c r="AK126" s="101"/>
      <c r="AL126" s="100">
        <v>24930.9115240185</v>
      </c>
      <c r="AM126" s="101">
        <v>0.00014443741233501406</v>
      </c>
    </row>
    <row r="127" spans="1:39" ht="15">
      <c r="A127" s="76" t="s">
        <v>446</v>
      </c>
      <c r="B127" s="97" t="s">
        <v>602</v>
      </c>
      <c r="C127" s="118">
        <v>6.28125</v>
      </c>
      <c r="D127" s="118">
        <v>1.736986301369863</v>
      </c>
      <c r="E127" s="118" t="s">
        <v>1043</v>
      </c>
      <c r="F127" s="100">
        <v>0</v>
      </c>
      <c r="G127" s="101"/>
      <c r="H127" s="100">
        <v>10008.8458433787</v>
      </c>
      <c r="I127" s="101">
        <v>0.007248718701665393</v>
      </c>
      <c r="J127" s="100">
        <v>28150.334449956303</v>
      </c>
      <c r="K127" s="101">
        <v>0.003043340988061948</v>
      </c>
      <c r="L127" s="100">
        <v>0</v>
      </c>
      <c r="M127" s="101"/>
      <c r="N127" s="100">
        <v>0</v>
      </c>
      <c r="O127" s="101"/>
      <c r="P127" s="100">
        <v>14365.135348080299</v>
      </c>
      <c r="Q127" s="101">
        <v>0.001867138730399128</v>
      </c>
      <c r="R127" s="100">
        <v>0</v>
      </c>
      <c r="S127" s="101"/>
      <c r="T127" s="100">
        <v>0</v>
      </c>
      <c r="U127" s="101"/>
      <c r="V127" s="100">
        <v>0</v>
      </c>
      <c r="W127" s="101"/>
      <c r="X127" s="100">
        <v>0</v>
      </c>
      <c r="Y127" s="101"/>
      <c r="Z127" s="100">
        <v>0</v>
      </c>
      <c r="AA127" s="101"/>
      <c r="AB127" s="100">
        <v>0</v>
      </c>
      <c r="AC127" s="101"/>
      <c r="AD127" s="100">
        <v>0</v>
      </c>
      <c r="AE127" s="101"/>
      <c r="AF127" s="100">
        <v>0</v>
      </c>
      <c r="AG127" s="101"/>
      <c r="AH127" s="100">
        <v>0</v>
      </c>
      <c r="AI127" s="101"/>
      <c r="AJ127" s="100">
        <v>0</v>
      </c>
      <c r="AK127" s="101"/>
      <c r="AL127" s="100">
        <v>52524.315641415305</v>
      </c>
      <c r="AM127" s="101">
        <v>0.00030429999435057563</v>
      </c>
    </row>
    <row r="128" spans="1:39" ht="15">
      <c r="A128" s="76" t="s">
        <v>962</v>
      </c>
      <c r="B128" s="97" t="s">
        <v>602</v>
      </c>
      <c r="C128" s="118">
        <v>5.84375</v>
      </c>
      <c r="D128" s="118">
        <v>2.197260273972603</v>
      </c>
      <c r="E128" s="118" t="s">
        <v>1043</v>
      </c>
      <c r="F128" s="100">
        <v>0</v>
      </c>
      <c r="G128" s="101"/>
      <c r="H128" s="100">
        <v>9917.7803619</v>
      </c>
      <c r="I128" s="101">
        <v>0.007182766236316203</v>
      </c>
      <c r="J128" s="100">
        <v>4475.5288854174</v>
      </c>
      <c r="K128" s="101">
        <v>0.00048385075226937925</v>
      </c>
      <c r="L128" s="100">
        <v>2759.2308943686003</v>
      </c>
      <c r="M128" s="101">
        <v>0.0022293965091093426</v>
      </c>
      <c r="N128" s="100">
        <v>0</v>
      </c>
      <c r="O128" s="101"/>
      <c r="P128" s="100">
        <v>7307.8381614</v>
      </c>
      <c r="Q128" s="101">
        <v>0.0009498516607058718</v>
      </c>
      <c r="R128" s="100">
        <v>0</v>
      </c>
      <c r="S128" s="101"/>
      <c r="T128" s="100">
        <v>0</v>
      </c>
      <c r="U128" s="101"/>
      <c r="V128" s="100">
        <v>0</v>
      </c>
      <c r="W128" s="101"/>
      <c r="X128" s="100">
        <v>0</v>
      </c>
      <c r="Y128" s="101"/>
      <c r="Z128" s="100">
        <v>0</v>
      </c>
      <c r="AA128" s="101"/>
      <c r="AB128" s="100">
        <v>0</v>
      </c>
      <c r="AC128" s="101"/>
      <c r="AD128" s="100">
        <v>0</v>
      </c>
      <c r="AE128" s="101"/>
      <c r="AF128" s="100">
        <v>0</v>
      </c>
      <c r="AG128" s="101"/>
      <c r="AH128" s="100">
        <v>0</v>
      </c>
      <c r="AI128" s="101"/>
      <c r="AJ128" s="100">
        <v>0</v>
      </c>
      <c r="AK128" s="101"/>
      <c r="AL128" s="100">
        <v>24460.378303086</v>
      </c>
      <c r="AM128" s="101">
        <v>0.00014171137478986956</v>
      </c>
    </row>
    <row r="129" spans="1:39" ht="15">
      <c r="A129" s="76" t="s">
        <v>1130</v>
      </c>
      <c r="B129" s="97" t="s">
        <v>602</v>
      </c>
      <c r="C129" s="118">
        <v>6.40625</v>
      </c>
      <c r="D129" s="118">
        <v>3.1205479452054794</v>
      </c>
      <c r="E129" s="118" t="s">
        <v>1043</v>
      </c>
      <c r="F129" s="100">
        <v>0</v>
      </c>
      <c r="G129" s="101"/>
      <c r="H129" s="100">
        <v>3225.9025863</v>
      </c>
      <c r="I129" s="101">
        <v>0.002336299386860165</v>
      </c>
      <c r="J129" s="100">
        <v>9677.7077589</v>
      </c>
      <c r="K129" s="101">
        <v>0.0010462598497898567</v>
      </c>
      <c r="L129" s="100">
        <v>0</v>
      </c>
      <c r="M129" s="101"/>
      <c r="N129" s="100">
        <v>0</v>
      </c>
      <c r="O129" s="101"/>
      <c r="P129" s="100">
        <v>0</v>
      </c>
      <c r="Q129" s="101"/>
      <c r="R129" s="100">
        <v>0</v>
      </c>
      <c r="S129" s="101"/>
      <c r="T129" s="100">
        <v>0</v>
      </c>
      <c r="U129" s="101"/>
      <c r="V129" s="100">
        <v>0</v>
      </c>
      <c r="W129" s="101"/>
      <c r="X129" s="100">
        <v>0</v>
      </c>
      <c r="Y129" s="101"/>
      <c r="Z129" s="100">
        <v>0</v>
      </c>
      <c r="AA129" s="101"/>
      <c r="AB129" s="100">
        <v>0</v>
      </c>
      <c r="AC129" s="101"/>
      <c r="AD129" s="100">
        <v>0</v>
      </c>
      <c r="AE129" s="101"/>
      <c r="AF129" s="100">
        <v>43012.034483999996</v>
      </c>
      <c r="AG129" s="101">
        <v>0.006573682216473145</v>
      </c>
      <c r="AH129" s="100">
        <v>0</v>
      </c>
      <c r="AI129" s="101"/>
      <c r="AJ129" s="100">
        <v>0</v>
      </c>
      <c r="AK129" s="101"/>
      <c r="AL129" s="100">
        <v>55915.6448292</v>
      </c>
      <c r="AM129" s="101">
        <v>0.0003239476839983415</v>
      </c>
    </row>
    <row r="130" spans="1:39" ht="15">
      <c r="A130" s="76" t="s">
        <v>1109</v>
      </c>
      <c r="B130" s="97" t="s">
        <v>602</v>
      </c>
      <c r="C130" s="118">
        <v>4.8125</v>
      </c>
      <c r="D130" s="118">
        <v>0.0027397260273972603</v>
      </c>
      <c r="E130" s="118" t="s">
        <v>1043</v>
      </c>
      <c r="F130" s="100">
        <v>0</v>
      </c>
      <c r="G130" s="101"/>
      <c r="H130" s="100">
        <v>0</v>
      </c>
      <c r="I130" s="101"/>
      <c r="J130" s="100">
        <v>0</v>
      </c>
      <c r="K130" s="101"/>
      <c r="L130" s="100">
        <v>0</v>
      </c>
      <c r="M130" s="101"/>
      <c r="N130" s="100">
        <v>0</v>
      </c>
      <c r="O130" s="101"/>
      <c r="P130" s="100">
        <v>0</v>
      </c>
      <c r="Q130" s="101"/>
      <c r="R130" s="100">
        <v>0</v>
      </c>
      <c r="S130" s="101"/>
      <c r="T130" s="100">
        <v>0</v>
      </c>
      <c r="U130" s="101"/>
      <c r="V130" s="100">
        <v>5191.8620079464</v>
      </c>
      <c r="W130" s="101">
        <v>0.006402745419303887</v>
      </c>
      <c r="X130" s="100">
        <v>0</v>
      </c>
      <c r="Y130" s="101"/>
      <c r="Z130" s="100">
        <v>0</v>
      </c>
      <c r="AA130" s="101"/>
      <c r="AB130" s="100">
        <v>0</v>
      </c>
      <c r="AC130" s="101"/>
      <c r="AD130" s="100">
        <v>39.8245370008</v>
      </c>
      <c r="AE130" s="101">
        <v>5.2544909173509824E-05</v>
      </c>
      <c r="AF130" s="100">
        <v>0</v>
      </c>
      <c r="AG130" s="101"/>
      <c r="AH130" s="100">
        <v>0</v>
      </c>
      <c r="AI130" s="101"/>
      <c r="AJ130" s="100">
        <v>0</v>
      </c>
      <c r="AK130" s="101"/>
      <c r="AL130" s="100">
        <v>5231.6865449472</v>
      </c>
      <c r="AM130" s="101">
        <v>3.0309813019555563E-05</v>
      </c>
    </row>
    <row r="131" spans="1:39" ht="15">
      <c r="A131" s="76" t="s">
        <v>1350</v>
      </c>
      <c r="B131" s="97" t="s">
        <v>602</v>
      </c>
      <c r="C131" s="118">
        <v>4.5625</v>
      </c>
      <c r="D131" s="118">
        <v>0.2356164383561644</v>
      </c>
      <c r="E131" s="118" t="s">
        <v>1043</v>
      </c>
      <c r="F131" s="100">
        <v>0</v>
      </c>
      <c r="G131" s="101"/>
      <c r="H131" s="100">
        <v>0</v>
      </c>
      <c r="I131" s="101"/>
      <c r="J131" s="100">
        <v>0</v>
      </c>
      <c r="K131" s="101"/>
      <c r="L131" s="100">
        <v>0</v>
      </c>
      <c r="M131" s="101"/>
      <c r="N131" s="100">
        <v>0</v>
      </c>
      <c r="O131" s="101"/>
      <c r="P131" s="100">
        <v>0</v>
      </c>
      <c r="Q131" s="101"/>
      <c r="R131" s="100">
        <v>0</v>
      </c>
      <c r="S131" s="101"/>
      <c r="T131" s="100">
        <v>0</v>
      </c>
      <c r="U131" s="101"/>
      <c r="V131" s="100">
        <v>14504.546891799999</v>
      </c>
      <c r="W131" s="101">
        <v>0.017887401673698265</v>
      </c>
      <c r="X131" s="100">
        <v>0</v>
      </c>
      <c r="Y131" s="101"/>
      <c r="Z131" s="100">
        <v>0</v>
      </c>
      <c r="AA131" s="101"/>
      <c r="AB131" s="100">
        <v>0</v>
      </c>
      <c r="AC131" s="101"/>
      <c r="AD131" s="100">
        <v>22792.8594014</v>
      </c>
      <c r="AE131" s="101">
        <v>0.03007313624329352</v>
      </c>
      <c r="AF131" s="100">
        <v>0</v>
      </c>
      <c r="AG131" s="101"/>
      <c r="AH131" s="100">
        <v>0</v>
      </c>
      <c r="AI131" s="101"/>
      <c r="AJ131" s="100">
        <v>0</v>
      </c>
      <c r="AK131" s="101"/>
      <c r="AL131" s="100">
        <v>37297.4062932</v>
      </c>
      <c r="AM131" s="101">
        <v>0.0002160827872902879</v>
      </c>
    </row>
    <row r="132" spans="1:39" ht="15">
      <c r="A132" s="76" t="s">
        <v>1437</v>
      </c>
      <c r="B132" s="97" t="s">
        <v>602</v>
      </c>
      <c r="C132" s="118">
        <v>4.40625</v>
      </c>
      <c r="D132" s="118">
        <v>0.3315068493150685</v>
      </c>
      <c r="E132" s="118" t="s">
        <v>1043</v>
      </c>
      <c r="F132" s="100">
        <v>3091.6292718000004</v>
      </c>
      <c r="G132" s="101">
        <v>0.057286368662557555</v>
      </c>
      <c r="H132" s="100">
        <v>0</v>
      </c>
      <c r="I132" s="101"/>
      <c r="J132" s="100">
        <v>0</v>
      </c>
      <c r="K132" s="101"/>
      <c r="L132" s="100">
        <v>0</v>
      </c>
      <c r="M132" s="101"/>
      <c r="N132" s="100">
        <v>5406.2290532876</v>
      </c>
      <c r="O132" s="101">
        <v>0.004264390846035414</v>
      </c>
      <c r="P132" s="100">
        <v>0</v>
      </c>
      <c r="Q132" s="101"/>
      <c r="R132" s="100">
        <v>0</v>
      </c>
      <c r="S132" s="101"/>
      <c r="T132" s="100">
        <v>0</v>
      </c>
      <c r="U132" s="101"/>
      <c r="V132" s="100">
        <v>5771.04130736</v>
      </c>
      <c r="W132" s="101">
        <v>0.007117005081945203</v>
      </c>
      <c r="X132" s="100">
        <v>0</v>
      </c>
      <c r="Y132" s="101"/>
      <c r="Z132" s="100">
        <v>0</v>
      </c>
      <c r="AA132" s="101"/>
      <c r="AB132" s="100">
        <v>0</v>
      </c>
      <c r="AC132" s="101"/>
      <c r="AD132" s="100">
        <v>10305.430906</v>
      </c>
      <c r="AE132" s="101">
        <v>0.013597092941438925</v>
      </c>
      <c r="AF132" s="100">
        <v>0</v>
      </c>
      <c r="AG132" s="101"/>
      <c r="AH132" s="100">
        <v>0</v>
      </c>
      <c r="AI132" s="101"/>
      <c r="AJ132" s="100">
        <v>0</v>
      </c>
      <c r="AK132" s="101"/>
      <c r="AL132" s="100">
        <v>24574.3305384476</v>
      </c>
      <c r="AM132" s="101">
        <v>0.00014237155787180634</v>
      </c>
    </row>
    <row r="133" spans="1:39" ht="15">
      <c r="A133" s="76" t="s">
        <v>1438</v>
      </c>
      <c r="B133" s="97" t="s">
        <v>602</v>
      </c>
      <c r="C133" s="118">
        <v>3.5</v>
      </c>
      <c r="D133" s="118">
        <v>0.7123287671232876</v>
      </c>
      <c r="E133" s="118" t="s">
        <v>1043</v>
      </c>
      <c r="F133" s="100">
        <v>1508.6326185</v>
      </c>
      <c r="G133" s="101">
        <v>0.02795421985037454</v>
      </c>
      <c r="H133" s="100">
        <v>0</v>
      </c>
      <c r="I133" s="101"/>
      <c r="J133" s="100">
        <v>0</v>
      </c>
      <c r="K133" s="101"/>
      <c r="L133" s="100">
        <v>0</v>
      </c>
      <c r="M133" s="101"/>
      <c r="N133" s="100">
        <v>23693.578151082</v>
      </c>
      <c r="O133" s="101">
        <v>0.018689307608203507</v>
      </c>
      <c r="P133" s="100">
        <v>0</v>
      </c>
      <c r="Q133" s="101"/>
      <c r="R133" s="100">
        <v>0</v>
      </c>
      <c r="S133" s="101"/>
      <c r="T133" s="100">
        <v>0</v>
      </c>
      <c r="U133" s="101"/>
      <c r="V133" s="100">
        <v>20115.10158</v>
      </c>
      <c r="W133" s="101">
        <v>0.024806490292510676</v>
      </c>
      <c r="X133" s="100">
        <v>0</v>
      </c>
      <c r="Y133" s="101"/>
      <c r="Z133" s="100">
        <v>0</v>
      </c>
      <c r="AA133" s="101"/>
      <c r="AB133" s="100">
        <v>0</v>
      </c>
      <c r="AC133" s="101"/>
      <c r="AD133" s="100">
        <v>0</v>
      </c>
      <c r="AE133" s="101"/>
      <c r="AF133" s="100">
        <v>0</v>
      </c>
      <c r="AG133" s="101"/>
      <c r="AH133" s="100">
        <v>0</v>
      </c>
      <c r="AI133" s="101"/>
      <c r="AJ133" s="100">
        <v>0</v>
      </c>
      <c r="AK133" s="101"/>
      <c r="AL133" s="100">
        <v>45317.312349582004</v>
      </c>
      <c r="AM133" s="101">
        <v>0.00026254616977984275</v>
      </c>
    </row>
    <row r="134" spans="1:39" ht="15">
      <c r="A134" s="73" t="s">
        <v>1047</v>
      </c>
      <c r="B134" s="97" t="s">
        <v>29</v>
      </c>
      <c r="C134" s="118" t="s">
        <v>29</v>
      </c>
      <c r="D134" s="118" t="s">
        <v>29</v>
      </c>
      <c r="E134" s="118" t="s">
        <v>29</v>
      </c>
      <c r="F134" s="100">
        <v>974.9081656</v>
      </c>
      <c r="G134" s="101">
        <v>0.018064568444903836</v>
      </c>
      <c r="H134" s="100">
        <v>0</v>
      </c>
      <c r="I134" s="101"/>
      <c r="J134" s="100">
        <v>0</v>
      </c>
      <c r="K134" s="101"/>
      <c r="L134" s="100">
        <v>0</v>
      </c>
      <c r="M134" s="101"/>
      <c r="N134" s="100">
        <v>38936.484201481995</v>
      </c>
      <c r="O134" s="101">
        <v>0.030712791701755775</v>
      </c>
      <c r="P134" s="100">
        <v>0</v>
      </c>
      <c r="Q134" s="101"/>
      <c r="R134" s="100">
        <v>0</v>
      </c>
      <c r="S134" s="101"/>
      <c r="T134" s="100">
        <v>0</v>
      </c>
      <c r="U134" s="101"/>
      <c r="V134" s="100">
        <v>0</v>
      </c>
      <c r="W134" s="101"/>
      <c r="X134" s="100">
        <v>0</v>
      </c>
      <c r="Y134" s="101"/>
      <c r="Z134" s="100">
        <v>0</v>
      </c>
      <c r="AA134" s="101"/>
      <c r="AB134" s="100">
        <v>0</v>
      </c>
      <c r="AC134" s="101"/>
      <c r="AD134" s="100">
        <v>27676.424082282</v>
      </c>
      <c r="AE134" s="101">
        <v>0.03651656238016864</v>
      </c>
      <c r="AF134" s="100">
        <v>29168.6645637092</v>
      </c>
      <c r="AG134" s="101">
        <v>0.004457950753109639</v>
      </c>
      <c r="AH134" s="100">
        <v>0</v>
      </c>
      <c r="AI134" s="101"/>
      <c r="AJ134" s="100">
        <v>0</v>
      </c>
      <c r="AK134" s="101"/>
      <c r="AL134" s="100">
        <v>96756.48101307321</v>
      </c>
      <c r="AM134" s="101">
        <v>0.0005605593574349024</v>
      </c>
    </row>
    <row r="135" spans="1:39" ht="15">
      <c r="A135" s="76" t="s">
        <v>1131</v>
      </c>
      <c r="B135" s="97" t="s">
        <v>602</v>
      </c>
      <c r="C135" s="118">
        <v>4.8125</v>
      </c>
      <c r="D135" s="118">
        <v>0.273972602739726</v>
      </c>
      <c r="E135" s="118" t="s">
        <v>1043</v>
      </c>
      <c r="F135" s="100">
        <v>0</v>
      </c>
      <c r="G135" s="101"/>
      <c r="H135" s="100">
        <v>0</v>
      </c>
      <c r="I135" s="101"/>
      <c r="J135" s="100">
        <v>0</v>
      </c>
      <c r="K135" s="101"/>
      <c r="L135" s="100">
        <v>0</v>
      </c>
      <c r="M135" s="101"/>
      <c r="N135" s="100">
        <v>0</v>
      </c>
      <c r="O135" s="101"/>
      <c r="P135" s="100">
        <v>0</v>
      </c>
      <c r="Q135" s="101"/>
      <c r="R135" s="100">
        <v>0</v>
      </c>
      <c r="S135" s="101"/>
      <c r="T135" s="100">
        <v>0</v>
      </c>
      <c r="U135" s="101"/>
      <c r="V135" s="100">
        <v>0</v>
      </c>
      <c r="W135" s="101"/>
      <c r="X135" s="100">
        <v>0</v>
      </c>
      <c r="Y135" s="101"/>
      <c r="Z135" s="100">
        <v>0</v>
      </c>
      <c r="AA135" s="101"/>
      <c r="AB135" s="100">
        <v>0</v>
      </c>
      <c r="AC135" s="101"/>
      <c r="AD135" s="100">
        <v>1014.333613</v>
      </c>
      <c r="AE135" s="101">
        <v>0.0013383223404619218</v>
      </c>
      <c r="AF135" s="100">
        <v>0</v>
      </c>
      <c r="AG135" s="101"/>
      <c r="AH135" s="100">
        <v>0</v>
      </c>
      <c r="AI135" s="101"/>
      <c r="AJ135" s="100">
        <v>0</v>
      </c>
      <c r="AK135" s="101"/>
      <c r="AL135" s="100">
        <v>1014.333613</v>
      </c>
      <c r="AM135" s="101">
        <v>5.876548964725966E-06</v>
      </c>
    </row>
    <row r="136" spans="1:39" ht="15">
      <c r="A136" s="76" t="s">
        <v>1439</v>
      </c>
      <c r="B136" s="97" t="s">
        <v>602</v>
      </c>
      <c r="C136" s="118">
        <v>0</v>
      </c>
      <c r="D136" s="118">
        <v>0.4767123287671233</v>
      </c>
      <c r="E136" s="118" t="s">
        <v>1043</v>
      </c>
      <c r="F136" s="100">
        <v>0</v>
      </c>
      <c r="G136" s="101"/>
      <c r="H136" s="100">
        <v>0</v>
      </c>
      <c r="I136" s="101"/>
      <c r="J136" s="100">
        <v>0</v>
      </c>
      <c r="K136" s="101"/>
      <c r="L136" s="100">
        <v>0</v>
      </c>
      <c r="M136" s="101"/>
      <c r="N136" s="100">
        <v>31166.46612165</v>
      </c>
      <c r="O136" s="101">
        <v>0.024583862711406064</v>
      </c>
      <c r="P136" s="100">
        <v>0</v>
      </c>
      <c r="Q136" s="101"/>
      <c r="R136" s="100">
        <v>0</v>
      </c>
      <c r="S136" s="101"/>
      <c r="T136" s="100">
        <v>0</v>
      </c>
      <c r="U136" s="101"/>
      <c r="V136" s="100">
        <v>0</v>
      </c>
      <c r="W136" s="101"/>
      <c r="X136" s="100">
        <v>0</v>
      </c>
      <c r="Y136" s="101"/>
      <c r="Z136" s="100">
        <v>0</v>
      </c>
      <c r="AA136" s="101"/>
      <c r="AB136" s="100">
        <v>0</v>
      </c>
      <c r="AC136" s="101"/>
      <c r="AD136" s="100">
        <v>18892.072389449997</v>
      </c>
      <c r="AE136" s="101">
        <v>0.024926397205398312</v>
      </c>
      <c r="AF136" s="100">
        <v>12320.57500865</v>
      </c>
      <c r="AG136" s="101">
        <v>0.0018829973007022935</v>
      </c>
      <c r="AH136" s="100">
        <v>0</v>
      </c>
      <c r="AI136" s="101"/>
      <c r="AJ136" s="100">
        <v>0</v>
      </c>
      <c r="AK136" s="101"/>
      <c r="AL136" s="100">
        <v>62379.11351975</v>
      </c>
      <c r="AM136" s="101">
        <v>0.00036139383559500595</v>
      </c>
    </row>
    <row r="137" spans="1:39" ht="15">
      <c r="A137" s="76" t="s">
        <v>1440</v>
      </c>
      <c r="B137" s="97" t="s">
        <v>602</v>
      </c>
      <c r="C137" s="118">
        <v>0</v>
      </c>
      <c r="D137" s="118">
        <v>0.736986301369863</v>
      </c>
      <c r="E137" s="118" t="s">
        <v>1043</v>
      </c>
      <c r="F137" s="100">
        <v>974.9081656</v>
      </c>
      <c r="G137" s="101">
        <v>0.018064568444903836</v>
      </c>
      <c r="H137" s="100">
        <v>0</v>
      </c>
      <c r="I137" s="101"/>
      <c r="J137" s="100">
        <v>0</v>
      </c>
      <c r="K137" s="101"/>
      <c r="L137" s="100">
        <v>0</v>
      </c>
      <c r="M137" s="101"/>
      <c r="N137" s="100">
        <v>7770.018079832</v>
      </c>
      <c r="O137" s="101">
        <v>0.006128928990349712</v>
      </c>
      <c r="P137" s="100">
        <v>0</v>
      </c>
      <c r="Q137" s="101"/>
      <c r="R137" s="100">
        <v>0</v>
      </c>
      <c r="S137" s="101"/>
      <c r="T137" s="100">
        <v>0</v>
      </c>
      <c r="U137" s="101"/>
      <c r="V137" s="100">
        <v>0</v>
      </c>
      <c r="W137" s="101"/>
      <c r="X137" s="100">
        <v>0</v>
      </c>
      <c r="Y137" s="101"/>
      <c r="Z137" s="100">
        <v>0</v>
      </c>
      <c r="AA137" s="101"/>
      <c r="AB137" s="100">
        <v>0</v>
      </c>
      <c r="AC137" s="101"/>
      <c r="AD137" s="100">
        <v>7770.018079832</v>
      </c>
      <c r="AE137" s="101">
        <v>0.01025184283430841</v>
      </c>
      <c r="AF137" s="100">
        <v>0</v>
      </c>
      <c r="AG137" s="101"/>
      <c r="AH137" s="100">
        <v>0</v>
      </c>
      <c r="AI137" s="101"/>
      <c r="AJ137" s="100">
        <v>0</v>
      </c>
      <c r="AK137" s="101"/>
      <c r="AL137" s="100">
        <v>16514.944325263998</v>
      </c>
      <c r="AM137" s="101">
        <v>9.56794468144448E-05</v>
      </c>
    </row>
    <row r="138" spans="1:39" ht="15">
      <c r="A138" s="76" t="s">
        <v>1441</v>
      </c>
      <c r="B138" s="97" t="s">
        <v>602</v>
      </c>
      <c r="C138" s="118">
        <v>4.40625</v>
      </c>
      <c r="D138" s="118">
        <v>2.208219178082192</v>
      </c>
      <c r="E138" s="118" t="s">
        <v>1043</v>
      </c>
      <c r="F138" s="100">
        <v>0</v>
      </c>
      <c r="G138" s="101"/>
      <c r="H138" s="100">
        <v>0</v>
      </c>
      <c r="I138" s="101"/>
      <c r="J138" s="100">
        <v>0</v>
      </c>
      <c r="K138" s="101"/>
      <c r="L138" s="100">
        <v>0</v>
      </c>
      <c r="M138" s="101"/>
      <c r="N138" s="100">
        <v>0</v>
      </c>
      <c r="O138" s="101"/>
      <c r="P138" s="100">
        <v>0</v>
      </c>
      <c r="Q138" s="101"/>
      <c r="R138" s="100">
        <v>0</v>
      </c>
      <c r="S138" s="101"/>
      <c r="T138" s="100">
        <v>0</v>
      </c>
      <c r="U138" s="101"/>
      <c r="V138" s="100">
        <v>0</v>
      </c>
      <c r="W138" s="101"/>
      <c r="X138" s="100">
        <v>0</v>
      </c>
      <c r="Y138" s="101"/>
      <c r="Z138" s="100">
        <v>0</v>
      </c>
      <c r="AA138" s="101"/>
      <c r="AB138" s="100">
        <v>0</v>
      </c>
      <c r="AC138" s="101"/>
      <c r="AD138" s="100">
        <v>0</v>
      </c>
      <c r="AE138" s="101"/>
      <c r="AF138" s="100">
        <v>16848.0895550592</v>
      </c>
      <c r="AG138" s="101">
        <v>0.0025749534524073456</v>
      </c>
      <c r="AH138" s="100">
        <v>0</v>
      </c>
      <c r="AI138" s="101"/>
      <c r="AJ138" s="100">
        <v>0</v>
      </c>
      <c r="AK138" s="101"/>
      <c r="AL138" s="100">
        <v>16848.0895550592</v>
      </c>
      <c r="AM138" s="101">
        <v>9.760952606072564E-05</v>
      </c>
    </row>
    <row r="139" spans="1:39" ht="15">
      <c r="A139" s="67" t="s">
        <v>447</v>
      </c>
      <c r="B139" s="95">
        <v>0</v>
      </c>
      <c r="C139" s="95">
        <v>0</v>
      </c>
      <c r="D139" s="95">
        <v>0</v>
      </c>
      <c r="E139" s="95">
        <v>0</v>
      </c>
      <c r="F139" s="95">
        <v>0</v>
      </c>
      <c r="G139" s="96"/>
      <c r="H139" s="95">
        <v>284520.1587420084</v>
      </c>
      <c r="I139" s="96">
        <v>0.20605838354862632</v>
      </c>
      <c r="J139" s="95">
        <v>2026136.154427484</v>
      </c>
      <c r="K139" s="96">
        <v>0.21904617926033015</v>
      </c>
      <c r="L139" s="95">
        <v>3498.07837764</v>
      </c>
      <c r="M139" s="96">
        <v>0.002826368659331084</v>
      </c>
      <c r="N139" s="95">
        <v>0</v>
      </c>
      <c r="O139" s="96"/>
      <c r="P139" s="95">
        <v>1487127.4930325362</v>
      </c>
      <c r="Q139" s="96">
        <v>0.19329252889033666</v>
      </c>
      <c r="R139" s="95">
        <v>13042376.252398992</v>
      </c>
      <c r="S139" s="96">
        <v>0.27090693727071363</v>
      </c>
      <c r="T139" s="95">
        <v>22453.072398378303</v>
      </c>
      <c r="U139" s="96">
        <v>0.003147832935195934</v>
      </c>
      <c r="V139" s="95">
        <v>0</v>
      </c>
      <c r="W139" s="96"/>
      <c r="X139" s="95">
        <v>1068796.2573862344</v>
      </c>
      <c r="Y139" s="96">
        <v>0.21973968793906373</v>
      </c>
      <c r="Z139" s="95">
        <v>8691196.870639067</v>
      </c>
      <c r="AA139" s="96">
        <v>0.26733852394932967</v>
      </c>
      <c r="AB139" s="95">
        <v>2310.6127794786003</v>
      </c>
      <c r="AC139" s="96">
        <v>0.00044750137392583376</v>
      </c>
      <c r="AD139" s="95">
        <v>0</v>
      </c>
      <c r="AE139" s="96"/>
      <c r="AF139" s="95">
        <v>1148378.672290373</v>
      </c>
      <c r="AG139" s="96">
        <v>0.1755107970682121</v>
      </c>
      <c r="AH139" s="95">
        <v>9227048.989208734</v>
      </c>
      <c r="AI139" s="96">
        <v>0.23110101248510181</v>
      </c>
      <c r="AJ139" s="95">
        <v>2363.9259485978996</v>
      </c>
      <c r="AK139" s="96">
        <v>0.00040261475057068544</v>
      </c>
      <c r="AL139" s="95">
        <v>37006206.53762954</v>
      </c>
      <c r="AM139" s="96">
        <v>0.21439571944575012</v>
      </c>
    </row>
    <row r="140" spans="1:39" ht="15">
      <c r="A140" s="73" t="s">
        <v>127</v>
      </c>
      <c r="B140" s="97" t="s">
        <v>29</v>
      </c>
      <c r="C140" s="118" t="s">
        <v>29</v>
      </c>
      <c r="D140" s="118" t="s">
        <v>29</v>
      </c>
      <c r="E140" s="118" t="s">
        <v>29</v>
      </c>
      <c r="F140" s="100">
        <v>0</v>
      </c>
      <c r="G140" s="101"/>
      <c r="H140" s="100">
        <v>279293.0301948492</v>
      </c>
      <c r="I140" s="101">
        <v>0.20227273382949634</v>
      </c>
      <c r="J140" s="100">
        <v>1960234.8564201589</v>
      </c>
      <c r="K140" s="101">
        <v>0.21192157043023901</v>
      </c>
      <c r="L140" s="100">
        <v>0</v>
      </c>
      <c r="M140" s="101"/>
      <c r="N140" s="100">
        <v>0</v>
      </c>
      <c r="O140" s="101"/>
      <c r="P140" s="100">
        <v>1443401.5133120362</v>
      </c>
      <c r="Q140" s="101">
        <v>0.1876091525571159</v>
      </c>
      <c r="R140" s="100">
        <v>12975875.283812644</v>
      </c>
      <c r="S140" s="101">
        <v>0.2695256265818773</v>
      </c>
      <c r="T140" s="100">
        <v>22453.072398378303</v>
      </c>
      <c r="U140" s="101">
        <v>0.003147832935195934</v>
      </c>
      <c r="V140" s="100">
        <v>0</v>
      </c>
      <c r="W140" s="101"/>
      <c r="X140" s="100">
        <v>1068796.2573862344</v>
      </c>
      <c r="Y140" s="101">
        <v>0.21973968793906373</v>
      </c>
      <c r="Z140" s="100">
        <v>8691196.870639067</v>
      </c>
      <c r="AA140" s="101">
        <v>0.26733852394932967</v>
      </c>
      <c r="AB140" s="100">
        <v>2310.6127794786003</v>
      </c>
      <c r="AC140" s="101">
        <v>0.00044750137392583376</v>
      </c>
      <c r="AD140" s="100">
        <v>0</v>
      </c>
      <c r="AE140" s="101"/>
      <c r="AF140" s="100">
        <v>1130888.2804021728</v>
      </c>
      <c r="AG140" s="101">
        <v>0.17283767826567378</v>
      </c>
      <c r="AH140" s="100">
        <v>9210807.911026834</v>
      </c>
      <c r="AI140" s="101">
        <v>0.23069423783634072</v>
      </c>
      <c r="AJ140" s="100">
        <v>2363.9259485978996</v>
      </c>
      <c r="AK140" s="101">
        <v>0.00040261475057068544</v>
      </c>
      <c r="AL140" s="100">
        <v>36787621.61432047</v>
      </c>
      <c r="AM140" s="101">
        <v>0.21312934614576895</v>
      </c>
    </row>
    <row r="141" spans="1:39" ht="15">
      <c r="A141" s="76" t="s">
        <v>1074</v>
      </c>
      <c r="B141" s="97" t="s">
        <v>602</v>
      </c>
      <c r="C141" s="118">
        <v>5.94</v>
      </c>
      <c r="D141" s="118">
        <v>8.964383561643835</v>
      </c>
      <c r="E141" s="118" t="s">
        <v>1043</v>
      </c>
      <c r="F141" s="100">
        <v>0</v>
      </c>
      <c r="G141" s="101"/>
      <c r="H141" s="100">
        <v>0</v>
      </c>
      <c r="I141" s="101"/>
      <c r="J141" s="100">
        <v>47.0433825176</v>
      </c>
      <c r="K141" s="101">
        <v>5.085874005774422E-06</v>
      </c>
      <c r="L141" s="100">
        <v>0</v>
      </c>
      <c r="M141" s="101"/>
      <c r="N141" s="100">
        <v>0</v>
      </c>
      <c r="O141" s="101"/>
      <c r="P141" s="100">
        <v>109.00295949199999</v>
      </c>
      <c r="Q141" s="101">
        <v>1.4167889300314776E-05</v>
      </c>
      <c r="R141" s="100">
        <v>147810.307870299</v>
      </c>
      <c r="S141" s="101">
        <v>0.0030702102919948</v>
      </c>
      <c r="T141" s="100">
        <v>616.1535710232</v>
      </c>
      <c r="U141" s="101">
        <v>8.638232085090958E-05</v>
      </c>
      <c r="V141" s="100">
        <v>0</v>
      </c>
      <c r="W141" s="101"/>
      <c r="X141" s="100">
        <v>110987.960754328</v>
      </c>
      <c r="Y141" s="101">
        <v>0.022818623935670978</v>
      </c>
      <c r="Z141" s="100">
        <v>503971.16731275397</v>
      </c>
      <c r="AA141" s="101">
        <v>0.01550199701925582</v>
      </c>
      <c r="AB141" s="100">
        <v>0</v>
      </c>
      <c r="AC141" s="101"/>
      <c r="AD141" s="100">
        <v>0</v>
      </c>
      <c r="AE141" s="101"/>
      <c r="AF141" s="100">
        <v>239003.33118088002</v>
      </c>
      <c r="AG141" s="101">
        <v>0.03652772919741883</v>
      </c>
      <c r="AH141" s="100">
        <v>628003.913819341</v>
      </c>
      <c r="AI141" s="101">
        <v>0.015729009404631126</v>
      </c>
      <c r="AJ141" s="100">
        <v>0</v>
      </c>
      <c r="AK141" s="101"/>
      <c r="AL141" s="100">
        <v>1630548.8808506348</v>
      </c>
      <c r="AM141" s="101">
        <v>0.00944659647959224</v>
      </c>
    </row>
    <row r="142" spans="1:39" ht="15">
      <c r="A142" s="76" t="s">
        <v>448</v>
      </c>
      <c r="B142" s="97" t="s">
        <v>602</v>
      </c>
      <c r="C142" s="118">
        <v>6.8500000000000005</v>
      </c>
      <c r="D142" s="118">
        <v>21.972602739726028</v>
      </c>
      <c r="E142" s="118" t="s">
        <v>1043</v>
      </c>
      <c r="F142" s="100">
        <v>0</v>
      </c>
      <c r="G142" s="101"/>
      <c r="H142" s="100">
        <v>26983.801062858</v>
      </c>
      <c r="I142" s="101">
        <v>0.019542511341180673</v>
      </c>
      <c r="J142" s="100">
        <v>144208.48979119802</v>
      </c>
      <c r="K142" s="101">
        <v>0.015590422507706553</v>
      </c>
      <c r="L142" s="100">
        <v>0</v>
      </c>
      <c r="M142" s="101"/>
      <c r="N142" s="100">
        <v>0</v>
      </c>
      <c r="O142" s="101"/>
      <c r="P142" s="100">
        <v>82347.554701704</v>
      </c>
      <c r="Q142" s="101">
        <v>0.010703296906823747</v>
      </c>
      <c r="R142" s="100">
        <v>530055.268103046</v>
      </c>
      <c r="S142" s="101">
        <v>0.011009929976494155</v>
      </c>
      <c r="T142" s="100">
        <v>16564.7030889633</v>
      </c>
      <c r="U142" s="101">
        <v>0.0023223065877143205</v>
      </c>
      <c r="V142" s="100">
        <v>0</v>
      </c>
      <c r="W142" s="101"/>
      <c r="X142" s="100">
        <v>6267.451065305399</v>
      </c>
      <c r="Y142" s="101">
        <v>0.0012885596592858157</v>
      </c>
      <c r="Z142" s="100">
        <v>154635.203136982</v>
      </c>
      <c r="AA142" s="101">
        <v>0.004756530955696299</v>
      </c>
      <c r="AB142" s="100">
        <v>349.0378782825</v>
      </c>
      <c r="AC142" s="101">
        <v>6.759892071523242E-05</v>
      </c>
      <c r="AD142" s="100">
        <v>0</v>
      </c>
      <c r="AE142" s="101"/>
      <c r="AF142" s="100">
        <v>19278.3139390287</v>
      </c>
      <c r="AG142" s="101">
        <v>0.0029463732888924676</v>
      </c>
      <c r="AH142" s="100">
        <v>447980.597560727</v>
      </c>
      <c r="AI142" s="101">
        <v>0.011220138723772295</v>
      </c>
      <c r="AJ142" s="100">
        <v>0</v>
      </c>
      <c r="AK142" s="101"/>
      <c r="AL142" s="100">
        <v>1428670.4203280949</v>
      </c>
      <c r="AM142" s="101">
        <v>0.008277012189986133</v>
      </c>
    </row>
    <row r="143" spans="1:39" ht="15">
      <c r="A143" s="76" t="s">
        <v>459</v>
      </c>
      <c r="B143" s="97" t="s">
        <v>602</v>
      </c>
      <c r="C143" s="118">
        <v>6.7142</v>
      </c>
      <c r="D143" s="118">
        <v>34.98082191780822</v>
      </c>
      <c r="E143" s="118" t="s">
        <v>1043</v>
      </c>
      <c r="F143" s="100">
        <v>0</v>
      </c>
      <c r="G143" s="101"/>
      <c r="H143" s="100">
        <v>0</v>
      </c>
      <c r="I143" s="101"/>
      <c r="J143" s="100">
        <v>37421.0242444702</v>
      </c>
      <c r="K143" s="101">
        <v>0.0040455980052710476</v>
      </c>
      <c r="L143" s="100">
        <v>0</v>
      </c>
      <c r="M143" s="101"/>
      <c r="N143" s="100">
        <v>0</v>
      </c>
      <c r="O143" s="101"/>
      <c r="P143" s="100">
        <v>4320.142376322199</v>
      </c>
      <c r="Q143" s="101">
        <v>0.0005615196067573183</v>
      </c>
      <c r="R143" s="100">
        <v>326813.804346514</v>
      </c>
      <c r="S143" s="101">
        <v>0.0067883432497217785</v>
      </c>
      <c r="T143" s="100">
        <v>0</v>
      </c>
      <c r="U143" s="101"/>
      <c r="V143" s="100">
        <v>0</v>
      </c>
      <c r="W143" s="101"/>
      <c r="X143" s="100">
        <v>9029.8586546</v>
      </c>
      <c r="Y143" s="101">
        <v>0.0018564981952202088</v>
      </c>
      <c r="Z143" s="100">
        <v>34829.4548106</v>
      </c>
      <c r="AA143" s="101">
        <v>0.001071343242779521</v>
      </c>
      <c r="AB143" s="100">
        <v>0</v>
      </c>
      <c r="AC143" s="101"/>
      <c r="AD143" s="100">
        <v>0</v>
      </c>
      <c r="AE143" s="101"/>
      <c r="AF143" s="100">
        <v>390.8638817634</v>
      </c>
      <c r="AG143" s="101">
        <v>5.9737117284361856E-05</v>
      </c>
      <c r="AH143" s="100">
        <v>276.0556788692</v>
      </c>
      <c r="AI143" s="101">
        <v>6.91410080986306E-06</v>
      </c>
      <c r="AJ143" s="100">
        <v>0</v>
      </c>
      <c r="AK143" s="101"/>
      <c r="AL143" s="100">
        <v>413081.203993139</v>
      </c>
      <c r="AM143" s="101">
        <v>0.002393188878453973</v>
      </c>
    </row>
    <row r="144" spans="1:39" ht="15">
      <c r="A144" s="76" t="s">
        <v>449</v>
      </c>
      <c r="B144" s="97" t="s">
        <v>602</v>
      </c>
      <c r="C144" s="118">
        <v>6.3500000000000005</v>
      </c>
      <c r="D144" s="118">
        <v>8.46027397260274</v>
      </c>
      <c r="E144" s="118" t="s">
        <v>1043</v>
      </c>
      <c r="F144" s="100">
        <v>0</v>
      </c>
      <c r="G144" s="101"/>
      <c r="H144" s="100">
        <v>0</v>
      </c>
      <c r="I144" s="101"/>
      <c r="J144" s="100">
        <v>89.5629362272</v>
      </c>
      <c r="K144" s="101">
        <v>9.682675540355409E-06</v>
      </c>
      <c r="L144" s="100">
        <v>0</v>
      </c>
      <c r="M144" s="101"/>
      <c r="N144" s="100">
        <v>0</v>
      </c>
      <c r="O144" s="101"/>
      <c r="P144" s="100">
        <v>870.8817088408</v>
      </c>
      <c r="Q144" s="101">
        <v>0.00011319468482349762</v>
      </c>
      <c r="R144" s="100">
        <v>1602368.13512146</v>
      </c>
      <c r="S144" s="101">
        <v>0.033283248042019445</v>
      </c>
      <c r="T144" s="100">
        <v>466.6700361312</v>
      </c>
      <c r="U144" s="101">
        <v>6.54253138964166E-05</v>
      </c>
      <c r="V144" s="100">
        <v>0</v>
      </c>
      <c r="W144" s="101"/>
      <c r="X144" s="100">
        <v>56784.080027732</v>
      </c>
      <c r="Y144" s="101">
        <v>0.011674550634856442</v>
      </c>
      <c r="Z144" s="100">
        <v>1072212.11872142</v>
      </c>
      <c r="AA144" s="101">
        <v>0.032980912692004274</v>
      </c>
      <c r="AB144" s="100">
        <v>304.04259929759996</v>
      </c>
      <c r="AC144" s="101">
        <v>5.888458772757249E-05</v>
      </c>
      <c r="AD144" s="100">
        <v>0</v>
      </c>
      <c r="AE144" s="101"/>
      <c r="AF144" s="100">
        <v>186546.633104698</v>
      </c>
      <c r="AG144" s="101">
        <v>0.02851058545113608</v>
      </c>
      <c r="AH144" s="100">
        <v>1466365.63800077</v>
      </c>
      <c r="AI144" s="101">
        <v>0.03672664835871872</v>
      </c>
      <c r="AJ144" s="100">
        <v>913.30625758</v>
      </c>
      <c r="AK144" s="101">
        <v>0.00015555079942682453</v>
      </c>
      <c r="AL144" s="100">
        <v>4386921.068514156</v>
      </c>
      <c r="AM144" s="101">
        <v>0.025415658253958893</v>
      </c>
    </row>
    <row r="145" spans="1:39" ht="15">
      <c r="A145" s="76" t="s">
        <v>450</v>
      </c>
      <c r="B145" s="97" t="s">
        <v>602</v>
      </c>
      <c r="C145" s="118">
        <v>6.95</v>
      </c>
      <c r="D145" s="118">
        <v>11.46027397260274</v>
      </c>
      <c r="E145" s="118" t="s">
        <v>1043</v>
      </c>
      <c r="F145" s="100">
        <v>0</v>
      </c>
      <c r="G145" s="101"/>
      <c r="H145" s="100">
        <v>8697.5991278148</v>
      </c>
      <c r="I145" s="101">
        <v>0.0062990728845212255</v>
      </c>
      <c r="J145" s="100">
        <v>230451.281095624</v>
      </c>
      <c r="K145" s="101">
        <v>0.02491415619791284</v>
      </c>
      <c r="L145" s="100">
        <v>0</v>
      </c>
      <c r="M145" s="101"/>
      <c r="N145" s="100">
        <v>0</v>
      </c>
      <c r="O145" s="101"/>
      <c r="P145" s="100">
        <v>97819.9751263056</v>
      </c>
      <c r="Q145" s="101">
        <v>0.012714357347799878</v>
      </c>
      <c r="R145" s="100">
        <v>1901159.9581858201</v>
      </c>
      <c r="S145" s="101">
        <v>0.03948953868273071</v>
      </c>
      <c r="T145" s="100">
        <v>107.1345213252</v>
      </c>
      <c r="U145" s="101">
        <v>1.5019840881476576E-05</v>
      </c>
      <c r="V145" s="100">
        <v>0</v>
      </c>
      <c r="W145" s="101"/>
      <c r="X145" s="100">
        <v>134884.825210986</v>
      </c>
      <c r="Y145" s="101">
        <v>0.02773171144148784</v>
      </c>
      <c r="Z145" s="100">
        <v>1503630.54393662</v>
      </c>
      <c r="AA145" s="101">
        <v>0.0462512098349909</v>
      </c>
      <c r="AB145" s="100">
        <v>406.372322268</v>
      </c>
      <c r="AC145" s="101">
        <v>7.870300647319947E-05</v>
      </c>
      <c r="AD145" s="100">
        <v>0</v>
      </c>
      <c r="AE145" s="101"/>
      <c r="AF145" s="100">
        <v>3110.5954122696003</v>
      </c>
      <c r="AG145" s="101">
        <v>0.00047540336070097023</v>
      </c>
      <c r="AH145" s="100">
        <v>1660904.0212420202</v>
      </c>
      <c r="AI145" s="101">
        <v>0.041599063947586536</v>
      </c>
      <c r="AJ145" s="100">
        <v>1073.8080758112</v>
      </c>
      <c r="AK145" s="101">
        <v>0.00018288685009779584</v>
      </c>
      <c r="AL145" s="100">
        <v>5542246.114256865</v>
      </c>
      <c r="AM145" s="101">
        <v>0.03210904208198874</v>
      </c>
    </row>
    <row r="146" spans="1:39" ht="15">
      <c r="A146" s="76" t="s">
        <v>451</v>
      </c>
      <c r="B146" s="97" t="s">
        <v>602</v>
      </c>
      <c r="C146" s="118">
        <v>6.15</v>
      </c>
      <c r="D146" s="118">
        <v>12.463013698630137</v>
      </c>
      <c r="E146" s="118" t="s">
        <v>1043</v>
      </c>
      <c r="F146" s="100">
        <v>0</v>
      </c>
      <c r="G146" s="101"/>
      <c r="H146" s="100">
        <v>70695.506992635</v>
      </c>
      <c r="I146" s="101">
        <v>0.051199893742018186</v>
      </c>
      <c r="J146" s="100">
        <v>364625.605824347</v>
      </c>
      <c r="K146" s="101">
        <v>0.03941978215125175</v>
      </c>
      <c r="L146" s="100">
        <v>0</v>
      </c>
      <c r="M146" s="101"/>
      <c r="N146" s="100">
        <v>0</v>
      </c>
      <c r="O146" s="101"/>
      <c r="P146" s="100">
        <v>319753.202646672</v>
      </c>
      <c r="Q146" s="101">
        <v>0.04156059614924173</v>
      </c>
      <c r="R146" s="100">
        <v>1275446.4928291102</v>
      </c>
      <c r="S146" s="101">
        <v>0.026492664859400272</v>
      </c>
      <c r="T146" s="100">
        <v>2257.16313771</v>
      </c>
      <c r="U146" s="101">
        <v>0.0003164454440322792</v>
      </c>
      <c r="V146" s="100">
        <v>0</v>
      </c>
      <c r="W146" s="101"/>
      <c r="X146" s="100">
        <v>225811.23037474</v>
      </c>
      <c r="Y146" s="101">
        <v>0.046425770068682204</v>
      </c>
      <c r="Z146" s="100">
        <v>1277261.48349574</v>
      </c>
      <c r="AA146" s="101">
        <v>0.03928816764565758</v>
      </c>
      <c r="AB146" s="100">
        <v>0</v>
      </c>
      <c r="AC146" s="101"/>
      <c r="AD146" s="100">
        <v>0</v>
      </c>
      <c r="AE146" s="101"/>
      <c r="AF146" s="100">
        <v>108708.449270787</v>
      </c>
      <c r="AG146" s="101">
        <v>0.01661429895899424</v>
      </c>
      <c r="AH146" s="100">
        <v>1239734.69943186</v>
      </c>
      <c r="AI146" s="101">
        <v>0.031050441434383815</v>
      </c>
      <c r="AJ146" s="100">
        <v>0</v>
      </c>
      <c r="AK146" s="101"/>
      <c r="AL146" s="100">
        <v>4884293.8340036</v>
      </c>
      <c r="AM146" s="101">
        <v>0.028297190890420862</v>
      </c>
    </row>
    <row r="147" spans="1:39" ht="15">
      <c r="A147" s="76" t="s">
        <v>452</v>
      </c>
      <c r="B147" s="97" t="s">
        <v>602</v>
      </c>
      <c r="C147" s="118">
        <v>6.9</v>
      </c>
      <c r="D147" s="118">
        <v>17.465753424657535</v>
      </c>
      <c r="E147" s="118" t="s">
        <v>1043</v>
      </c>
      <c r="F147" s="100">
        <v>0</v>
      </c>
      <c r="G147" s="101"/>
      <c r="H147" s="100">
        <v>63173.6949591094</v>
      </c>
      <c r="I147" s="101">
        <v>0.04575236258697512</v>
      </c>
      <c r="J147" s="100">
        <v>468998.236267967</v>
      </c>
      <c r="K147" s="101">
        <v>0.05070353811605536</v>
      </c>
      <c r="L147" s="100">
        <v>0</v>
      </c>
      <c r="M147" s="101"/>
      <c r="N147" s="100">
        <v>0</v>
      </c>
      <c r="O147" s="101"/>
      <c r="P147" s="100">
        <v>493434.92203261604</v>
      </c>
      <c r="Q147" s="101">
        <v>0.06413524352777447</v>
      </c>
      <c r="R147" s="100">
        <v>3678474.21205866</v>
      </c>
      <c r="S147" s="101">
        <v>0.07640664272622974</v>
      </c>
      <c r="T147" s="100">
        <v>272.9257050738</v>
      </c>
      <c r="U147" s="101">
        <v>3.826311642565812E-05</v>
      </c>
      <c r="V147" s="100">
        <v>0</v>
      </c>
      <c r="W147" s="101"/>
      <c r="X147" s="100">
        <v>118396.89201411</v>
      </c>
      <c r="Y147" s="101">
        <v>0.024341866772400095</v>
      </c>
      <c r="Z147" s="100">
        <v>1460424.21845484</v>
      </c>
      <c r="AA147" s="101">
        <v>0.044922196644805956</v>
      </c>
      <c r="AB147" s="100">
        <v>248.3378037158</v>
      </c>
      <c r="AC147" s="101">
        <v>4.809611950022272E-05</v>
      </c>
      <c r="AD147" s="100">
        <v>0</v>
      </c>
      <c r="AE147" s="101"/>
      <c r="AF147" s="100">
        <v>136037.481843407</v>
      </c>
      <c r="AG147" s="101">
        <v>0.020791092211656495</v>
      </c>
      <c r="AH147" s="100">
        <v>1450109.59383515</v>
      </c>
      <c r="AI147" s="101">
        <v>0.03631949887137223</v>
      </c>
      <c r="AJ147" s="100">
        <v>122.93950679</v>
      </c>
      <c r="AK147" s="101">
        <v>2.093858265352894E-05</v>
      </c>
      <c r="AL147" s="100">
        <v>7869693.454481439</v>
      </c>
      <c r="AM147" s="101">
        <v>0.04559312471748248</v>
      </c>
    </row>
    <row r="148" spans="1:39" ht="15">
      <c r="A148" s="76" t="s">
        <v>455</v>
      </c>
      <c r="B148" s="97" t="s">
        <v>604</v>
      </c>
      <c r="C148" s="118">
        <v>2.902</v>
      </c>
      <c r="D148" s="118">
        <v>9.964383561643835</v>
      </c>
      <c r="E148" s="118" t="s">
        <v>1043</v>
      </c>
      <c r="F148" s="100">
        <v>0</v>
      </c>
      <c r="G148" s="101"/>
      <c r="H148" s="100">
        <v>634.29541952</v>
      </c>
      <c r="I148" s="101">
        <v>0.0004593765496844963</v>
      </c>
      <c r="J148" s="100">
        <v>7779.82749248</v>
      </c>
      <c r="K148" s="101">
        <v>0.000841079452537458</v>
      </c>
      <c r="L148" s="100">
        <v>0</v>
      </c>
      <c r="M148" s="101"/>
      <c r="N148" s="100">
        <v>0</v>
      </c>
      <c r="O148" s="101"/>
      <c r="P148" s="100">
        <v>12944.80448</v>
      </c>
      <c r="Q148" s="101">
        <v>0.0016825282335597412</v>
      </c>
      <c r="R148" s="100">
        <v>0</v>
      </c>
      <c r="S148" s="101"/>
      <c r="T148" s="100">
        <v>0</v>
      </c>
      <c r="U148" s="101"/>
      <c r="V148" s="100">
        <v>0</v>
      </c>
      <c r="W148" s="101"/>
      <c r="X148" s="100">
        <v>0</v>
      </c>
      <c r="Y148" s="101"/>
      <c r="Z148" s="100">
        <v>0</v>
      </c>
      <c r="AA148" s="101"/>
      <c r="AB148" s="100">
        <v>0</v>
      </c>
      <c r="AC148" s="101"/>
      <c r="AD148" s="100">
        <v>0</v>
      </c>
      <c r="AE148" s="101"/>
      <c r="AF148" s="100">
        <v>0</v>
      </c>
      <c r="AG148" s="101"/>
      <c r="AH148" s="100">
        <v>25889.60896</v>
      </c>
      <c r="AI148" s="101">
        <v>0.0006484321098215439</v>
      </c>
      <c r="AJ148" s="100">
        <v>0</v>
      </c>
      <c r="AK148" s="101"/>
      <c r="AL148" s="100">
        <v>47248.536351999996</v>
      </c>
      <c r="AM148" s="101">
        <v>0.0002737347297039271</v>
      </c>
    </row>
    <row r="149" spans="1:39" ht="15">
      <c r="A149" s="76" t="s">
        <v>456</v>
      </c>
      <c r="B149" s="97" t="s">
        <v>604</v>
      </c>
      <c r="C149" s="118">
        <v>7.390000000000001</v>
      </c>
      <c r="D149" s="118">
        <v>14.934246575342465</v>
      </c>
      <c r="E149" s="118" t="s">
        <v>1043</v>
      </c>
      <c r="F149" s="100">
        <v>0</v>
      </c>
      <c r="G149" s="101"/>
      <c r="H149" s="100">
        <v>330.644595612</v>
      </c>
      <c r="I149" s="101">
        <v>0.00023946314103767046</v>
      </c>
      <c r="J149" s="100">
        <v>5180.098664587999</v>
      </c>
      <c r="K149" s="101">
        <v>0.0005600219996025693</v>
      </c>
      <c r="L149" s="100">
        <v>0</v>
      </c>
      <c r="M149" s="101"/>
      <c r="N149" s="100">
        <v>0</v>
      </c>
      <c r="O149" s="101"/>
      <c r="P149" s="100">
        <v>101.9487503137</v>
      </c>
      <c r="Q149" s="101">
        <v>1.3251003601016365E-05</v>
      </c>
      <c r="R149" s="100">
        <v>425228.237558443</v>
      </c>
      <c r="S149" s="101">
        <v>0.008832537664046613</v>
      </c>
      <c r="T149" s="100">
        <v>316.8677374615</v>
      </c>
      <c r="U149" s="101">
        <v>4.442361750699071E-05</v>
      </c>
      <c r="V149" s="100">
        <v>0</v>
      </c>
      <c r="W149" s="101"/>
      <c r="X149" s="100">
        <v>540.0528394996</v>
      </c>
      <c r="Y149" s="101">
        <v>0.00011103242699638575</v>
      </c>
      <c r="Z149" s="100">
        <v>188056.86912595498</v>
      </c>
      <c r="AA149" s="101">
        <v>0.005784571050335481</v>
      </c>
      <c r="AB149" s="100">
        <v>96.4380070535</v>
      </c>
      <c r="AC149" s="101">
        <v>1.8677357382593924E-05</v>
      </c>
      <c r="AD149" s="100">
        <v>0</v>
      </c>
      <c r="AE149" s="101"/>
      <c r="AF149" s="100">
        <v>9632.7792188296</v>
      </c>
      <c r="AG149" s="101">
        <v>0.00147221191012454</v>
      </c>
      <c r="AH149" s="100">
        <v>155143.95500441102</v>
      </c>
      <c r="AI149" s="101">
        <v>0.0038857412726858312</v>
      </c>
      <c r="AJ149" s="100">
        <v>0</v>
      </c>
      <c r="AK149" s="101"/>
      <c r="AL149" s="100">
        <v>784627.8915021669</v>
      </c>
      <c r="AM149" s="101">
        <v>0.004545747241743212</v>
      </c>
    </row>
    <row r="150" spans="1:39" ht="15">
      <c r="A150" s="76" t="s">
        <v>457</v>
      </c>
      <c r="B150" s="97" t="s">
        <v>602</v>
      </c>
      <c r="C150" s="118">
        <v>5.7</v>
      </c>
      <c r="D150" s="118">
        <v>4.457534246575342</v>
      </c>
      <c r="E150" s="118" t="s">
        <v>1043</v>
      </c>
      <c r="F150" s="100">
        <v>0</v>
      </c>
      <c r="G150" s="101"/>
      <c r="H150" s="100">
        <v>169.47028020000002</v>
      </c>
      <c r="I150" s="101">
        <v>0.0001227356688958182</v>
      </c>
      <c r="J150" s="100">
        <v>960.3315878</v>
      </c>
      <c r="K150" s="101">
        <v>0.00010382173215305754</v>
      </c>
      <c r="L150" s="100">
        <v>0</v>
      </c>
      <c r="M150" s="101"/>
      <c r="N150" s="100">
        <v>0</v>
      </c>
      <c r="O150" s="101"/>
      <c r="P150" s="100">
        <v>0</v>
      </c>
      <c r="Q150" s="101"/>
      <c r="R150" s="100">
        <v>0</v>
      </c>
      <c r="S150" s="101"/>
      <c r="T150" s="100">
        <v>0</v>
      </c>
      <c r="U150" s="101"/>
      <c r="V150" s="100">
        <v>0</v>
      </c>
      <c r="W150" s="101"/>
      <c r="X150" s="100">
        <v>0</v>
      </c>
      <c r="Y150" s="101"/>
      <c r="Z150" s="100">
        <v>0</v>
      </c>
      <c r="AA150" s="101"/>
      <c r="AB150" s="100">
        <v>0</v>
      </c>
      <c r="AC150" s="101"/>
      <c r="AD150" s="100">
        <v>0</v>
      </c>
      <c r="AE150" s="101"/>
      <c r="AF150" s="100">
        <v>0</v>
      </c>
      <c r="AG150" s="101"/>
      <c r="AH150" s="100">
        <v>0</v>
      </c>
      <c r="AI150" s="101"/>
      <c r="AJ150" s="100">
        <v>0</v>
      </c>
      <c r="AK150" s="101"/>
      <c r="AL150" s="100">
        <v>1129.801868</v>
      </c>
      <c r="AM150" s="101">
        <v>6.545515117165758E-06</v>
      </c>
    </row>
    <row r="151" spans="1:39" ht="15">
      <c r="A151" s="76" t="s">
        <v>460</v>
      </c>
      <c r="B151" s="97" t="s">
        <v>602</v>
      </c>
      <c r="C151" s="118">
        <v>8.2</v>
      </c>
      <c r="D151" s="118">
        <v>6.457534246575342</v>
      </c>
      <c r="E151" s="118" t="s">
        <v>1043</v>
      </c>
      <c r="F151" s="100">
        <v>0</v>
      </c>
      <c r="G151" s="101"/>
      <c r="H151" s="100">
        <v>0</v>
      </c>
      <c r="I151" s="101"/>
      <c r="J151" s="100">
        <v>611.0822602819</v>
      </c>
      <c r="K151" s="101">
        <v>6.60642839998774E-05</v>
      </c>
      <c r="L151" s="100">
        <v>0</v>
      </c>
      <c r="M151" s="101"/>
      <c r="N151" s="100">
        <v>0</v>
      </c>
      <c r="O151" s="101"/>
      <c r="P151" s="100">
        <v>173.5014350696</v>
      </c>
      <c r="Q151" s="101">
        <v>2.2551214544704676E-05</v>
      </c>
      <c r="R151" s="100">
        <v>597092.431333567</v>
      </c>
      <c r="S151" s="101">
        <v>0.012402378118047874</v>
      </c>
      <c r="T151" s="100">
        <v>369.966295369</v>
      </c>
      <c r="U151" s="101">
        <v>5.186782765458322E-05</v>
      </c>
      <c r="V151" s="100">
        <v>0</v>
      </c>
      <c r="W151" s="101"/>
      <c r="X151" s="100">
        <v>1146.8955156439001</v>
      </c>
      <c r="Y151" s="101">
        <v>0.0002357965430405034</v>
      </c>
      <c r="Z151" s="100">
        <v>547709.5853768829</v>
      </c>
      <c r="AA151" s="101">
        <v>0.01684737721247691</v>
      </c>
      <c r="AB151" s="100">
        <v>494.9893882868</v>
      </c>
      <c r="AC151" s="101">
        <v>9.58656652920596E-05</v>
      </c>
      <c r="AD151" s="100">
        <v>0</v>
      </c>
      <c r="AE151" s="101"/>
      <c r="AF151" s="100">
        <v>16935.5261069775</v>
      </c>
      <c r="AG151" s="101">
        <v>0.0025883166916335415</v>
      </c>
      <c r="AH151" s="100">
        <v>25608.0463687653</v>
      </c>
      <c r="AI151" s="101">
        <v>0.000641380082679565</v>
      </c>
      <c r="AJ151" s="100">
        <v>0</v>
      </c>
      <c r="AK151" s="101"/>
      <c r="AL151" s="100">
        <v>1190142.024080844</v>
      </c>
      <c r="AM151" s="101">
        <v>0.006895096238410023</v>
      </c>
    </row>
    <row r="152" spans="1:39" ht="15">
      <c r="A152" s="76" t="s">
        <v>461</v>
      </c>
      <c r="B152" s="97" t="s">
        <v>604</v>
      </c>
      <c r="C152" s="118">
        <v>6.8399</v>
      </c>
      <c r="D152" s="118">
        <v>4.627397260273972</v>
      </c>
      <c r="E152" s="118" t="s">
        <v>1043</v>
      </c>
      <c r="F152" s="100">
        <v>0</v>
      </c>
      <c r="G152" s="101"/>
      <c r="H152" s="100">
        <v>0</v>
      </c>
      <c r="I152" s="101"/>
      <c r="J152" s="100">
        <v>2004.7203049000002</v>
      </c>
      <c r="K152" s="101">
        <v>0.00021673090543020837</v>
      </c>
      <c r="L152" s="100">
        <v>0</v>
      </c>
      <c r="M152" s="101"/>
      <c r="N152" s="100">
        <v>0</v>
      </c>
      <c r="O152" s="101"/>
      <c r="P152" s="100">
        <v>2780.5470628963003</v>
      </c>
      <c r="Q152" s="101">
        <v>0.0003614074623755645</v>
      </c>
      <c r="R152" s="100">
        <v>444474.55768059904</v>
      </c>
      <c r="S152" s="101">
        <v>0.009232308498526715</v>
      </c>
      <c r="T152" s="100">
        <v>1481.4883053211</v>
      </c>
      <c r="U152" s="101">
        <v>0.0002076988662332997</v>
      </c>
      <c r="V152" s="100">
        <v>0</v>
      </c>
      <c r="W152" s="101"/>
      <c r="X152" s="100">
        <v>773.8220376914</v>
      </c>
      <c r="Y152" s="101">
        <v>0.00015909431934063272</v>
      </c>
      <c r="Z152" s="100">
        <v>323714.215954032</v>
      </c>
      <c r="AA152" s="101">
        <v>0.009957349023691147</v>
      </c>
      <c r="AB152" s="100">
        <v>406.95822189470005</v>
      </c>
      <c r="AC152" s="101">
        <v>7.881647892096723E-05</v>
      </c>
      <c r="AD152" s="100">
        <v>0</v>
      </c>
      <c r="AE152" s="101"/>
      <c r="AF152" s="100">
        <v>42263.5134679018</v>
      </c>
      <c r="AG152" s="101">
        <v>0.006459283087224528</v>
      </c>
      <c r="AH152" s="100">
        <v>216614.038385055</v>
      </c>
      <c r="AI152" s="101">
        <v>0.005425323269424387</v>
      </c>
      <c r="AJ152" s="100">
        <v>0</v>
      </c>
      <c r="AK152" s="101"/>
      <c r="AL152" s="100">
        <v>1034513.8614202914</v>
      </c>
      <c r="AM152" s="101">
        <v>0.005993463376752038</v>
      </c>
    </row>
    <row r="153" spans="1:39" ht="15">
      <c r="A153" s="76" t="s">
        <v>453</v>
      </c>
      <c r="B153" s="97" t="s">
        <v>603</v>
      </c>
      <c r="C153" s="118">
        <v>7.3500000000000005</v>
      </c>
      <c r="D153" s="118">
        <v>5.397260273972603</v>
      </c>
      <c r="E153" s="118" t="s">
        <v>1043</v>
      </c>
      <c r="F153" s="100">
        <v>0</v>
      </c>
      <c r="G153" s="101"/>
      <c r="H153" s="100">
        <v>0</v>
      </c>
      <c r="I153" s="101"/>
      <c r="J153" s="100">
        <v>0</v>
      </c>
      <c r="K153" s="101"/>
      <c r="L153" s="100">
        <v>0</v>
      </c>
      <c r="M153" s="101"/>
      <c r="N153" s="100">
        <v>0</v>
      </c>
      <c r="O153" s="101"/>
      <c r="P153" s="100">
        <v>0</v>
      </c>
      <c r="Q153" s="101"/>
      <c r="R153" s="100">
        <v>0</v>
      </c>
      <c r="S153" s="101"/>
      <c r="T153" s="100">
        <v>0</v>
      </c>
      <c r="U153" s="101"/>
      <c r="V153" s="100">
        <v>0</v>
      </c>
      <c r="W153" s="101"/>
      <c r="X153" s="100">
        <v>0</v>
      </c>
      <c r="Y153" s="101"/>
      <c r="Z153" s="100">
        <v>0</v>
      </c>
      <c r="AA153" s="101"/>
      <c r="AB153" s="100">
        <v>4.4365586797</v>
      </c>
      <c r="AC153" s="101">
        <v>8.592379139858905E-07</v>
      </c>
      <c r="AD153" s="100">
        <v>0</v>
      </c>
      <c r="AE153" s="101"/>
      <c r="AF153" s="100">
        <v>0</v>
      </c>
      <c r="AG153" s="101"/>
      <c r="AH153" s="100">
        <v>0</v>
      </c>
      <c r="AI153" s="101"/>
      <c r="AJ153" s="100">
        <v>0</v>
      </c>
      <c r="AK153" s="101"/>
      <c r="AL153" s="100">
        <v>4.4365586797</v>
      </c>
      <c r="AM153" s="101">
        <v>2.5703234105618693E-08</v>
      </c>
    </row>
    <row r="154" spans="1:39" ht="15">
      <c r="A154" s="76" t="s">
        <v>1075</v>
      </c>
      <c r="B154" s="97" t="s">
        <v>602</v>
      </c>
      <c r="C154" s="118">
        <v>5.94</v>
      </c>
      <c r="D154" s="118">
        <v>8.964383561643835</v>
      </c>
      <c r="E154" s="118" t="s">
        <v>1043</v>
      </c>
      <c r="F154" s="100">
        <v>0</v>
      </c>
      <c r="G154" s="101"/>
      <c r="H154" s="100">
        <v>0</v>
      </c>
      <c r="I154" s="101"/>
      <c r="J154" s="100">
        <v>0</v>
      </c>
      <c r="K154" s="101"/>
      <c r="L154" s="100">
        <v>0</v>
      </c>
      <c r="M154" s="101"/>
      <c r="N154" s="100">
        <v>0</v>
      </c>
      <c r="O154" s="101"/>
      <c r="P154" s="100">
        <v>8665.262944184</v>
      </c>
      <c r="Q154" s="101">
        <v>0.0011262858065824249</v>
      </c>
      <c r="R154" s="100">
        <v>20218.173427272</v>
      </c>
      <c r="S154" s="101">
        <v>0.00041995747817679383</v>
      </c>
      <c r="T154" s="100">
        <v>0</v>
      </c>
      <c r="U154" s="101"/>
      <c r="V154" s="100">
        <v>0</v>
      </c>
      <c r="W154" s="101"/>
      <c r="X154" s="100">
        <v>0</v>
      </c>
      <c r="Y154" s="101"/>
      <c r="Z154" s="100">
        <v>0</v>
      </c>
      <c r="AA154" s="101"/>
      <c r="AB154" s="100">
        <v>0</v>
      </c>
      <c r="AC154" s="101"/>
      <c r="AD154" s="100">
        <v>0</v>
      </c>
      <c r="AE154" s="101"/>
      <c r="AF154" s="100">
        <v>0</v>
      </c>
      <c r="AG154" s="101"/>
      <c r="AH154" s="100">
        <v>0</v>
      </c>
      <c r="AI154" s="101"/>
      <c r="AJ154" s="100">
        <v>0</v>
      </c>
      <c r="AK154" s="101"/>
      <c r="AL154" s="100">
        <v>28883.436371456</v>
      </c>
      <c r="AM154" s="101">
        <v>0.00016733639300821243</v>
      </c>
    </row>
    <row r="155" spans="1:39" ht="15">
      <c r="A155" s="76" t="s">
        <v>466</v>
      </c>
      <c r="B155" s="97" t="s">
        <v>602</v>
      </c>
      <c r="C155" s="118">
        <v>8.2</v>
      </c>
      <c r="D155" s="118">
        <v>6.457534246575342</v>
      </c>
      <c r="E155" s="118" t="s">
        <v>1043</v>
      </c>
      <c r="F155" s="100">
        <v>0</v>
      </c>
      <c r="G155" s="101"/>
      <c r="H155" s="100">
        <v>0</v>
      </c>
      <c r="I155" s="101"/>
      <c r="J155" s="100">
        <v>0</v>
      </c>
      <c r="K155" s="101"/>
      <c r="L155" s="100">
        <v>0</v>
      </c>
      <c r="M155" s="101"/>
      <c r="N155" s="100">
        <v>0</v>
      </c>
      <c r="O155" s="101"/>
      <c r="P155" s="100">
        <v>6409.3024749999995</v>
      </c>
      <c r="Q155" s="101">
        <v>0.0008330625918895166</v>
      </c>
      <c r="R155" s="100">
        <v>64093.02475</v>
      </c>
      <c r="S155" s="101">
        <v>0.0013312945968910212</v>
      </c>
      <c r="T155" s="100">
        <v>0</v>
      </c>
      <c r="U155" s="101"/>
      <c r="V155" s="100">
        <v>0</v>
      </c>
      <c r="W155" s="101"/>
      <c r="X155" s="100">
        <v>0</v>
      </c>
      <c r="Y155" s="101"/>
      <c r="Z155" s="100">
        <v>0</v>
      </c>
      <c r="AA155" s="101"/>
      <c r="AB155" s="100">
        <v>0</v>
      </c>
      <c r="AC155" s="101"/>
      <c r="AD155" s="100">
        <v>0</v>
      </c>
      <c r="AE155" s="101"/>
      <c r="AF155" s="100">
        <v>0</v>
      </c>
      <c r="AG155" s="101"/>
      <c r="AH155" s="100">
        <v>0</v>
      </c>
      <c r="AI155" s="101"/>
      <c r="AJ155" s="100">
        <v>0</v>
      </c>
      <c r="AK155" s="101"/>
      <c r="AL155" s="100">
        <v>70502.327225</v>
      </c>
      <c r="AM155" s="101">
        <v>0.0004084557316793218</v>
      </c>
    </row>
    <row r="156" spans="1:39" ht="15">
      <c r="A156" s="76" t="s">
        <v>458</v>
      </c>
      <c r="B156" s="97" t="s">
        <v>602</v>
      </c>
      <c r="C156" s="118">
        <v>6.3500000000000005</v>
      </c>
      <c r="D156" s="118">
        <v>8.46027397260274</v>
      </c>
      <c r="E156" s="118" t="s">
        <v>1043</v>
      </c>
      <c r="F156" s="100">
        <v>0</v>
      </c>
      <c r="G156" s="101"/>
      <c r="H156" s="100">
        <v>0</v>
      </c>
      <c r="I156" s="101"/>
      <c r="J156" s="100">
        <v>0</v>
      </c>
      <c r="K156" s="101"/>
      <c r="L156" s="100">
        <v>0</v>
      </c>
      <c r="M156" s="101"/>
      <c r="N156" s="100">
        <v>0</v>
      </c>
      <c r="O156" s="101"/>
      <c r="P156" s="100">
        <v>33344.456936</v>
      </c>
      <c r="Q156" s="101">
        <v>0.004334016038188701</v>
      </c>
      <c r="R156" s="100">
        <v>44062.318093999995</v>
      </c>
      <c r="S156" s="101">
        <v>0.0009152310447797312</v>
      </c>
      <c r="T156" s="100">
        <v>0</v>
      </c>
      <c r="U156" s="101"/>
      <c r="V156" s="100">
        <v>0</v>
      </c>
      <c r="W156" s="101"/>
      <c r="X156" s="100">
        <v>0</v>
      </c>
      <c r="Y156" s="101"/>
      <c r="Z156" s="100">
        <v>0</v>
      </c>
      <c r="AA156" s="101"/>
      <c r="AB156" s="100">
        <v>0</v>
      </c>
      <c r="AC156" s="101"/>
      <c r="AD156" s="100">
        <v>0</v>
      </c>
      <c r="AE156" s="101"/>
      <c r="AF156" s="100">
        <v>0</v>
      </c>
      <c r="AG156" s="101"/>
      <c r="AH156" s="100">
        <v>0</v>
      </c>
      <c r="AI156" s="101"/>
      <c r="AJ156" s="100">
        <v>0</v>
      </c>
      <c r="AK156" s="101"/>
      <c r="AL156" s="100">
        <v>77406.77503</v>
      </c>
      <c r="AM156" s="101">
        <v>0.0004484566988960882</v>
      </c>
    </row>
    <row r="157" spans="1:39" ht="15">
      <c r="A157" s="76" t="s">
        <v>463</v>
      </c>
      <c r="B157" s="97" t="s">
        <v>602</v>
      </c>
      <c r="C157" s="118">
        <v>6.95</v>
      </c>
      <c r="D157" s="118">
        <v>11.46027397260274</v>
      </c>
      <c r="E157" s="118" t="s">
        <v>1043</v>
      </c>
      <c r="F157" s="100">
        <v>0</v>
      </c>
      <c r="G157" s="101"/>
      <c r="H157" s="100">
        <v>0</v>
      </c>
      <c r="I157" s="101"/>
      <c r="J157" s="100">
        <v>0</v>
      </c>
      <c r="K157" s="101"/>
      <c r="L157" s="100">
        <v>0</v>
      </c>
      <c r="M157" s="101"/>
      <c r="N157" s="100">
        <v>0</v>
      </c>
      <c r="O157" s="101"/>
      <c r="P157" s="100">
        <v>18746.230215</v>
      </c>
      <c r="Q157" s="101">
        <v>0.0024365807655325976</v>
      </c>
      <c r="R157" s="100">
        <v>0</v>
      </c>
      <c r="S157" s="101"/>
      <c r="T157" s="100">
        <v>0</v>
      </c>
      <c r="U157" s="101"/>
      <c r="V157" s="100">
        <v>0</v>
      </c>
      <c r="W157" s="101"/>
      <c r="X157" s="100">
        <v>0</v>
      </c>
      <c r="Y157" s="101"/>
      <c r="Z157" s="100">
        <v>0</v>
      </c>
      <c r="AA157" s="101"/>
      <c r="AB157" s="100">
        <v>0</v>
      </c>
      <c r="AC157" s="101"/>
      <c r="AD157" s="100">
        <v>0</v>
      </c>
      <c r="AE157" s="101"/>
      <c r="AF157" s="100">
        <v>0</v>
      </c>
      <c r="AG157" s="101"/>
      <c r="AH157" s="100">
        <v>149.96984172</v>
      </c>
      <c r="AI157" s="101">
        <v>3.756150238744378E-06</v>
      </c>
      <c r="AJ157" s="100">
        <v>0</v>
      </c>
      <c r="AK157" s="101"/>
      <c r="AL157" s="100">
        <v>18896.20005672</v>
      </c>
      <c r="AM157" s="101">
        <v>0.00010947526874530644</v>
      </c>
    </row>
    <row r="158" spans="1:39" ht="15">
      <c r="A158" s="76" t="s">
        <v>454</v>
      </c>
      <c r="B158" s="97" t="s">
        <v>603</v>
      </c>
      <c r="C158" s="118">
        <v>5.625</v>
      </c>
      <c r="D158" s="118">
        <v>30.742465753424657</v>
      </c>
      <c r="E158" s="118" t="s">
        <v>1043</v>
      </c>
      <c r="F158" s="100">
        <v>0</v>
      </c>
      <c r="G158" s="101"/>
      <c r="H158" s="100">
        <v>0</v>
      </c>
      <c r="I158" s="101"/>
      <c r="J158" s="100">
        <v>0</v>
      </c>
      <c r="K158" s="101"/>
      <c r="L158" s="100">
        <v>0</v>
      </c>
      <c r="M158" s="101"/>
      <c r="N158" s="100">
        <v>0</v>
      </c>
      <c r="O158" s="101"/>
      <c r="P158" s="100">
        <v>0</v>
      </c>
      <c r="Q158" s="101"/>
      <c r="R158" s="100">
        <v>1239.9390354286</v>
      </c>
      <c r="S158" s="101">
        <v>2.575512927934267E-05</v>
      </c>
      <c r="T158" s="100">
        <v>0</v>
      </c>
      <c r="U158" s="101"/>
      <c r="V158" s="100">
        <v>0</v>
      </c>
      <c r="W158" s="101"/>
      <c r="X158" s="100">
        <v>0</v>
      </c>
      <c r="Y158" s="101"/>
      <c r="Z158" s="100">
        <v>0</v>
      </c>
      <c r="AA158" s="101"/>
      <c r="AB158" s="100">
        <v>0</v>
      </c>
      <c r="AC158" s="101"/>
      <c r="AD158" s="100">
        <v>0</v>
      </c>
      <c r="AE158" s="101"/>
      <c r="AF158" s="100">
        <v>32346.235706835003</v>
      </c>
      <c r="AG158" s="101">
        <v>0.0049435902529783235</v>
      </c>
      <c r="AH158" s="100">
        <v>34362.4843992277</v>
      </c>
      <c r="AI158" s="101">
        <v>0.0008606440634977093</v>
      </c>
      <c r="AJ158" s="100">
        <v>0</v>
      </c>
      <c r="AK158" s="101"/>
      <c r="AL158" s="100">
        <v>67948.65914149131</v>
      </c>
      <c r="AM158" s="101">
        <v>0.0003936610375667874</v>
      </c>
    </row>
    <row r="159" spans="1:39" ht="15">
      <c r="A159" s="76" t="s">
        <v>464</v>
      </c>
      <c r="B159" s="97" t="s">
        <v>604</v>
      </c>
      <c r="C159" s="118">
        <v>3.1412</v>
      </c>
      <c r="D159" s="118">
        <v>19.96986301369863</v>
      </c>
      <c r="E159" s="118" t="s">
        <v>1043</v>
      </c>
      <c r="F159" s="100">
        <v>0</v>
      </c>
      <c r="G159" s="101"/>
      <c r="H159" s="100">
        <v>0</v>
      </c>
      <c r="I159" s="101"/>
      <c r="J159" s="100">
        <v>0</v>
      </c>
      <c r="K159" s="101"/>
      <c r="L159" s="100">
        <v>0</v>
      </c>
      <c r="M159" s="101"/>
      <c r="N159" s="100">
        <v>0</v>
      </c>
      <c r="O159" s="101"/>
      <c r="P159" s="100">
        <v>0</v>
      </c>
      <c r="Q159" s="101"/>
      <c r="R159" s="100">
        <v>28077.795284000003</v>
      </c>
      <c r="S159" s="101">
        <v>0.0005832119376485099</v>
      </c>
      <c r="T159" s="100">
        <v>0</v>
      </c>
      <c r="U159" s="101"/>
      <c r="V159" s="100">
        <v>0</v>
      </c>
      <c r="W159" s="101"/>
      <c r="X159" s="100">
        <v>0</v>
      </c>
      <c r="Y159" s="101"/>
      <c r="Z159" s="100">
        <v>0</v>
      </c>
      <c r="AA159" s="101"/>
      <c r="AB159" s="100">
        <v>0</v>
      </c>
      <c r="AC159" s="101"/>
      <c r="AD159" s="100">
        <v>0</v>
      </c>
      <c r="AE159" s="101"/>
      <c r="AF159" s="100">
        <v>0</v>
      </c>
      <c r="AG159" s="101"/>
      <c r="AH159" s="100">
        <v>0</v>
      </c>
      <c r="AI159" s="101"/>
      <c r="AJ159" s="100">
        <v>0</v>
      </c>
      <c r="AK159" s="101"/>
      <c r="AL159" s="100">
        <v>28077.795284000003</v>
      </c>
      <c r="AM159" s="101">
        <v>0.00016266890566701334</v>
      </c>
    </row>
    <row r="160" spans="1:39" ht="15">
      <c r="A160" s="76" t="s">
        <v>465</v>
      </c>
      <c r="B160" s="97" t="s">
        <v>604</v>
      </c>
      <c r="C160" s="118">
        <v>3.83</v>
      </c>
      <c r="D160" s="118">
        <v>26.471232876712328</v>
      </c>
      <c r="E160" s="118" t="s">
        <v>1043</v>
      </c>
      <c r="F160" s="100">
        <v>0</v>
      </c>
      <c r="G160" s="101"/>
      <c r="H160" s="100">
        <v>0</v>
      </c>
      <c r="I160" s="101"/>
      <c r="J160" s="100">
        <v>0</v>
      </c>
      <c r="K160" s="101"/>
      <c r="L160" s="100">
        <v>0</v>
      </c>
      <c r="M160" s="101"/>
      <c r="N160" s="100">
        <v>0</v>
      </c>
      <c r="O160" s="101"/>
      <c r="P160" s="100">
        <v>0</v>
      </c>
      <c r="Q160" s="101"/>
      <c r="R160" s="100">
        <v>3084.00880905</v>
      </c>
      <c r="S160" s="101">
        <v>6.405883136686535E-05</v>
      </c>
      <c r="T160" s="100">
        <v>0</v>
      </c>
      <c r="U160" s="101"/>
      <c r="V160" s="100">
        <v>0</v>
      </c>
      <c r="W160" s="101"/>
      <c r="X160" s="100">
        <v>0</v>
      </c>
      <c r="Y160" s="101"/>
      <c r="Z160" s="100">
        <v>21588.06166335</v>
      </c>
      <c r="AA160" s="101">
        <v>0.0006640420906243645</v>
      </c>
      <c r="AB160" s="100">
        <v>0</v>
      </c>
      <c r="AC160" s="101"/>
      <c r="AD160" s="100">
        <v>0</v>
      </c>
      <c r="AE160" s="101"/>
      <c r="AF160" s="100">
        <v>0</v>
      </c>
      <c r="AG160" s="101"/>
      <c r="AH160" s="100">
        <v>49344.1409448</v>
      </c>
      <c r="AI160" s="101">
        <v>0.0012358751910700272</v>
      </c>
      <c r="AJ160" s="100">
        <v>0</v>
      </c>
      <c r="AK160" s="101"/>
      <c r="AL160" s="100">
        <v>74016.2114172</v>
      </c>
      <c r="AM160" s="101">
        <v>0.0004288134446124136</v>
      </c>
    </row>
    <row r="161" spans="1:39" ht="15">
      <c r="A161" s="76" t="s">
        <v>467</v>
      </c>
      <c r="B161" s="97" t="s">
        <v>603</v>
      </c>
      <c r="C161" s="118">
        <v>8.75</v>
      </c>
      <c r="D161" s="118">
        <v>13.73972602739726</v>
      </c>
      <c r="E161" s="118" t="s">
        <v>1043</v>
      </c>
      <c r="F161" s="100">
        <v>0</v>
      </c>
      <c r="G161" s="101"/>
      <c r="H161" s="100">
        <v>0</v>
      </c>
      <c r="I161" s="101"/>
      <c r="J161" s="100">
        <v>0</v>
      </c>
      <c r="K161" s="101"/>
      <c r="L161" s="100">
        <v>0</v>
      </c>
      <c r="M161" s="101"/>
      <c r="N161" s="100">
        <v>0</v>
      </c>
      <c r="O161" s="101"/>
      <c r="P161" s="100">
        <v>0</v>
      </c>
      <c r="Q161" s="101"/>
      <c r="R161" s="100">
        <v>0</v>
      </c>
      <c r="S161" s="101"/>
      <c r="T161" s="100">
        <v>0</v>
      </c>
      <c r="U161" s="101"/>
      <c r="V161" s="100">
        <v>0</v>
      </c>
      <c r="W161" s="101"/>
      <c r="X161" s="100">
        <v>0</v>
      </c>
      <c r="Y161" s="101"/>
      <c r="Z161" s="100">
        <v>107914.909058558</v>
      </c>
      <c r="AA161" s="101">
        <v>0.0033194291798063604</v>
      </c>
      <c r="AB161" s="100">
        <v>0</v>
      </c>
      <c r="AC161" s="101"/>
      <c r="AD161" s="100">
        <v>0</v>
      </c>
      <c r="AE161" s="101"/>
      <c r="AF161" s="100">
        <v>0</v>
      </c>
      <c r="AG161" s="101"/>
      <c r="AH161" s="100">
        <v>0</v>
      </c>
      <c r="AI161" s="101"/>
      <c r="AJ161" s="100">
        <v>0</v>
      </c>
      <c r="AK161" s="101"/>
      <c r="AL161" s="100">
        <v>107914.909058558</v>
      </c>
      <c r="AM161" s="101">
        <v>0.0006252057892776997</v>
      </c>
    </row>
    <row r="162" spans="1:39" ht="15">
      <c r="A162" s="76" t="s">
        <v>468</v>
      </c>
      <c r="B162" s="97" t="s">
        <v>604</v>
      </c>
      <c r="C162" s="118">
        <v>3.2669</v>
      </c>
      <c r="D162" s="118">
        <v>33.98082191780822</v>
      </c>
      <c r="E162" s="118" t="s">
        <v>1043</v>
      </c>
      <c r="F162" s="100">
        <v>0</v>
      </c>
      <c r="G162" s="101"/>
      <c r="H162" s="100">
        <v>0</v>
      </c>
      <c r="I162" s="101"/>
      <c r="J162" s="100">
        <v>0</v>
      </c>
      <c r="K162" s="101"/>
      <c r="L162" s="100">
        <v>0</v>
      </c>
      <c r="M162" s="101"/>
      <c r="N162" s="100">
        <v>0</v>
      </c>
      <c r="O162" s="101"/>
      <c r="P162" s="100">
        <v>0</v>
      </c>
      <c r="Q162" s="101"/>
      <c r="R162" s="100">
        <v>0</v>
      </c>
      <c r="S162" s="101"/>
      <c r="T162" s="100">
        <v>0</v>
      </c>
      <c r="U162" s="101"/>
      <c r="V162" s="100">
        <v>0</v>
      </c>
      <c r="W162" s="101"/>
      <c r="X162" s="100">
        <v>0</v>
      </c>
      <c r="Y162" s="101"/>
      <c r="Z162" s="100">
        <v>0</v>
      </c>
      <c r="AA162" s="101"/>
      <c r="AB162" s="100">
        <v>0</v>
      </c>
      <c r="AC162" s="101"/>
      <c r="AD162" s="100">
        <v>0</v>
      </c>
      <c r="AE162" s="101"/>
      <c r="AF162" s="100">
        <v>0</v>
      </c>
      <c r="AG162" s="101"/>
      <c r="AH162" s="100">
        <v>7581.634824</v>
      </c>
      <c r="AI162" s="101">
        <v>0.0001898899080483759</v>
      </c>
      <c r="AJ162" s="100">
        <v>0</v>
      </c>
      <c r="AK162" s="101"/>
      <c r="AL162" s="100">
        <v>7581.634824</v>
      </c>
      <c r="AM162" s="101">
        <v>4.3924255003375825E-05</v>
      </c>
    </row>
    <row r="163" spans="1:39" ht="15">
      <c r="A163" s="76" t="s">
        <v>1366</v>
      </c>
      <c r="B163" s="97" t="s">
        <v>602</v>
      </c>
      <c r="C163" s="118">
        <v>5.4</v>
      </c>
      <c r="D163" s="118">
        <v>14.463013698630137</v>
      </c>
      <c r="E163" s="118" t="s">
        <v>1043</v>
      </c>
      <c r="F163" s="100">
        <v>0</v>
      </c>
      <c r="G163" s="101"/>
      <c r="H163" s="100">
        <v>70474.96443525</v>
      </c>
      <c r="I163" s="101">
        <v>0.05104016993517313</v>
      </c>
      <c r="J163" s="100">
        <v>461223.673734908</v>
      </c>
      <c r="K163" s="101">
        <v>0.049863027859838996</v>
      </c>
      <c r="L163" s="100">
        <v>0</v>
      </c>
      <c r="M163" s="101"/>
      <c r="N163" s="100">
        <v>0</v>
      </c>
      <c r="O163" s="101"/>
      <c r="P163" s="100">
        <v>269893.29089927603</v>
      </c>
      <c r="Q163" s="101">
        <v>0.03507994907825632</v>
      </c>
      <c r="R163" s="100">
        <v>889950.319212749</v>
      </c>
      <c r="S163" s="101">
        <v>0.01848541328936691</v>
      </c>
      <c r="T163" s="100">
        <v>0</v>
      </c>
      <c r="U163" s="101"/>
      <c r="V163" s="100">
        <v>0</v>
      </c>
      <c r="W163" s="101"/>
      <c r="X163" s="100">
        <v>235431.571267266</v>
      </c>
      <c r="Y163" s="101">
        <v>0.048403668747669756</v>
      </c>
      <c r="Z163" s="100">
        <v>1015777.7194552001</v>
      </c>
      <c r="AA163" s="101">
        <v>0.03124500804913902</v>
      </c>
      <c r="AB163" s="100">
        <v>0</v>
      </c>
      <c r="AC163" s="101"/>
      <c r="AD163" s="100">
        <v>0</v>
      </c>
      <c r="AE163" s="101"/>
      <c r="AF163" s="100">
        <v>181516.609543817</v>
      </c>
      <c r="AG163" s="101">
        <v>0.027741829059412634</v>
      </c>
      <c r="AH163" s="100">
        <v>1171766.25256862</v>
      </c>
      <c r="AI163" s="101">
        <v>0.029348101183941336</v>
      </c>
      <c r="AJ163" s="100">
        <v>0</v>
      </c>
      <c r="AK163" s="101"/>
      <c r="AL163" s="100">
        <v>4296034.401117086</v>
      </c>
      <c r="AM163" s="101">
        <v>0.024889105703245335</v>
      </c>
    </row>
    <row r="164" spans="1:39" ht="15">
      <c r="A164" s="76" t="s">
        <v>1367</v>
      </c>
      <c r="B164" s="97" t="s">
        <v>603</v>
      </c>
      <c r="C164" s="118">
        <v>2.8440000000000003</v>
      </c>
      <c r="D164" s="118">
        <v>10.315068493150685</v>
      </c>
      <c r="E164" s="118" t="s">
        <v>1043</v>
      </c>
      <c r="F164" s="100">
        <v>0</v>
      </c>
      <c r="G164" s="101"/>
      <c r="H164" s="100">
        <v>0</v>
      </c>
      <c r="I164" s="101"/>
      <c r="J164" s="100">
        <v>0</v>
      </c>
      <c r="K164" s="101"/>
      <c r="L164" s="100">
        <v>0</v>
      </c>
      <c r="M164" s="101"/>
      <c r="N164" s="100">
        <v>0</v>
      </c>
      <c r="O164" s="101"/>
      <c r="P164" s="100">
        <v>0</v>
      </c>
      <c r="Q164" s="101"/>
      <c r="R164" s="100">
        <v>0</v>
      </c>
      <c r="S164" s="101"/>
      <c r="T164" s="100">
        <v>0</v>
      </c>
      <c r="U164" s="101"/>
      <c r="V164" s="100">
        <v>0</v>
      </c>
      <c r="W164" s="101"/>
      <c r="X164" s="100">
        <v>33303.45963699</v>
      </c>
      <c r="Y164" s="101">
        <v>0.006847041030832151</v>
      </c>
      <c r="Z164" s="100">
        <v>48104.99725343</v>
      </c>
      <c r="AA164" s="101">
        <v>0.0014796948166901794</v>
      </c>
      <c r="AB164" s="100">
        <v>0</v>
      </c>
      <c r="AC164" s="101"/>
      <c r="AD164" s="100">
        <v>0</v>
      </c>
      <c r="AE164" s="101"/>
      <c r="AF164" s="100">
        <v>0</v>
      </c>
      <c r="AG164" s="101"/>
      <c r="AH164" s="100">
        <v>0</v>
      </c>
      <c r="AI164" s="101"/>
      <c r="AJ164" s="100">
        <v>0</v>
      </c>
      <c r="AK164" s="101"/>
      <c r="AL164" s="100">
        <v>81408.45689042</v>
      </c>
      <c r="AM164" s="101">
        <v>0.00047164047107185443</v>
      </c>
    </row>
    <row r="165" spans="1:39" ht="15">
      <c r="A165" s="76" t="s">
        <v>1442</v>
      </c>
      <c r="B165" s="97" t="s">
        <v>602</v>
      </c>
      <c r="C165" s="118">
        <v>5.3500000000000005</v>
      </c>
      <c r="D165" s="118">
        <v>20.46849315068493</v>
      </c>
      <c r="E165" s="118" t="s">
        <v>1043</v>
      </c>
      <c r="F165" s="100">
        <v>0</v>
      </c>
      <c r="G165" s="101"/>
      <c r="H165" s="100">
        <v>38133.05332185</v>
      </c>
      <c r="I165" s="101">
        <v>0.02761714798001002</v>
      </c>
      <c r="J165" s="100">
        <v>236633.87883285002</v>
      </c>
      <c r="K165" s="101">
        <v>0.02558255866893315</v>
      </c>
      <c r="L165" s="100">
        <v>0</v>
      </c>
      <c r="M165" s="101"/>
      <c r="N165" s="100">
        <v>0</v>
      </c>
      <c r="O165" s="101"/>
      <c r="P165" s="100">
        <v>91686.486562344</v>
      </c>
      <c r="Q165" s="101">
        <v>0.011917144250064378</v>
      </c>
      <c r="R165" s="100">
        <v>976465.260853711</v>
      </c>
      <c r="S165" s="101">
        <v>0.020282439951881455</v>
      </c>
      <c r="T165" s="100">
        <v>0</v>
      </c>
      <c r="U165" s="101"/>
      <c r="V165" s="100">
        <v>0</v>
      </c>
      <c r="W165" s="101"/>
      <c r="X165" s="100">
        <v>135438.157987342</v>
      </c>
      <c r="Y165" s="101">
        <v>0.027845474163580707</v>
      </c>
      <c r="Z165" s="100">
        <v>431366.322882702</v>
      </c>
      <c r="AA165" s="101">
        <v>0.013268694491375839</v>
      </c>
      <c r="AB165" s="100">
        <v>0</v>
      </c>
      <c r="AC165" s="101"/>
      <c r="AD165" s="100">
        <v>0</v>
      </c>
      <c r="AE165" s="101"/>
      <c r="AF165" s="100">
        <v>155117.947724978</v>
      </c>
      <c r="AG165" s="101">
        <v>0.02370722767821677</v>
      </c>
      <c r="AH165" s="100">
        <v>623943.465863979</v>
      </c>
      <c r="AI165" s="101">
        <v>0.01562731127398018</v>
      </c>
      <c r="AJ165" s="100">
        <v>253.8721084167</v>
      </c>
      <c r="AK165" s="101">
        <v>4.3238518392536114E-05</v>
      </c>
      <c r="AL165" s="100">
        <v>2689038.4461381724</v>
      </c>
      <c r="AM165" s="101">
        <v>0.015578963266360374</v>
      </c>
    </row>
    <row r="166" spans="1:39" ht="15">
      <c r="A166" s="76" t="s">
        <v>1443</v>
      </c>
      <c r="B166" s="97" t="s">
        <v>602</v>
      </c>
      <c r="C166" s="118">
        <v>5.3500000000000005</v>
      </c>
      <c r="D166" s="118">
        <v>20.46849315068493</v>
      </c>
      <c r="E166" s="118" t="s">
        <v>1043</v>
      </c>
      <c r="F166" s="100">
        <v>0</v>
      </c>
      <c r="G166" s="101"/>
      <c r="H166" s="100">
        <v>0</v>
      </c>
      <c r="I166" s="101"/>
      <c r="J166" s="100">
        <v>0</v>
      </c>
      <c r="K166" s="101"/>
      <c r="L166" s="100">
        <v>0</v>
      </c>
      <c r="M166" s="101"/>
      <c r="N166" s="100">
        <v>0</v>
      </c>
      <c r="O166" s="101"/>
      <c r="P166" s="100">
        <v>0</v>
      </c>
      <c r="Q166" s="101"/>
      <c r="R166" s="100">
        <v>0</v>
      </c>
      <c r="S166" s="101"/>
      <c r="T166" s="100">
        <v>0</v>
      </c>
      <c r="U166" s="101"/>
      <c r="V166" s="100">
        <v>0</v>
      </c>
      <c r="W166" s="101"/>
      <c r="X166" s="100">
        <v>0</v>
      </c>
      <c r="Y166" s="101"/>
      <c r="Z166" s="100">
        <v>0</v>
      </c>
      <c r="AA166" s="101"/>
      <c r="AB166" s="100">
        <v>0</v>
      </c>
      <c r="AC166" s="101"/>
      <c r="AD166" s="100">
        <v>0</v>
      </c>
      <c r="AE166" s="101"/>
      <c r="AF166" s="100">
        <v>0</v>
      </c>
      <c r="AG166" s="101"/>
      <c r="AH166" s="100">
        <v>7029.794297519999</v>
      </c>
      <c r="AI166" s="101">
        <v>0.00017606848967843008</v>
      </c>
      <c r="AJ166" s="100">
        <v>0</v>
      </c>
      <c r="AK166" s="101"/>
      <c r="AL166" s="100">
        <v>7029.794297519999</v>
      </c>
      <c r="AM166" s="101">
        <v>4.072716300818048E-05</v>
      </c>
    </row>
    <row r="167" spans="1:39" ht="15">
      <c r="A167" s="76" t="s">
        <v>462</v>
      </c>
      <c r="B167" s="97" t="s">
        <v>603</v>
      </c>
      <c r="C167" s="118">
        <v>4.125</v>
      </c>
      <c r="D167" s="118">
        <v>7.493150684931507</v>
      </c>
      <c r="E167" s="118" t="s">
        <v>1043</v>
      </c>
      <c r="F167" s="100">
        <v>0</v>
      </c>
      <c r="G167" s="101"/>
      <c r="H167" s="100">
        <v>0</v>
      </c>
      <c r="I167" s="101"/>
      <c r="J167" s="100">
        <v>0</v>
      </c>
      <c r="K167" s="101"/>
      <c r="L167" s="100">
        <v>0</v>
      </c>
      <c r="M167" s="101"/>
      <c r="N167" s="100">
        <v>0</v>
      </c>
      <c r="O167" s="101"/>
      <c r="P167" s="100">
        <v>0</v>
      </c>
      <c r="Q167" s="101"/>
      <c r="R167" s="100">
        <v>19761.0392589125</v>
      </c>
      <c r="S167" s="101">
        <v>0.00041046221327448835</v>
      </c>
      <c r="T167" s="100">
        <v>0</v>
      </c>
      <c r="U167" s="101"/>
      <c r="V167" s="100">
        <v>0</v>
      </c>
      <c r="W167" s="101"/>
      <c r="X167" s="100">
        <v>0</v>
      </c>
      <c r="Y167" s="101"/>
      <c r="Z167" s="100">
        <v>0</v>
      </c>
      <c r="AA167" s="101"/>
      <c r="AB167" s="100">
        <v>0</v>
      </c>
      <c r="AC167" s="101"/>
      <c r="AD167" s="100">
        <v>0</v>
      </c>
      <c r="AE167" s="101"/>
      <c r="AF167" s="100">
        <v>0</v>
      </c>
      <c r="AG167" s="101"/>
      <c r="AH167" s="100">
        <v>0</v>
      </c>
      <c r="AI167" s="101"/>
      <c r="AJ167" s="100">
        <v>0</v>
      </c>
      <c r="AK167" s="101"/>
      <c r="AL167" s="100">
        <v>19761.0392589125</v>
      </c>
      <c r="AM167" s="101">
        <v>0.00011448572078313984</v>
      </c>
    </row>
    <row r="168" spans="1:39" ht="15">
      <c r="A168" s="73" t="s">
        <v>143</v>
      </c>
      <c r="B168" s="97" t="s">
        <v>29</v>
      </c>
      <c r="C168" s="118" t="s">
        <v>29</v>
      </c>
      <c r="D168" s="118" t="s">
        <v>29</v>
      </c>
      <c r="E168" s="118" t="s">
        <v>29</v>
      </c>
      <c r="F168" s="100">
        <v>0</v>
      </c>
      <c r="G168" s="101"/>
      <c r="H168" s="100">
        <v>5227.1285471592</v>
      </c>
      <c r="I168" s="101">
        <v>0.00378564971912999</v>
      </c>
      <c r="J168" s="100">
        <v>65901.29800732501</v>
      </c>
      <c r="K168" s="101">
        <v>0.007124608830091136</v>
      </c>
      <c r="L168" s="100">
        <v>3498.07837764</v>
      </c>
      <c r="M168" s="101">
        <v>0.002826368659331084</v>
      </c>
      <c r="N168" s="100">
        <v>0</v>
      </c>
      <c r="O168" s="101"/>
      <c r="P168" s="100">
        <v>43725.9797205</v>
      </c>
      <c r="Q168" s="101">
        <v>0.00568337633322075</v>
      </c>
      <c r="R168" s="100">
        <v>66500.968586349</v>
      </c>
      <c r="S168" s="101">
        <v>0.0013813106888363224</v>
      </c>
      <c r="T168" s="100">
        <v>0</v>
      </c>
      <c r="U168" s="101"/>
      <c r="V168" s="100">
        <v>0</v>
      </c>
      <c r="W168" s="101"/>
      <c r="X168" s="100">
        <v>0</v>
      </c>
      <c r="Y168" s="101"/>
      <c r="Z168" s="100">
        <v>0</v>
      </c>
      <c r="AA168" s="101"/>
      <c r="AB168" s="100">
        <v>0</v>
      </c>
      <c r="AC168" s="101"/>
      <c r="AD168" s="100">
        <v>0</v>
      </c>
      <c r="AE168" s="101"/>
      <c r="AF168" s="100">
        <v>17490.3918882</v>
      </c>
      <c r="AG168" s="101">
        <v>0.0026731188025383083</v>
      </c>
      <c r="AH168" s="100">
        <v>16241.0781819</v>
      </c>
      <c r="AI168" s="101">
        <v>0.00040677464876109356</v>
      </c>
      <c r="AJ168" s="100">
        <v>0</v>
      </c>
      <c r="AK168" s="101"/>
      <c r="AL168" s="100">
        <v>218584.9233090732</v>
      </c>
      <c r="AM168" s="101">
        <v>0.0012663732999811759</v>
      </c>
    </row>
    <row r="169" spans="1:39" ht="15">
      <c r="A169" s="76" t="s">
        <v>469</v>
      </c>
      <c r="B169" s="97" t="s">
        <v>602</v>
      </c>
      <c r="C169" s="118">
        <v>8</v>
      </c>
      <c r="D169" s="118">
        <v>11.761643835616438</v>
      </c>
      <c r="E169" s="118" t="s">
        <v>1043</v>
      </c>
      <c r="F169" s="100">
        <v>0</v>
      </c>
      <c r="G169" s="101"/>
      <c r="H169" s="100">
        <v>5227.1285471592</v>
      </c>
      <c r="I169" s="101">
        <v>0.00378564971912999</v>
      </c>
      <c r="J169" s="100">
        <v>65901.29800732501</v>
      </c>
      <c r="K169" s="101">
        <v>0.007124608830091136</v>
      </c>
      <c r="L169" s="100">
        <v>3498.07837764</v>
      </c>
      <c r="M169" s="101">
        <v>0.002826368659331084</v>
      </c>
      <c r="N169" s="100">
        <v>0</v>
      </c>
      <c r="O169" s="101"/>
      <c r="P169" s="100">
        <v>43725.9797205</v>
      </c>
      <c r="Q169" s="101">
        <v>0.00568337633322075</v>
      </c>
      <c r="R169" s="100">
        <v>66500.968586349</v>
      </c>
      <c r="S169" s="101">
        <v>0.0013813106888363224</v>
      </c>
      <c r="T169" s="100">
        <v>0</v>
      </c>
      <c r="U169" s="101"/>
      <c r="V169" s="100">
        <v>0</v>
      </c>
      <c r="W169" s="101"/>
      <c r="X169" s="100">
        <v>0</v>
      </c>
      <c r="Y169" s="101"/>
      <c r="Z169" s="100">
        <v>0</v>
      </c>
      <c r="AA169" s="101"/>
      <c r="AB169" s="100">
        <v>0</v>
      </c>
      <c r="AC169" s="101"/>
      <c r="AD169" s="100">
        <v>0</v>
      </c>
      <c r="AE169" s="101"/>
      <c r="AF169" s="100">
        <v>17490.3918882</v>
      </c>
      <c r="AG169" s="101">
        <v>0.0026731188025383083</v>
      </c>
      <c r="AH169" s="100">
        <v>16241.0781819</v>
      </c>
      <c r="AI169" s="101">
        <v>0.00040677464876109356</v>
      </c>
      <c r="AJ169" s="100">
        <v>0</v>
      </c>
      <c r="AK169" s="101"/>
      <c r="AL169" s="100">
        <v>218584.9233090732</v>
      </c>
      <c r="AM169" s="101">
        <v>0.0012663732999811759</v>
      </c>
    </row>
    <row r="170" spans="1:39" ht="15">
      <c r="A170" s="67" t="s">
        <v>470</v>
      </c>
      <c r="B170" s="95">
        <v>0</v>
      </c>
      <c r="C170" s="95">
        <v>0</v>
      </c>
      <c r="D170" s="95">
        <v>0</v>
      </c>
      <c r="E170" s="95">
        <v>0</v>
      </c>
      <c r="F170" s="95">
        <v>0</v>
      </c>
      <c r="G170" s="96"/>
      <c r="H170" s="95">
        <v>32311.7753668667</v>
      </c>
      <c r="I170" s="96">
        <v>0.023401196706487805</v>
      </c>
      <c r="J170" s="95">
        <v>50991.482627266705</v>
      </c>
      <c r="K170" s="96">
        <v>0.005512704277012609</v>
      </c>
      <c r="L170" s="95">
        <v>1209.5052713715002</v>
      </c>
      <c r="M170" s="96">
        <v>0.0009772530581794634</v>
      </c>
      <c r="N170" s="95">
        <v>0</v>
      </c>
      <c r="O170" s="96"/>
      <c r="P170" s="95">
        <v>35916.7034287068</v>
      </c>
      <c r="Q170" s="96">
        <v>0.0046683491951197975</v>
      </c>
      <c r="R170" s="95">
        <v>57224.414470999596</v>
      </c>
      <c r="S170" s="96">
        <v>0.001188624723090388</v>
      </c>
      <c r="T170" s="95">
        <v>0</v>
      </c>
      <c r="U170" s="96"/>
      <c r="V170" s="95">
        <v>0</v>
      </c>
      <c r="W170" s="96"/>
      <c r="X170" s="95">
        <v>88465.3101695845</v>
      </c>
      <c r="Y170" s="96">
        <v>0.018188068601247095</v>
      </c>
      <c r="Z170" s="95">
        <v>122904.05958786399</v>
      </c>
      <c r="AA170" s="96">
        <v>0.0037804908077273868</v>
      </c>
      <c r="AB170" s="95">
        <v>0</v>
      </c>
      <c r="AC170" s="96"/>
      <c r="AD170" s="95">
        <v>0</v>
      </c>
      <c r="AE170" s="96"/>
      <c r="AF170" s="95">
        <v>220092.25369429856</v>
      </c>
      <c r="AG170" s="96">
        <v>0.03363748196174971</v>
      </c>
      <c r="AH170" s="95">
        <v>484150.44367979513</v>
      </c>
      <c r="AI170" s="96">
        <v>0.012126050036188961</v>
      </c>
      <c r="AJ170" s="95">
        <v>0</v>
      </c>
      <c r="AK170" s="96"/>
      <c r="AL170" s="95">
        <v>1093265.9482967535</v>
      </c>
      <c r="AM170" s="96">
        <v>0.006333844007822935</v>
      </c>
    </row>
    <row r="171" spans="1:39" ht="15">
      <c r="A171" s="73" t="s">
        <v>165</v>
      </c>
      <c r="B171" s="97" t="s">
        <v>29</v>
      </c>
      <c r="C171" s="118" t="s">
        <v>29</v>
      </c>
      <c r="D171" s="118" t="s">
        <v>29</v>
      </c>
      <c r="E171" s="118" t="s">
        <v>29</v>
      </c>
      <c r="F171" s="100">
        <v>0</v>
      </c>
      <c r="G171" s="101"/>
      <c r="H171" s="100">
        <v>14665.346373876</v>
      </c>
      <c r="I171" s="101">
        <v>0.010621101792375113</v>
      </c>
      <c r="J171" s="100">
        <v>26327.3520216019</v>
      </c>
      <c r="K171" s="101">
        <v>0.0028462578182477344</v>
      </c>
      <c r="L171" s="100">
        <v>0</v>
      </c>
      <c r="M171" s="101"/>
      <c r="N171" s="100">
        <v>0</v>
      </c>
      <c r="O171" s="101"/>
      <c r="P171" s="100">
        <v>1683.4595525011</v>
      </c>
      <c r="Q171" s="101">
        <v>0.00021881120193937054</v>
      </c>
      <c r="R171" s="100">
        <v>7347.9495894107</v>
      </c>
      <c r="S171" s="101">
        <v>0.00015262636807619322</v>
      </c>
      <c r="T171" s="100">
        <v>0</v>
      </c>
      <c r="U171" s="101"/>
      <c r="V171" s="100">
        <v>0</v>
      </c>
      <c r="W171" s="101"/>
      <c r="X171" s="100">
        <v>0</v>
      </c>
      <c r="Y171" s="101"/>
      <c r="Z171" s="100">
        <v>0</v>
      </c>
      <c r="AA171" s="101"/>
      <c r="AB171" s="100">
        <v>0</v>
      </c>
      <c r="AC171" s="101"/>
      <c r="AD171" s="100">
        <v>0</v>
      </c>
      <c r="AE171" s="101"/>
      <c r="AF171" s="100">
        <v>0</v>
      </c>
      <c r="AG171" s="101"/>
      <c r="AH171" s="100">
        <v>0</v>
      </c>
      <c r="AI171" s="101"/>
      <c r="AJ171" s="100">
        <v>0</v>
      </c>
      <c r="AK171" s="101"/>
      <c r="AL171" s="100">
        <v>50024.1075373897</v>
      </c>
      <c r="AM171" s="101">
        <v>0.00028981502100747973</v>
      </c>
    </row>
    <row r="172" spans="1:39" ht="15">
      <c r="A172" s="76" t="s">
        <v>957</v>
      </c>
      <c r="B172" s="97" t="s">
        <v>603</v>
      </c>
      <c r="C172" s="118">
        <v>5.375</v>
      </c>
      <c r="D172" s="118">
        <v>10.068493150684931</v>
      </c>
      <c r="E172" s="118" t="s">
        <v>1043</v>
      </c>
      <c r="F172" s="100">
        <v>0</v>
      </c>
      <c r="G172" s="101"/>
      <c r="H172" s="100">
        <v>14665.346373876</v>
      </c>
      <c r="I172" s="101">
        <v>0.010621101792375113</v>
      </c>
      <c r="J172" s="100">
        <v>26327.3520216019</v>
      </c>
      <c r="K172" s="101">
        <v>0.0028462578182477344</v>
      </c>
      <c r="L172" s="100">
        <v>0</v>
      </c>
      <c r="M172" s="101"/>
      <c r="N172" s="100">
        <v>0</v>
      </c>
      <c r="O172" s="101"/>
      <c r="P172" s="100">
        <v>1683.4595525011</v>
      </c>
      <c r="Q172" s="101">
        <v>0.00021881120193937054</v>
      </c>
      <c r="R172" s="100">
        <v>7347.9495894107</v>
      </c>
      <c r="S172" s="101">
        <v>0.00015262636807619322</v>
      </c>
      <c r="T172" s="100">
        <v>0</v>
      </c>
      <c r="U172" s="101"/>
      <c r="V172" s="100">
        <v>0</v>
      </c>
      <c r="W172" s="101"/>
      <c r="X172" s="100">
        <v>0</v>
      </c>
      <c r="Y172" s="101"/>
      <c r="Z172" s="100">
        <v>0</v>
      </c>
      <c r="AA172" s="101"/>
      <c r="AB172" s="100">
        <v>0</v>
      </c>
      <c r="AC172" s="101"/>
      <c r="AD172" s="100">
        <v>0</v>
      </c>
      <c r="AE172" s="101"/>
      <c r="AF172" s="100">
        <v>0</v>
      </c>
      <c r="AG172" s="101"/>
      <c r="AH172" s="100">
        <v>0</v>
      </c>
      <c r="AI172" s="101"/>
      <c r="AJ172" s="100">
        <v>0</v>
      </c>
      <c r="AK172" s="101"/>
      <c r="AL172" s="100">
        <v>50024.1075373897</v>
      </c>
      <c r="AM172" s="101">
        <v>0.00028981502100747973</v>
      </c>
    </row>
    <row r="173" spans="1:39" ht="15">
      <c r="A173" s="73" t="s">
        <v>170</v>
      </c>
      <c r="B173" s="97" t="s">
        <v>29</v>
      </c>
      <c r="C173" s="118" t="s">
        <v>29</v>
      </c>
      <c r="D173" s="118" t="s">
        <v>29</v>
      </c>
      <c r="E173" s="118" t="s">
        <v>29</v>
      </c>
      <c r="F173" s="100">
        <v>0</v>
      </c>
      <c r="G173" s="101"/>
      <c r="H173" s="100">
        <v>0</v>
      </c>
      <c r="I173" s="101"/>
      <c r="J173" s="100">
        <v>0</v>
      </c>
      <c r="K173" s="101"/>
      <c r="L173" s="100">
        <v>0</v>
      </c>
      <c r="M173" s="101"/>
      <c r="N173" s="100">
        <v>0</v>
      </c>
      <c r="O173" s="101"/>
      <c r="P173" s="100">
        <v>75.3252622295</v>
      </c>
      <c r="Q173" s="101">
        <v>9.790559648640205E-06</v>
      </c>
      <c r="R173" s="100">
        <v>30492.4951697984</v>
      </c>
      <c r="S173" s="101">
        <v>0.000633368361434341</v>
      </c>
      <c r="T173" s="100">
        <v>0</v>
      </c>
      <c r="U173" s="101"/>
      <c r="V173" s="100">
        <v>0</v>
      </c>
      <c r="W173" s="101"/>
      <c r="X173" s="100">
        <v>75.3252622295</v>
      </c>
      <c r="Y173" s="101">
        <v>1.548653403476229E-05</v>
      </c>
      <c r="Z173" s="100">
        <v>2003.6519753047</v>
      </c>
      <c r="AA173" s="101">
        <v>6.163171419987987E-05</v>
      </c>
      <c r="AB173" s="100">
        <v>0</v>
      </c>
      <c r="AC173" s="101"/>
      <c r="AD173" s="100">
        <v>0</v>
      </c>
      <c r="AE173" s="101"/>
      <c r="AF173" s="100">
        <v>0</v>
      </c>
      <c r="AG173" s="101"/>
      <c r="AH173" s="100">
        <v>0</v>
      </c>
      <c r="AI173" s="101"/>
      <c r="AJ173" s="100">
        <v>0</v>
      </c>
      <c r="AK173" s="101"/>
      <c r="AL173" s="100">
        <v>32646.7976695621</v>
      </c>
      <c r="AM173" s="101">
        <v>0.00018913945331976614</v>
      </c>
    </row>
    <row r="174" spans="1:39" ht="15">
      <c r="A174" s="76" t="s">
        <v>471</v>
      </c>
      <c r="B174" s="97" t="s">
        <v>604</v>
      </c>
      <c r="C174" s="118">
        <v>6.25</v>
      </c>
      <c r="D174" s="118">
        <v>10.241095890410959</v>
      </c>
      <c r="E174" s="118" t="s">
        <v>1043</v>
      </c>
      <c r="F174" s="100">
        <v>0</v>
      </c>
      <c r="G174" s="101"/>
      <c r="H174" s="100">
        <v>0</v>
      </c>
      <c r="I174" s="101"/>
      <c r="J174" s="100">
        <v>0</v>
      </c>
      <c r="K174" s="101"/>
      <c r="L174" s="100">
        <v>0</v>
      </c>
      <c r="M174" s="101"/>
      <c r="N174" s="100">
        <v>0</v>
      </c>
      <c r="O174" s="101"/>
      <c r="P174" s="100">
        <v>75.3252622295</v>
      </c>
      <c r="Q174" s="101">
        <v>9.790559648640205E-06</v>
      </c>
      <c r="R174" s="100">
        <v>2003.6519753047</v>
      </c>
      <c r="S174" s="101">
        <v>4.161842976170615E-05</v>
      </c>
      <c r="T174" s="100">
        <v>0</v>
      </c>
      <c r="U174" s="101"/>
      <c r="V174" s="100">
        <v>0</v>
      </c>
      <c r="W174" s="101"/>
      <c r="X174" s="100">
        <v>75.3252622295</v>
      </c>
      <c r="Y174" s="101">
        <v>1.548653403476229E-05</v>
      </c>
      <c r="Z174" s="100">
        <v>2003.6519753047</v>
      </c>
      <c r="AA174" s="101">
        <v>6.163171419987987E-05</v>
      </c>
      <c r="AB174" s="100">
        <v>0</v>
      </c>
      <c r="AC174" s="101"/>
      <c r="AD174" s="100">
        <v>0</v>
      </c>
      <c r="AE174" s="101"/>
      <c r="AF174" s="100">
        <v>0</v>
      </c>
      <c r="AG174" s="101"/>
      <c r="AH174" s="100">
        <v>0</v>
      </c>
      <c r="AI174" s="101"/>
      <c r="AJ174" s="100">
        <v>0</v>
      </c>
      <c r="AK174" s="101"/>
      <c r="AL174" s="100">
        <v>4157.9544750684</v>
      </c>
      <c r="AM174" s="101">
        <v>2.4089138674576196E-05</v>
      </c>
    </row>
    <row r="175" spans="1:39" ht="15">
      <c r="A175" s="76" t="s">
        <v>472</v>
      </c>
      <c r="B175" s="97" t="s">
        <v>603</v>
      </c>
      <c r="C175" s="118">
        <v>4.25</v>
      </c>
      <c r="D175" s="118">
        <v>8.175342465753424</v>
      </c>
      <c r="E175" s="118" t="s">
        <v>1056</v>
      </c>
      <c r="F175" s="100">
        <v>0</v>
      </c>
      <c r="G175" s="101"/>
      <c r="H175" s="100">
        <v>0</v>
      </c>
      <c r="I175" s="101"/>
      <c r="J175" s="100">
        <v>0</v>
      </c>
      <c r="K175" s="101"/>
      <c r="L175" s="100">
        <v>0</v>
      </c>
      <c r="M175" s="101"/>
      <c r="N175" s="100">
        <v>0</v>
      </c>
      <c r="O175" s="101"/>
      <c r="P175" s="100">
        <v>0</v>
      </c>
      <c r="Q175" s="101"/>
      <c r="R175" s="100">
        <v>28488.8431944937</v>
      </c>
      <c r="S175" s="101">
        <v>0.0005917499316726349</v>
      </c>
      <c r="T175" s="100">
        <v>0</v>
      </c>
      <c r="U175" s="101"/>
      <c r="V175" s="100">
        <v>0</v>
      </c>
      <c r="W175" s="101"/>
      <c r="X175" s="100">
        <v>0</v>
      </c>
      <c r="Y175" s="101"/>
      <c r="Z175" s="100">
        <v>0</v>
      </c>
      <c r="AA175" s="101"/>
      <c r="AB175" s="100">
        <v>0</v>
      </c>
      <c r="AC175" s="101"/>
      <c r="AD175" s="100">
        <v>0</v>
      </c>
      <c r="AE175" s="101"/>
      <c r="AF175" s="100">
        <v>0</v>
      </c>
      <c r="AG175" s="101"/>
      <c r="AH175" s="100">
        <v>0</v>
      </c>
      <c r="AI175" s="101"/>
      <c r="AJ175" s="100">
        <v>0</v>
      </c>
      <c r="AK175" s="101"/>
      <c r="AL175" s="100">
        <v>28488.8431944937</v>
      </c>
      <c r="AM175" s="101">
        <v>0.00016505031464518995</v>
      </c>
    </row>
    <row r="176" spans="1:39" ht="15">
      <c r="A176" s="73" t="s">
        <v>185</v>
      </c>
      <c r="B176" s="97" t="s">
        <v>29</v>
      </c>
      <c r="C176" s="118" t="s">
        <v>29</v>
      </c>
      <c r="D176" s="118" t="s">
        <v>29</v>
      </c>
      <c r="E176" s="118" t="s">
        <v>29</v>
      </c>
      <c r="F176" s="100">
        <v>0</v>
      </c>
      <c r="G176" s="101"/>
      <c r="H176" s="100">
        <v>17646.4289929907</v>
      </c>
      <c r="I176" s="101">
        <v>0.012780094914112692</v>
      </c>
      <c r="J176" s="100">
        <v>24664.130605664795</v>
      </c>
      <c r="K176" s="101">
        <v>0.002666446458764875</v>
      </c>
      <c r="L176" s="100">
        <v>1209.5052713715002</v>
      </c>
      <c r="M176" s="101">
        <v>0.0009772530581794634</v>
      </c>
      <c r="N176" s="100">
        <v>0</v>
      </c>
      <c r="O176" s="101"/>
      <c r="P176" s="100">
        <v>28604.011331</v>
      </c>
      <c r="Q176" s="101">
        <v>0.0037178666338164926</v>
      </c>
      <c r="R176" s="100">
        <v>17162.4067986</v>
      </c>
      <c r="S176" s="101">
        <v>0.0003564852732375048</v>
      </c>
      <c r="T176" s="100">
        <v>0</v>
      </c>
      <c r="U176" s="101"/>
      <c r="V176" s="100">
        <v>0</v>
      </c>
      <c r="W176" s="101"/>
      <c r="X176" s="100">
        <v>43529.954253799995</v>
      </c>
      <c r="Y176" s="101">
        <v>0.008949562180470008</v>
      </c>
      <c r="Z176" s="100">
        <v>96592.8067374</v>
      </c>
      <c r="AA176" s="101">
        <v>0.0029711648190291896</v>
      </c>
      <c r="AB176" s="100">
        <v>0</v>
      </c>
      <c r="AC176" s="101"/>
      <c r="AD176" s="100">
        <v>0</v>
      </c>
      <c r="AE176" s="101"/>
      <c r="AF176" s="100">
        <v>130800.9647769336</v>
      </c>
      <c r="AG176" s="101">
        <v>0.01999077668301208</v>
      </c>
      <c r="AH176" s="100">
        <v>234530.13788029642</v>
      </c>
      <c r="AI176" s="101">
        <v>0.005874050564356541</v>
      </c>
      <c r="AJ176" s="100">
        <v>0</v>
      </c>
      <c r="AK176" s="101"/>
      <c r="AL176" s="100">
        <v>594740.346648057</v>
      </c>
      <c r="AM176" s="101">
        <v>0.003445632406914431</v>
      </c>
    </row>
    <row r="177" spans="1:39" ht="15">
      <c r="A177" s="76" t="s">
        <v>1001</v>
      </c>
      <c r="B177" s="97" t="s">
        <v>602</v>
      </c>
      <c r="C177" s="118">
        <v>7.0625</v>
      </c>
      <c r="D177" s="118">
        <v>8.405479452054795</v>
      </c>
      <c r="E177" s="118" t="s">
        <v>1056</v>
      </c>
      <c r="F177" s="100">
        <v>0</v>
      </c>
      <c r="G177" s="101"/>
      <c r="H177" s="100">
        <v>0</v>
      </c>
      <c r="I177" s="101"/>
      <c r="J177" s="100">
        <v>0</v>
      </c>
      <c r="K177" s="101"/>
      <c r="L177" s="100">
        <v>0</v>
      </c>
      <c r="M177" s="101"/>
      <c r="N177" s="100">
        <v>0</v>
      </c>
      <c r="O177" s="101"/>
      <c r="P177" s="100">
        <v>28604.011331</v>
      </c>
      <c r="Q177" s="101">
        <v>0.0037178666338164926</v>
      </c>
      <c r="R177" s="100">
        <v>17162.4067986</v>
      </c>
      <c r="S177" s="101">
        <v>0.0003564852732375048</v>
      </c>
      <c r="T177" s="100">
        <v>0</v>
      </c>
      <c r="U177" s="101"/>
      <c r="V177" s="100">
        <v>0</v>
      </c>
      <c r="W177" s="101"/>
      <c r="X177" s="100">
        <v>0</v>
      </c>
      <c r="Y177" s="101"/>
      <c r="Z177" s="100">
        <v>34324.8135972</v>
      </c>
      <c r="AA177" s="101">
        <v>0.0010558206353501447</v>
      </c>
      <c r="AB177" s="100">
        <v>0</v>
      </c>
      <c r="AC177" s="101"/>
      <c r="AD177" s="100">
        <v>0</v>
      </c>
      <c r="AE177" s="101"/>
      <c r="AF177" s="100">
        <v>16750.5090354336</v>
      </c>
      <c r="AG177" s="101">
        <v>0.002560039874516125</v>
      </c>
      <c r="AH177" s="100">
        <v>93088.8944756064</v>
      </c>
      <c r="AI177" s="101">
        <v>0.002331507916517118</v>
      </c>
      <c r="AJ177" s="100">
        <v>0</v>
      </c>
      <c r="AK177" s="101"/>
      <c r="AL177" s="100">
        <v>189930.63523784</v>
      </c>
      <c r="AM177" s="101">
        <v>0.0011003644792718446</v>
      </c>
    </row>
    <row r="178" spans="1:39" ht="15">
      <c r="A178" s="76" t="s">
        <v>473</v>
      </c>
      <c r="B178" s="97" t="s">
        <v>602</v>
      </c>
      <c r="C178" s="118">
        <v>7.125</v>
      </c>
      <c r="D178" s="118">
        <v>7.610958904109589</v>
      </c>
      <c r="E178" s="118" t="s">
        <v>1056</v>
      </c>
      <c r="F178" s="100">
        <v>0</v>
      </c>
      <c r="G178" s="101"/>
      <c r="H178" s="100">
        <v>0</v>
      </c>
      <c r="I178" s="101"/>
      <c r="J178" s="100">
        <v>0</v>
      </c>
      <c r="K178" s="101"/>
      <c r="L178" s="100">
        <v>0</v>
      </c>
      <c r="M178" s="101"/>
      <c r="N178" s="100">
        <v>0</v>
      </c>
      <c r="O178" s="101"/>
      <c r="P178" s="100">
        <v>0</v>
      </c>
      <c r="Q178" s="101"/>
      <c r="R178" s="100">
        <v>0</v>
      </c>
      <c r="S178" s="101"/>
      <c r="T178" s="100">
        <v>0</v>
      </c>
      <c r="U178" s="101"/>
      <c r="V178" s="100">
        <v>0</v>
      </c>
      <c r="W178" s="101"/>
      <c r="X178" s="100">
        <v>9369.019443199999</v>
      </c>
      <c r="Y178" s="101">
        <v>0.0019262281230086804</v>
      </c>
      <c r="Z178" s="100">
        <v>28107.0583296</v>
      </c>
      <c r="AA178" s="101">
        <v>0.0008645644090490452</v>
      </c>
      <c r="AB178" s="100">
        <v>0</v>
      </c>
      <c r="AC178" s="101"/>
      <c r="AD178" s="100">
        <v>0</v>
      </c>
      <c r="AE178" s="101"/>
      <c r="AF178" s="100">
        <v>48601.788361599996</v>
      </c>
      <c r="AG178" s="101">
        <v>0.007427984183363592</v>
      </c>
      <c r="AH178" s="100">
        <v>25764.8034688</v>
      </c>
      <c r="AI178" s="101">
        <v>0.0006453062268427331</v>
      </c>
      <c r="AJ178" s="100">
        <v>0</v>
      </c>
      <c r="AK178" s="101"/>
      <c r="AL178" s="100">
        <v>111842.66960319999</v>
      </c>
      <c r="AM178" s="101">
        <v>0.0006479612977874107</v>
      </c>
    </row>
    <row r="179" spans="1:39" ht="15">
      <c r="A179" s="76" t="s">
        <v>474</v>
      </c>
      <c r="B179" s="97" t="s">
        <v>602</v>
      </c>
      <c r="C179" s="118">
        <v>7.9375</v>
      </c>
      <c r="D179" s="118">
        <v>16.61917808219178</v>
      </c>
      <c r="E179" s="118" t="s">
        <v>1056</v>
      </c>
      <c r="F179" s="100">
        <v>0</v>
      </c>
      <c r="G179" s="101"/>
      <c r="H179" s="100">
        <v>6326.099039</v>
      </c>
      <c r="I179" s="101">
        <v>0.0045815584663962666</v>
      </c>
      <c r="J179" s="100">
        <v>12652.198078</v>
      </c>
      <c r="K179" s="101">
        <v>0.00136783287844439</v>
      </c>
      <c r="L179" s="100">
        <v>0</v>
      </c>
      <c r="M179" s="101"/>
      <c r="N179" s="100">
        <v>0</v>
      </c>
      <c r="O179" s="101"/>
      <c r="P179" s="100">
        <v>0</v>
      </c>
      <c r="Q179" s="101"/>
      <c r="R179" s="100">
        <v>0</v>
      </c>
      <c r="S179" s="101"/>
      <c r="T179" s="100">
        <v>0</v>
      </c>
      <c r="U179" s="101"/>
      <c r="V179" s="100">
        <v>0</v>
      </c>
      <c r="W179" s="101"/>
      <c r="X179" s="100">
        <v>34160.934810599996</v>
      </c>
      <c r="Y179" s="101">
        <v>0.007023334057461327</v>
      </c>
      <c r="Z179" s="100">
        <v>34160.934810599996</v>
      </c>
      <c r="AA179" s="101">
        <v>0.0010507797746299996</v>
      </c>
      <c r="AB179" s="100">
        <v>0</v>
      </c>
      <c r="AC179" s="101"/>
      <c r="AD179" s="100">
        <v>0</v>
      </c>
      <c r="AE179" s="101"/>
      <c r="AF179" s="100">
        <v>39221.8140418</v>
      </c>
      <c r="AG179" s="101">
        <v>0.005994409345140554</v>
      </c>
      <c r="AH179" s="100">
        <v>26569.6159638</v>
      </c>
      <c r="AI179" s="101">
        <v>0.0006654635905537835</v>
      </c>
      <c r="AJ179" s="100">
        <v>0</v>
      </c>
      <c r="AK179" s="101"/>
      <c r="AL179" s="100">
        <v>153091.59674379998</v>
      </c>
      <c r="AM179" s="101">
        <v>0.0008869372490695749</v>
      </c>
    </row>
    <row r="180" spans="1:39" ht="15">
      <c r="A180" s="76" t="s">
        <v>1002</v>
      </c>
      <c r="B180" s="97" t="s">
        <v>602</v>
      </c>
      <c r="C180" s="118">
        <v>7.6875</v>
      </c>
      <c r="D180" s="118">
        <v>18.410958904109588</v>
      </c>
      <c r="E180" s="118" t="s">
        <v>1056</v>
      </c>
      <c r="F180" s="100">
        <v>0</v>
      </c>
      <c r="G180" s="101"/>
      <c r="H180" s="100">
        <v>0</v>
      </c>
      <c r="I180" s="101"/>
      <c r="J180" s="100">
        <v>0</v>
      </c>
      <c r="K180" s="101"/>
      <c r="L180" s="100">
        <v>0</v>
      </c>
      <c r="M180" s="101"/>
      <c r="N180" s="100">
        <v>0</v>
      </c>
      <c r="O180" s="101"/>
      <c r="P180" s="100">
        <v>0</v>
      </c>
      <c r="Q180" s="101"/>
      <c r="R180" s="100">
        <v>0</v>
      </c>
      <c r="S180" s="101"/>
      <c r="T180" s="100">
        <v>0</v>
      </c>
      <c r="U180" s="101"/>
      <c r="V180" s="100">
        <v>0</v>
      </c>
      <c r="W180" s="101"/>
      <c r="X180" s="100">
        <v>0</v>
      </c>
      <c r="Y180" s="101"/>
      <c r="Z180" s="100">
        <v>0</v>
      </c>
      <c r="AA180" s="101"/>
      <c r="AB180" s="100">
        <v>0</v>
      </c>
      <c r="AC180" s="101"/>
      <c r="AD180" s="100">
        <v>0</v>
      </c>
      <c r="AE180" s="101"/>
      <c r="AF180" s="100">
        <v>5979.628531</v>
      </c>
      <c r="AG180" s="101">
        <v>0.0009138878968855182</v>
      </c>
      <c r="AH180" s="100">
        <v>60334.451877789994</v>
      </c>
      <c r="AI180" s="101">
        <v>0.0015111389278411786</v>
      </c>
      <c r="AJ180" s="100">
        <v>0</v>
      </c>
      <c r="AK180" s="101"/>
      <c r="AL180" s="100">
        <v>66314.08040879</v>
      </c>
      <c r="AM180" s="101">
        <v>0.0003841910941119816</v>
      </c>
    </row>
    <row r="181" spans="1:39" ht="15">
      <c r="A181" s="76" t="s">
        <v>1444</v>
      </c>
      <c r="B181" s="97" t="s">
        <v>602</v>
      </c>
      <c r="C181" s="118">
        <v>5.96875</v>
      </c>
      <c r="D181" s="118">
        <v>11.72054794520548</v>
      </c>
      <c r="E181" s="118" t="s">
        <v>1056</v>
      </c>
      <c r="F181" s="100">
        <v>0</v>
      </c>
      <c r="G181" s="101"/>
      <c r="H181" s="100">
        <v>11320.3299539907</v>
      </c>
      <c r="I181" s="101">
        <v>0.008198536447716426</v>
      </c>
      <c r="J181" s="100">
        <v>12011.9325276648</v>
      </c>
      <c r="K181" s="101">
        <v>0.001298613580320485</v>
      </c>
      <c r="L181" s="100">
        <v>1209.5052713715002</v>
      </c>
      <c r="M181" s="101">
        <v>0.0009772530581794634</v>
      </c>
      <c r="N181" s="100">
        <v>0</v>
      </c>
      <c r="O181" s="101"/>
      <c r="P181" s="100">
        <v>0</v>
      </c>
      <c r="Q181" s="101"/>
      <c r="R181" s="100">
        <v>0</v>
      </c>
      <c r="S181" s="101"/>
      <c r="T181" s="100">
        <v>0</v>
      </c>
      <c r="U181" s="101"/>
      <c r="V181" s="100">
        <v>0</v>
      </c>
      <c r="W181" s="101"/>
      <c r="X181" s="100">
        <v>0</v>
      </c>
      <c r="Y181" s="101"/>
      <c r="Z181" s="100">
        <v>0</v>
      </c>
      <c r="AA181" s="101"/>
      <c r="AB181" s="100">
        <v>0</v>
      </c>
      <c r="AC181" s="101"/>
      <c r="AD181" s="100">
        <v>0</v>
      </c>
      <c r="AE181" s="101"/>
      <c r="AF181" s="100">
        <v>20247.224807100003</v>
      </c>
      <c r="AG181" s="101">
        <v>0.0030944553831062905</v>
      </c>
      <c r="AH181" s="100">
        <v>28772.3720943</v>
      </c>
      <c r="AI181" s="101">
        <v>0.0007206339026017279</v>
      </c>
      <c r="AJ181" s="100">
        <v>0</v>
      </c>
      <c r="AK181" s="101"/>
      <c r="AL181" s="100">
        <v>73561.36465442699</v>
      </c>
      <c r="AM181" s="101">
        <v>0.00042617828667361956</v>
      </c>
    </row>
    <row r="182" spans="1:39" ht="15">
      <c r="A182" s="73" t="s">
        <v>191</v>
      </c>
      <c r="B182" s="97" t="s">
        <v>29</v>
      </c>
      <c r="C182" s="118" t="s">
        <v>29</v>
      </c>
      <c r="D182" s="118" t="s">
        <v>29</v>
      </c>
      <c r="E182" s="118" t="s">
        <v>29</v>
      </c>
      <c r="F182" s="100">
        <v>0</v>
      </c>
      <c r="G182" s="101"/>
      <c r="H182" s="100">
        <v>0</v>
      </c>
      <c r="I182" s="101"/>
      <c r="J182" s="100">
        <v>0</v>
      </c>
      <c r="K182" s="101"/>
      <c r="L182" s="100">
        <v>0</v>
      </c>
      <c r="M182" s="101"/>
      <c r="N182" s="100">
        <v>0</v>
      </c>
      <c r="O182" s="101"/>
      <c r="P182" s="100">
        <v>0</v>
      </c>
      <c r="Q182" s="101"/>
      <c r="R182" s="100">
        <v>0</v>
      </c>
      <c r="S182" s="101"/>
      <c r="T182" s="100">
        <v>0</v>
      </c>
      <c r="U182" s="101"/>
      <c r="V182" s="100">
        <v>0</v>
      </c>
      <c r="W182" s="101"/>
      <c r="X182" s="100">
        <v>7833.98210038</v>
      </c>
      <c r="Y182" s="101">
        <v>0.0016106313716587341</v>
      </c>
      <c r="Z182" s="100">
        <v>0</v>
      </c>
      <c r="AA182" s="101"/>
      <c r="AB182" s="100">
        <v>0</v>
      </c>
      <c r="AC182" s="101"/>
      <c r="AD182" s="100">
        <v>0</v>
      </c>
      <c r="AE182" s="101"/>
      <c r="AF182" s="100">
        <v>7833.98210038</v>
      </c>
      <c r="AG182" s="101">
        <v>0.0011972953485051647</v>
      </c>
      <c r="AH182" s="100">
        <v>9436.0314399077</v>
      </c>
      <c r="AI182" s="101">
        <v>0.00023633519472523426</v>
      </c>
      <c r="AJ182" s="100">
        <v>0</v>
      </c>
      <c r="AK182" s="101"/>
      <c r="AL182" s="100">
        <v>25103.9956406677</v>
      </c>
      <c r="AM182" s="101">
        <v>0.00014544017638963024</v>
      </c>
    </row>
    <row r="183" spans="1:39" ht="15">
      <c r="A183" s="76" t="s">
        <v>475</v>
      </c>
      <c r="B183" s="97" t="s">
        <v>603</v>
      </c>
      <c r="C183" s="118">
        <v>4.75</v>
      </c>
      <c r="D183" s="118">
        <v>12.315068493150685</v>
      </c>
      <c r="E183" s="118" t="s">
        <v>1043</v>
      </c>
      <c r="F183" s="100">
        <v>0</v>
      </c>
      <c r="G183" s="101"/>
      <c r="H183" s="100">
        <v>0</v>
      </c>
      <c r="I183" s="101"/>
      <c r="J183" s="100">
        <v>0</v>
      </c>
      <c r="K183" s="101"/>
      <c r="L183" s="100">
        <v>0</v>
      </c>
      <c r="M183" s="101"/>
      <c r="N183" s="100">
        <v>0</v>
      </c>
      <c r="O183" s="101"/>
      <c r="P183" s="100">
        <v>0</v>
      </c>
      <c r="Q183" s="101"/>
      <c r="R183" s="100">
        <v>0</v>
      </c>
      <c r="S183" s="101"/>
      <c r="T183" s="100">
        <v>0</v>
      </c>
      <c r="U183" s="101"/>
      <c r="V183" s="100">
        <v>0</v>
      </c>
      <c r="W183" s="101"/>
      <c r="X183" s="100">
        <v>7833.98210038</v>
      </c>
      <c r="Y183" s="101">
        <v>0.0016106313716587341</v>
      </c>
      <c r="Z183" s="100">
        <v>0</v>
      </c>
      <c r="AA183" s="101"/>
      <c r="AB183" s="100">
        <v>0</v>
      </c>
      <c r="AC183" s="101"/>
      <c r="AD183" s="100">
        <v>0</v>
      </c>
      <c r="AE183" s="101"/>
      <c r="AF183" s="100">
        <v>7833.98210038</v>
      </c>
      <c r="AG183" s="101">
        <v>0.0011972953485051647</v>
      </c>
      <c r="AH183" s="100">
        <v>9436.0314399077</v>
      </c>
      <c r="AI183" s="101">
        <v>0.00023633519472523426</v>
      </c>
      <c r="AJ183" s="100">
        <v>0</v>
      </c>
      <c r="AK183" s="101"/>
      <c r="AL183" s="100">
        <v>25103.9956406677</v>
      </c>
      <c r="AM183" s="101">
        <v>0.00014544017638963024</v>
      </c>
    </row>
    <row r="184" spans="1:39" ht="15">
      <c r="A184" s="73" t="s">
        <v>969</v>
      </c>
      <c r="B184" s="97" t="s">
        <v>29</v>
      </c>
      <c r="C184" s="118" t="s">
        <v>29</v>
      </c>
      <c r="D184" s="118" t="s">
        <v>29</v>
      </c>
      <c r="E184" s="118" t="s">
        <v>29</v>
      </c>
      <c r="F184" s="100">
        <v>0</v>
      </c>
      <c r="G184" s="101"/>
      <c r="H184" s="100">
        <v>0</v>
      </c>
      <c r="I184" s="101"/>
      <c r="J184" s="100">
        <v>0</v>
      </c>
      <c r="K184" s="101"/>
      <c r="L184" s="100">
        <v>0</v>
      </c>
      <c r="M184" s="101"/>
      <c r="N184" s="100">
        <v>0</v>
      </c>
      <c r="O184" s="101"/>
      <c r="P184" s="100">
        <v>5553.9072829762</v>
      </c>
      <c r="Q184" s="101">
        <v>0.0007218807997152946</v>
      </c>
      <c r="R184" s="100">
        <v>2221.5629131905</v>
      </c>
      <c r="S184" s="101">
        <v>4.614472034234878E-05</v>
      </c>
      <c r="T184" s="100">
        <v>0</v>
      </c>
      <c r="U184" s="101"/>
      <c r="V184" s="100">
        <v>0</v>
      </c>
      <c r="W184" s="101"/>
      <c r="X184" s="100">
        <v>37026.048553175</v>
      </c>
      <c r="Y184" s="101">
        <v>0.007612388515083592</v>
      </c>
      <c r="Z184" s="100">
        <v>24307.6008751593</v>
      </c>
      <c r="AA184" s="101">
        <v>0.0007476942744983172</v>
      </c>
      <c r="AB184" s="100">
        <v>0</v>
      </c>
      <c r="AC184" s="101"/>
      <c r="AD184" s="100">
        <v>0</v>
      </c>
      <c r="AE184" s="101"/>
      <c r="AF184" s="100">
        <v>81457.306816985</v>
      </c>
      <c r="AG184" s="101">
        <v>0.012449409930232469</v>
      </c>
      <c r="AH184" s="100">
        <v>240184.274359591</v>
      </c>
      <c r="AI184" s="101">
        <v>0.006015664277107186</v>
      </c>
      <c r="AJ184" s="100">
        <v>0</v>
      </c>
      <c r="AK184" s="101"/>
      <c r="AL184" s="100">
        <v>390750.700801077</v>
      </c>
      <c r="AM184" s="101">
        <v>0.0022638169501916273</v>
      </c>
    </row>
    <row r="185" spans="1:39" ht="15">
      <c r="A185" s="76" t="s">
        <v>970</v>
      </c>
      <c r="B185" s="97" t="s">
        <v>603</v>
      </c>
      <c r="C185" s="118">
        <v>6.375</v>
      </c>
      <c r="D185" s="118">
        <v>8.263013698630138</v>
      </c>
      <c r="E185" s="118" t="s">
        <v>1043</v>
      </c>
      <c r="F185" s="100">
        <v>0</v>
      </c>
      <c r="G185" s="101"/>
      <c r="H185" s="100">
        <v>0</v>
      </c>
      <c r="I185" s="101"/>
      <c r="J185" s="100">
        <v>0</v>
      </c>
      <c r="K185" s="101"/>
      <c r="L185" s="100">
        <v>0</v>
      </c>
      <c r="M185" s="101"/>
      <c r="N185" s="100">
        <v>0</v>
      </c>
      <c r="O185" s="101"/>
      <c r="P185" s="100">
        <v>5553.9072829762</v>
      </c>
      <c r="Q185" s="101">
        <v>0.0007218807997152946</v>
      </c>
      <c r="R185" s="100">
        <v>2221.5629131905</v>
      </c>
      <c r="S185" s="101">
        <v>4.614472034234878E-05</v>
      </c>
      <c r="T185" s="100">
        <v>0</v>
      </c>
      <c r="U185" s="101"/>
      <c r="V185" s="100">
        <v>0</v>
      </c>
      <c r="W185" s="101"/>
      <c r="X185" s="100">
        <v>37026.048553175</v>
      </c>
      <c r="Y185" s="101">
        <v>0.007612388515083592</v>
      </c>
      <c r="Z185" s="100">
        <v>24307.6008751593</v>
      </c>
      <c r="AA185" s="101">
        <v>0.0007476942744983172</v>
      </c>
      <c r="AB185" s="100">
        <v>0</v>
      </c>
      <c r="AC185" s="101"/>
      <c r="AD185" s="100">
        <v>0</v>
      </c>
      <c r="AE185" s="101"/>
      <c r="AF185" s="100">
        <v>81457.306816985</v>
      </c>
      <c r="AG185" s="101">
        <v>0.012449409930232469</v>
      </c>
      <c r="AH185" s="100">
        <v>240184.274359591</v>
      </c>
      <c r="AI185" s="101">
        <v>0.006015664277107186</v>
      </c>
      <c r="AJ185" s="100">
        <v>0</v>
      </c>
      <c r="AK185" s="101"/>
      <c r="AL185" s="100">
        <v>390750.700801077</v>
      </c>
      <c r="AM185" s="101">
        <v>0.0022638169501916273</v>
      </c>
    </row>
    <row r="186" spans="1:39" ht="15">
      <c r="A186" s="67" t="s">
        <v>359</v>
      </c>
      <c r="B186" s="95">
        <v>0</v>
      </c>
      <c r="C186" s="95">
        <v>0</v>
      </c>
      <c r="D186" s="95">
        <v>0</v>
      </c>
      <c r="E186" s="95">
        <v>0</v>
      </c>
      <c r="F186" s="95">
        <v>0</v>
      </c>
      <c r="G186" s="96"/>
      <c r="H186" s="95">
        <v>83007.93408828709</v>
      </c>
      <c r="I186" s="96">
        <v>0.06011693791951318</v>
      </c>
      <c r="J186" s="95">
        <v>244909.4090647549</v>
      </c>
      <c r="K186" s="96">
        <v>0.026477228691325762</v>
      </c>
      <c r="L186" s="95">
        <v>8954.606359090001</v>
      </c>
      <c r="M186" s="96">
        <v>0.007235120554117969</v>
      </c>
      <c r="N186" s="95">
        <v>0</v>
      </c>
      <c r="O186" s="96"/>
      <c r="P186" s="95">
        <v>392090.715177682</v>
      </c>
      <c r="Q186" s="96">
        <v>0.05096281673642404</v>
      </c>
      <c r="R186" s="95">
        <v>532256.439073218</v>
      </c>
      <c r="S186" s="96">
        <v>0.011055651129940315</v>
      </c>
      <c r="T186" s="95">
        <v>0</v>
      </c>
      <c r="U186" s="96"/>
      <c r="V186" s="95">
        <v>0</v>
      </c>
      <c r="W186" s="96"/>
      <c r="X186" s="95">
        <v>369666.23395223735</v>
      </c>
      <c r="Y186" s="96">
        <v>0.0760017097074462</v>
      </c>
      <c r="Z186" s="95">
        <v>384986.42394370504</v>
      </c>
      <c r="AA186" s="96">
        <v>0.01184206316454929</v>
      </c>
      <c r="AB186" s="95">
        <v>0</v>
      </c>
      <c r="AC186" s="96"/>
      <c r="AD186" s="95">
        <v>0</v>
      </c>
      <c r="AE186" s="96"/>
      <c r="AF186" s="95">
        <v>145651.042582084</v>
      </c>
      <c r="AG186" s="96">
        <v>0.02226036689310254</v>
      </c>
      <c r="AH186" s="95">
        <v>192488.88818055077</v>
      </c>
      <c r="AI186" s="96">
        <v>0.0048210838592796495</v>
      </c>
      <c r="AJ186" s="95">
        <v>0</v>
      </c>
      <c r="AK186" s="96"/>
      <c r="AL186" s="95">
        <v>2354011.6924216095</v>
      </c>
      <c r="AM186" s="96">
        <v>0.01363798339792672</v>
      </c>
    </row>
    <row r="187" spans="1:39" ht="15">
      <c r="A187" s="70" t="s">
        <v>360</v>
      </c>
      <c r="B187" s="97" t="s">
        <v>29</v>
      </c>
      <c r="C187" s="118" t="s">
        <v>29</v>
      </c>
      <c r="D187" s="118" t="s">
        <v>29</v>
      </c>
      <c r="E187" s="118" t="s">
        <v>29</v>
      </c>
      <c r="F187" s="98">
        <v>0</v>
      </c>
      <c r="G187" s="99"/>
      <c r="H187" s="98">
        <v>60965.43967282999</v>
      </c>
      <c r="I187" s="99">
        <v>0.04415307515242098</v>
      </c>
      <c r="J187" s="98">
        <v>120167.57814922</v>
      </c>
      <c r="K187" s="99">
        <v>0.012991352435538337</v>
      </c>
      <c r="L187" s="98">
        <v>8954.606359090001</v>
      </c>
      <c r="M187" s="99">
        <v>0.007235120554117969</v>
      </c>
      <c r="N187" s="98">
        <v>0</v>
      </c>
      <c r="O187" s="99"/>
      <c r="P187" s="98">
        <v>261245.0175652</v>
      </c>
      <c r="Q187" s="99">
        <v>0.033955871532040285</v>
      </c>
      <c r="R187" s="98">
        <v>355096.818137</v>
      </c>
      <c r="S187" s="99">
        <v>0.007375817839818547</v>
      </c>
      <c r="T187" s="98">
        <v>0</v>
      </c>
      <c r="U187" s="99"/>
      <c r="V187" s="98">
        <v>0</v>
      </c>
      <c r="W187" s="99"/>
      <c r="X187" s="98">
        <v>230435.172648729</v>
      </c>
      <c r="Y187" s="99">
        <v>0.04737643173624772</v>
      </c>
      <c r="Z187" s="98">
        <v>250005.151562435</v>
      </c>
      <c r="AA187" s="99">
        <v>0.007690081031787208</v>
      </c>
      <c r="AB187" s="98">
        <v>0</v>
      </c>
      <c r="AC187" s="99"/>
      <c r="AD187" s="98">
        <v>0</v>
      </c>
      <c r="AE187" s="99"/>
      <c r="AF187" s="98">
        <v>76344.359402004</v>
      </c>
      <c r="AG187" s="99">
        <v>0.011667979990941274</v>
      </c>
      <c r="AH187" s="98">
        <v>111953.5948221934</v>
      </c>
      <c r="AI187" s="99">
        <v>0.002803993903686258</v>
      </c>
      <c r="AJ187" s="98">
        <v>0</v>
      </c>
      <c r="AK187" s="99"/>
      <c r="AL187" s="98">
        <v>1475167.738318702</v>
      </c>
      <c r="AM187" s="99">
        <v>0.008546394730797421</v>
      </c>
    </row>
    <row r="188" spans="1:39" ht="15">
      <c r="A188" s="73" t="s">
        <v>147</v>
      </c>
      <c r="B188" s="97" t="s">
        <v>29</v>
      </c>
      <c r="C188" s="118" t="s">
        <v>29</v>
      </c>
      <c r="D188" s="118" t="s">
        <v>29</v>
      </c>
      <c r="E188" s="118" t="s">
        <v>29</v>
      </c>
      <c r="F188" s="100">
        <v>0</v>
      </c>
      <c r="G188" s="101"/>
      <c r="H188" s="100">
        <v>60380.82326334</v>
      </c>
      <c r="I188" s="101">
        <v>0.043729677693105116</v>
      </c>
      <c r="J188" s="100">
        <v>115490.64687330001</v>
      </c>
      <c r="K188" s="101">
        <v>0.012485728011229649</v>
      </c>
      <c r="L188" s="100">
        <v>8369.9899496</v>
      </c>
      <c r="M188" s="101">
        <v>0.006762763642942078</v>
      </c>
      <c r="N188" s="100">
        <v>0</v>
      </c>
      <c r="O188" s="101"/>
      <c r="P188" s="100">
        <v>261245.0175652</v>
      </c>
      <c r="Q188" s="101">
        <v>0.033955871532040285</v>
      </c>
      <c r="R188" s="100">
        <v>355096.818137</v>
      </c>
      <c r="S188" s="101">
        <v>0.007375817839818547</v>
      </c>
      <c r="T188" s="100">
        <v>0</v>
      </c>
      <c r="U188" s="101"/>
      <c r="V188" s="100">
        <v>0</v>
      </c>
      <c r="W188" s="101"/>
      <c r="X188" s="100">
        <v>214721.235212229</v>
      </c>
      <c r="Y188" s="101">
        <v>0.044145717103100696</v>
      </c>
      <c r="Z188" s="100">
        <v>175395.441287735</v>
      </c>
      <c r="AA188" s="101">
        <v>0.0053951094514623</v>
      </c>
      <c r="AB188" s="100">
        <v>0</v>
      </c>
      <c r="AC188" s="101"/>
      <c r="AD188" s="100">
        <v>0</v>
      </c>
      <c r="AE188" s="101"/>
      <c r="AF188" s="100">
        <v>76344.359402004</v>
      </c>
      <c r="AG188" s="101">
        <v>0.011667979990941274</v>
      </c>
      <c r="AH188" s="100">
        <v>68593.023649795</v>
      </c>
      <c r="AI188" s="101">
        <v>0.0017179834238900617</v>
      </c>
      <c r="AJ188" s="100">
        <v>0</v>
      </c>
      <c r="AK188" s="101"/>
      <c r="AL188" s="100">
        <v>1335637.3553402033</v>
      </c>
      <c r="AM188" s="101">
        <v>0.007738024469641428</v>
      </c>
    </row>
    <row r="189" spans="1:39" ht="15">
      <c r="A189" s="76" t="s">
        <v>476</v>
      </c>
      <c r="B189" s="97" t="s">
        <v>602</v>
      </c>
      <c r="C189" s="118">
        <v>7</v>
      </c>
      <c r="D189" s="118">
        <v>9.906849315068493</v>
      </c>
      <c r="E189" s="118" t="s">
        <v>1043</v>
      </c>
      <c r="F189" s="100">
        <v>0</v>
      </c>
      <c r="G189" s="101"/>
      <c r="H189" s="100">
        <v>4226.69971974</v>
      </c>
      <c r="I189" s="101">
        <v>0.0030611079223556753</v>
      </c>
      <c r="J189" s="100">
        <v>6236.1143406</v>
      </c>
      <c r="K189" s="101">
        <v>0.0006741881668485239</v>
      </c>
      <c r="L189" s="100">
        <v>461.9343956</v>
      </c>
      <c r="M189" s="101">
        <v>0.00037323260300179886</v>
      </c>
      <c r="N189" s="100">
        <v>0</v>
      </c>
      <c r="O189" s="101"/>
      <c r="P189" s="100">
        <v>923.8687912</v>
      </c>
      <c r="Q189" s="101">
        <v>0.00012008179248287181</v>
      </c>
      <c r="R189" s="100">
        <v>184773.75824</v>
      </c>
      <c r="S189" s="101">
        <v>0.003837988719547205</v>
      </c>
      <c r="T189" s="100">
        <v>0</v>
      </c>
      <c r="U189" s="101"/>
      <c r="V189" s="100">
        <v>0</v>
      </c>
      <c r="W189" s="101"/>
      <c r="X189" s="100">
        <v>38708.947515290994</v>
      </c>
      <c r="Y189" s="101">
        <v>0.007958384948185534</v>
      </c>
      <c r="Z189" s="100">
        <v>67205.68037985501</v>
      </c>
      <c r="AA189" s="101">
        <v>0.002067225913896456</v>
      </c>
      <c r="AB189" s="100">
        <v>0</v>
      </c>
      <c r="AC189" s="101"/>
      <c r="AD189" s="100">
        <v>0</v>
      </c>
      <c r="AE189" s="101"/>
      <c r="AF189" s="100">
        <v>10157.937359244</v>
      </c>
      <c r="AG189" s="101">
        <v>0.0015524736966197228</v>
      </c>
      <c r="AH189" s="100">
        <v>31865.389444476998</v>
      </c>
      <c r="AI189" s="101">
        <v>0.0007981017303000382</v>
      </c>
      <c r="AJ189" s="100">
        <v>0</v>
      </c>
      <c r="AK189" s="101"/>
      <c r="AL189" s="100">
        <v>344560.330186007</v>
      </c>
      <c r="AM189" s="101">
        <v>0.0019962127111725876</v>
      </c>
    </row>
    <row r="190" spans="1:39" ht="15">
      <c r="A190" s="76" t="s">
        <v>477</v>
      </c>
      <c r="B190" s="97" t="s">
        <v>602</v>
      </c>
      <c r="C190" s="118">
        <v>7.8125</v>
      </c>
      <c r="D190" s="118">
        <v>3.0657534246575344</v>
      </c>
      <c r="E190" s="118" t="s">
        <v>1043</v>
      </c>
      <c r="F190" s="100">
        <v>0</v>
      </c>
      <c r="G190" s="101"/>
      <c r="H190" s="100">
        <v>232.8735546</v>
      </c>
      <c r="I190" s="101">
        <v>0.00016865430008286395</v>
      </c>
      <c r="J190" s="100">
        <v>349.3103319</v>
      </c>
      <c r="K190" s="101">
        <v>3.776404335496068E-05</v>
      </c>
      <c r="L190" s="100">
        <v>0</v>
      </c>
      <c r="M190" s="101"/>
      <c r="N190" s="100">
        <v>0</v>
      </c>
      <c r="O190" s="101"/>
      <c r="P190" s="100">
        <v>16301.148822000001</v>
      </c>
      <c r="Q190" s="101">
        <v>0.0021187761603390486</v>
      </c>
      <c r="R190" s="100">
        <v>46574.710920000005</v>
      </c>
      <c r="S190" s="101">
        <v>0.000967416676641669</v>
      </c>
      <c r="T190" s="100">
        <v>0</v>
      </c>
      <c r="U190" s="101"/>
      <c r="V190" s="100">
        <v>0</v>
      </c>
      <c r="W190" s="101"/>
      <c r="X190" s="100">
        <v>23287.355460000002</v>
      </c>
      <c r="Y190" s="101">
        <v>0.004787775206305993</v>
      </c>
      <c r="Z190" s="100">
        <v>46574.710920000005</v>
      </c>
      <c r="AA190" s="101">
        <v>0.0014326236830260624</v>
      </c>
      <c r="AB190" s="100">
        <v>0</v>
      </c>
      <c r="AC190" s="101"/>
      <c r="AD190" s="100">
        <v>0</v>
      </c>
      <c r="AE190" s="101"/>
      <c r="AF190" s="100">
        <v>0</v>
      </c>
      <c r="AG190" s="101"/>
      <c r="AH190" s="100">
        <v>0</v>
      </c>
      <c r="AI190" s="101"/>
      <c r="AJ190" s="100">
        <v>0</v>
      </c>
      <c r="AK190" s="101"/>
      <c r="AL190" s="100">
        <v>133320.1100085</v>
      </c>
      <c r="AM190" s="101">
        <v>0.0007723910007580539</v>
      </c>
    </row>
    <row r="191" spans="1:39" ht="15">
      <c r="A191" s="76" t="s">
        <v>1132</v>
      </c>
      <c r="B191" s="97" t="s">
        <v>602</v>
      </c>
      <c r="C191" s="118">
        <v>6.875</v>
      </c>
      <c r="D191" s="118">
        <v>7.136986301369863</v>
      </c>
      <c r="E191" s="118" t="s">
        <v>1043</v>
      </c>
      <c r="F191" s="100">
        <v>0</v>
      </c>
      <c r="G191" s="101"/>
      <c r="H191" s="100">
        <v>55921.249989</v>
      </c>
      <c r="I191" s="101">
        <v>0.04049991547066658</v>
      </c>
      <c r="J191" s="100">
        <v>108905.2222008</v>
      </c>
      <c r="K191" s="101">
        <v>0.011773775801026164</v>
      </c>
      <c r="L191" s="100">
        <v>7908.055554</v>
      </c>
      <c r="M191" s="101">
        <v>0.006389531039940279</v>
      </c>
      <c r="N191" s="100">
        <v>0</v>
      </c>
      <c r="O191" s="101"/>
      <c r="P191" s="100">
        <v>244019.99995199998</v>
      </c>
      <c r="Q191" s="101">
        <v>0.03171701357921836</v>
      </c>
      <c r="R191" s="100">
        <v>89812.916649</v>
      </c>
      <c r="S191" s="101">
        <v>0.0018655298471591847</v>
      </c>
      <c r="T191" s="100">
        <v>0</v>
      </c>
      <c r="U191" s="101"/>
      <c r="V191" s="100">
        <v>0</v>
      </c>
      <c r="W191" s="101"/>
      <c r="X191" s="100">
        <v>144806.664693738</v>
      </c>
      <c r="Y191" s="101">
        <v>0.029771596870216036</v>
      </c>
      <c r="Z191" s="100">
        <v>61615.04998788</v>
      </c>
      <c r="AA191" s="101">
        <v>0.0018952598545397817</v>
      </c>
      <c r="AB191" s="100">
        <v>0</v>
      </c>
      <c r="AC191" s="101"/>
      <c r="AD191" s="100">
        <v>0</v>
      </c>
      <c r="AE191" s="101"/>
      <c r="AF191" s="100">
        <v>60530.51665476</v>
      </c>
      <c r="AG191" s="101">
        <v>0.00925109415680732</v>
      </c>
      <c r="AH191" s="100">
        <v>529.839722118</v>
      </c>
      <c r="AI191" s="101">
        <v>1.3270385404856854E-05</v>
      </c>
      <c r="AJ191" s="100">
        <v>0</v>
      </c>
      <c r="AK191" s="101"/>
      <c r="AL191" s="100">
        <v>774049.515403296</v>
      </c>
      <c r="AM191" s="101">
        <v>0.004484461344957791</v>
      </c>
    </row>
    <row r="192" spans="1:39" ht="15">
      <c r="A192" s="76" t="s">
        <v>1048</v>
      </c>
      <c r="B192" s="97" t="s">
        <v>602</v>
      </c>
      <c r="C192" s="118">
        <v>6.5</v>
      </c>
      <c r="D192" s="118">
        <v>4.66027397260274</v>
      </c>
      <c r="E192" s="118" t="s">
        <v>1043</v>
      </c>
      <c r="F192" s="100">
        <v>0</v>
      </c>
      <c r="G192" s="101"/>
      <c r="H192" s="100">
        <v>0</v>
      </c>
      <c r="I192" s="101"/>
      <c r="J192" s="100">
        <v>0</v>
      </c>
      <c r="K192" s="101"/>
      <c r="L192" s="100">
        <v>0</v>
      </c>
      <c r="M192" s="101"/>
      <c r="N192" s="100">
        <v>0</v>
      </c>
      <c r="O192" s="101"/>
      <c r="P192" s="100">
        <v>0</v>
      </c>
      <c r="Q192" s="101"/>
      <c r="R192" s="100">
        <v>33935.432328</v>
      </c>
      <c r="S192" s="101">
        <v>0.0007048825964704887</v>
      </c>
      <c r="T192" s="100">
        <v>0</v>
      </c>
      <c r="U192" s="101"/>
      <c r="V192" s="100">
        <v>0</v>
      </c>
      <c r="W192" s="101"/>
      <c r="X192" s="100">
        <v>7918.267543200001</v>
      </c>
      <c r="Y192" s="101">
        <v>0.0016279600783931365</v>
      </c>
      <c r="Z192" s="100">
        <v>0</v>
      </c>
      <c r="AA192" s="101"/>
      <c r="AB192" s="100">
        <v>0</v>
      </c>
      <c r="AC192" s="101"/>
      <c r="AD192" s="100">
        <v>0</v>
      </c>
      <c r="AE192" s="101"/>
      <c r="AF192" s="100">
        <v>5655.905388</v>
      </c>
      <c r="AG192" s="101">
        <v>0.0008644121375142309</v>
      </c>
      <c r="AH192" s="100">
        <v>36197.7944832</v>
      </c>
      <c r="AI192" s="101">
        <v>0.0009066113081851667</v>
      </c>
      <c r="AJ192" s="100">
        <v>0</v>
      </c>
      <c r="AK192" s="101"/>
      <c r="AL192" s="100">
        <v>83707.3997424</v>
      </c>
      <c r="AM192" s="101">
        <v>0.00048495941275299463</v>
      </c>
    </row>
    <row r="193" spans="1:39" ht="15">
      <c r="A193" s="73" t="s">
        <v>1445</v>
      </c>
      <c r="B193" s="97" t="s">
        <v>29</v>
      </c>
      <c r="C193" s="118" t="s">
        <v>29</v>
      </c>
      <c r="D193" s="118" t="s">
        <v>29</v>
      </c>
      <c r="E193" s="118" t="s">
        <v>29</v>
      </c>
      <c r="F193" s="100">
        <v>0</v>
      </c>
      <c r="G193" s="101"/>
      <c r="H193" s="100">
        <v>0</v>
      </c>
      <c r="I193" s="101"/>
      <c r="J193" s="100">
        <v>0</v>
      </c>
      <c r="K193" s="101"/>
      <c r="L193" s="100">
        <v>0</v>
      </c>
      <c r="M193" s="101"/>
      <c r="N193" s="100">
        <v>0</v>
      </c>
      <c r="O193" s="101"/>
      <c r="P193" s="100">
        <v>0</v>
      </c>
      <c r="Q193" s="101"/>
      <c r="R193" s="100">
        <v>0</v>
      </c>
      <c r="S193" s="101"/>
      <c r="T193" s="100">
        <v>0</v>
      </c>
      <c r="U193" s="101"/>
      <c r="V193" s="100">
        <v>0</v>
      </c>
      <c r="W193" s="101"/>
      <c r="X193" s="100">
        <v>0</v>
      </c>
      <c r="Y193" s="101"/>
      <c r="Z193" s="100">
        <v>0</v>
      </c>
      <c r="AA193" s="101"/>
      <c r="AB193" s="100">
        <v>0</v>
      </c>
      <c r="AC193" s="101"/>
      <c r="AD193" s="100">
        <v>0</v>
      </c>
      <c r="AE193" s="101"/>
      <c r="AF193" s="100">
        <v>0</v>
      </c>
      <c r="AG193" s="101"/>
      <c r="AH193" s="100">
        <v>1714.2698249999999</v>
      </c>
      <c r="AI193" s="101">
        <v>4.293566585519253E-05</v>
      </c>
      <c r="AJ193" s="100">
        <v>0</v>
      </c>
      <c r="AK193" s="101"/>
      <c r="AL193" s="100">
        <v>1714.2698249999999</v>
      </c>
      <c r="AM193" s="101">
        <v>9.931634361962835E-06</v>
      </c>
    </row>
    <row r="194" spans="1:39" ht="15">
      <c r="A194" s="76" t="s">
        <v>1446</v>
      </c>
      <c r="B194" s="97" t="s">
        <v>603</v>
      </c>
      <c r="C194" s="118">
        <v>6</v>
      </c>
      <c r="D194" s="118">
        <v>6.936986301369863</v>
      </c>
      <c r="E194" s="118" t="s">
        <v>1043</v>
      </c>
      <c r="F194" s="100">
        <v>0</v>
      </c>
      <c r="G194" s="101"/>
      <c r="H194" s="100">
        <v>0</v>
      </c>
      <c r="I194" s="101"/>
      <c r="J194" s="100">
        <v>0</v>
      </c>
      <c r="K194" s="101"/>
      <c r="L194" s="100">
        <v>0</v>
      </c>
      <c r="M194" s="101"/>
      <c r="N194" s="100">
        <v>0</v>
      </c>
      <c r="O194" s="101"/>
      <c r="P194" s="100">
        <v>0</v>
      </c>
      <c r="Q194" s="101"/>
      <c r="R194" s="100">
        <v>0</v>
      </c>
      <c r="S194" s="101"/>
      <c r="T194" s="100">
        <v>0</v>
      </c>
      <c r="U194" s="101"/>
      <c r="V194" s="100">
        <v>0</v>
      </c>
      <c r="W194" s="101"/>
      <c r="X194" s="100">
        <v>0</v>
      </c>
      <c r="Y194" s="101"/>
      <c r="Z194" s="100">
        <v>0</v>
      </c>
      <c r="AA194" s="101"/>
      <c r="AB194" s="100">
        <v>0</v>
      </c>
      <c r="AC194" s="101"/>
      <c r="AD194" s="100">
        <v>0</v>
      </c>
      <c r="AE194" s="101"/>
      <c r="AF194" s="100">
        <v>0</v>
      </c>
      <c r="AG194" s="101"/>
      <c r="AH194" s="100">
        <v>1714.2698249999999</v>
      </c>
      <c r="AI194" s="101">
        <v>4.293566585519253E-05</v>
      </c>
      <c r="AJ194" s="100">
        <v>0</v>
      </c>
      <c r="AK194" s="101"/>
      <c r="AL194" s="100">
        <v>1714.2698249999999</v>
      </c>
      <c r="AM194" s="101">
        <v>9.931634361962835E-06</v>
      </c>
    </row>
    <row r="195" spans="1:39" ht="15">
      <c r="A195" s="73" t="s">
        <v>150</v>
      </c>
      <c r="B195" s="97" t="s">
        <v>29</v>
      </c>
      <c r="C195" s="118" t="s">
        <v>29</v>
      </c>
      <c r="D195" s="118" t="s">
        <v>29</v>
      </c>
      <c r="E195" s="118" t="s">
        <v>29</v>
      </c>
      <c r="F195" s="100">
        <v>0</v>
      </c>
      <c r="G195" s="101"/>
      <c r="H195" s="100">
        <v>0</v>
      </c>
      <c r="I195" s="101"/>
      <c r="J195" s="100">
        <v>0</v>
      </c>
      <c r="K195" s="101"/>
      <c r="L195" s="100">
        <v>0</v>
      </c>
      <c r="M195" s="101"/>
      <c r="N195" s="100">
        <v>0</v>
      </c>
      <c r="O195" s="101"/>
      <c r="P195" s="100">
        <v>0</v>
      </c>
      <c r="Q195" s="101"/>
      <c r="R195" s="100">
        <v>0</v>
      </c>
      <c r="S195" s="101"/>
      <c r="T195" s="100">
        <v>0</v>
      </c>
      <c r="U195" s="101"/>
      <c r="V195" s="100">
        <v>0</v>
      </c>
      <c r="W195" s="101"/>
      <c r="X195" s="100">
        <v>15713.9374365</v>
      </c>
      <c r="Y195" s="101">
        <v>0.003230714633147025</v>
      </c>
      <c r="Z195" s="100">
        <v>36665.8540185</v>
      </c>
      <c r="AA195" s="101">
        <v>0.001127830313654675</v>
      </c>
      <c r="AB195" s="100">
        <v>0</v>
      </c>
      <c r="AC195" s="101"/>
      <c r="AD195" s="100">
        <v>0</v>
      </c>
      <c r="AE195" s="101"/>
      <c r="AF195" s="100">
        <v>0</v>
      </c>
      <c r="AG195" s="101"/>
      <c r="AH195" s="100">
        <v>0</v>
      </c>
      <c r="AI195" s="101"/>
      <c r="AJ195" s="100">
        <v>0</v>
      </c>
      <c r="AK195" s="101"/>
      <c r="AL195" s="100">
        <v>52379.791455</v>
      </c>
      <c r="AM195" s="101">
        <v>0.00030346269245387045</v>
      </c>
    </row>
    <row r="196" spans="1:39" ht="15">
      <c r="A196" s="76" t="s">
        <v>478</v>
      </c>
      <c r="B196" s="97" t="s">
        <v>602</v>
      </c>
      <c r="C196" s="118">
        <v>8.125</v>
      </c>
      <c r="D196" s="118">
        <v>4.465753424657534</v>
      </c>
      <c r="E196" s="118" t="s">
        <v>1056</v>
      </c>
      <c r="F196" s="100">
        <v>0</v>
      </c>
      <c r="G196" s="101"/>
      <c r="H196" s="100">
        <v>0</v>
      </c>
      <c r="I196" s="101"/>
      <c r="J196" s="100">
        <v>0</v>
      </c>
      <c r="K196" s="101"/>
      <c r="L196" s="100">
        <v>0</v>
      </c>
      <c r="M196" s="101"/>
      <c r="N196" s="100">
        <v>0</v>
      </c>
      <c r="O196" s="101"/>
      <c r="P196" s="100">
        <v>0</v>
      </c>
      <c r="Q196" s="101"/>
      <c r="R196" s="100">
        <v>0</v>
      </c>
      <c r="S196" s="101"/>
      <c r="T196" s="100">
        <v>0</v>
      </c>
      <c r="U196" s="101"/>
      <c r="V196" s="100">
        <v>0</v>
      </c>
      <c r="W196" s="101"/>
      <c r="X196" s="100">
        <v>15713.9374365</v>
      </c>
      <c r="Y196" s="101">
        <v>0.003230714633147025</v>
      </c>
      <c r="Z196" s="100">
        <v>36665.8540185</v>
      </c>
      <c r="AA196" s="101">
        <v>0.001127830313654675</v>
      </c>
      <c r="AB196" s="100">
        <v>0</v>
      </c>
      <c r="AC196" s="101"/>
      <c r="AD196" s="100">
        <v>0</v>
      </c>
      <c r="AE196" s="101"/>
      <c r="AF196" s="100">
        <v>0</v>
      </c>
      <c r="AG196" s="101"/>
      <c r="AH196" s="100">
        <v>0</v>
      </c>
      <c r="AI196" s="101"/>
      <c r="AJ196" s="100">
        <v>0</v>
      </c>
      <c r="AK196" s="101"/>
      <c r="AL196" s="100">
        <v>52379.791455</v>
      </c>
      <c r="AM196" s="101">
        <v>0.00030346269245387045</v>
      </c>
    </row>
    <row r="197" spans="1:39" ht="15">
      <c r="A197" s="73" t="s">
        <v>156</v>
      </c>
      <c r="B197" s="97" t="s">
        <v>29</v>
      </c>
      <c r="C197" s="118" t="s">
        <v>29</v>
      </c>
      <c r="D197" s="118" t="s">
        <v>29</v>
      </c>
      <c r="E197" s="118" t="s">
        <v>29</v>
      </c>
      <c r="F197" s="100">
        <v>0</v>
      </c>
      <c r="G197" s="101"/>
      <c r="H197" s="100">
        <v>584.61640949</v>
      </c>
      <c r="I197" s="101">
        <v>0.0004233974593158589</v>
      </c>
      <c r="J197" s="100">
        <v>4676.93127592</v>
      </c>
      <c r="K197" s="101">
        <v>0.0005056244243086886</v>
      </c>
      <c r="L197" s="100">
        <v>584.61640949</v>
      </c>
      <c r="M197" s="101">
        <v>0.0004723569111758913</v>
      </c>
      <c r="N197" s="100">
        <v>0</v>
      </c>
      <c r="O197" s="101"/>
      <c r="P197" s="100">
        <v>0</v>
      </c>
      <c r="Q197" s="101"/>
      <c r="R197" s="100">
        <v>0</v>
      </c>
      <c r="S197" s="101"/>
      <c r="T197" s="100">
        <v>0</v>
      </c>
      <c r="U197" s="101"/>
      <c r="V197" s="100">
        <v>0</v>
      </c>
      <c r="W197" s="101"/>
      <c r="X197" s="100">
        <v>0</v>
      </c>
      <c r="Y197" s="101"/>
      <c r="Z197" s="100">
        <v>37943.8562562</v>
      </c>
      <c r="AA197" s="101">
        <v>0.001167141266670233</v>
      </c>
      <c r="AB197" s="100">
        <v>0</v>
      </c>
      <c r="AC197" s="101"/>
      <c r="AD197" s="100">
        <v>0</v>
      </c>
      <c r="AE197" s="101"/>
      <c r="AF197" s="100">
        <v>0</v>
      </c>
      <c r="AG197" s="101"/>
      <c r="AH197" s="100">
        <v>41646.3013473984</v>
      </c>
      <c r="AI197" s="101">
        <v>0.0010430748139410037</v>
      </c>
      <c r="AJ197" s="100">
        <v>0</v>
      </c>
      <c r="AK197" s="101"/>
      <c r="AL197" s="100">
        <v>85436.32169849842</v>
      </c>
      <c r="AM197" s="101">
        <v>0.0004949759343401601</v>
      </c>
    </row>
    <row r="198" spans="1:39" ht="15">
      <c r="A198" s="76" t="s">
        <v>479</v>
      </c>
      <c r="B198" s="97" t="s">
        <v>602</v>
      </c>
      <c r="C198" s="118">
        <v>7.125</v>
      </c>
      <c r="D198" s="118">
        <v>14.947945205479453</v>
      </c>
      <c r="E198" s="118" t="s">
        <v>1043</v>
      </c>
      <c r="F198" s="100">
        <v>0</v>
      </c>
      <c r="G198" s="101"/>
      <c r="H198" s="100">
        <v>584.61640949</v>
      </c>
      <c r="I198" s="101">
        <v>0.0004233974593158589</v>
      </c>
      <c r="J198" s="100">
        <v>4676.93127592</v>
      </c>
      <c r="K198" s="101">
        <v>0.0005056244243086886</v>
      </c>
      <c r="L198" s="100">
        <v>584.61640949</v>
      </c>
      <c r="M198" s="101">
        <v>0.0004723569111758913</v>
      </c>
      <c r="N198" s="100">
        <v>0</v>
      </c>
      <c r="O198" s="101"/>
      <c r="P198" s="100">
        <v>0</v>
      </c>
      <c r="Q198" s="101"/>
      <c r="R198" s="100">
        <v>0</v>
      </c>
      <c r="S198" s="101"/>
      <c r="T198" s="100">
        <v>0</v>
      </c>
      <c r="U198" s="101"/>
      <c r="V198" s="100">
        <v>0</v>
      </c>
      <c r="W198" s="101"/>
      <c r="X198" s="100">
        <v>0</v>
      </c>
      <c r="Y198" s="101"/>
      <c r="Z198" s="100">
        <v>0</v>
      </c>
      <c r="AA198" s="101"/>
      <c r="AB198" s="100">
        <v>0</v>
      </c>
      <c r="AC198" s="101"/>
      <c r="AD198" s="100">
        <v>0</v>
      </c>
      <c r="AE198" s="101"/>
      <c r="AF198" s="100">
        <v>0</v>
      </c>
      <c r="AG198" s="101"/>
      <c r="AH198" s="100">
        <v>0</v>
      </c>
      <c r="AI198" s="101"/>
      <c r="AJ198" s="100">
        <v>0</v>
      </c>
      <c r="AK198" s="101"/>
      <c r="AL198" s="100">
        <v>5846.164094900001</v>
      </c>
      <c r="AM198" s="101">
        <v>3.386979305348398E-05</v>
      </c>
    </row>
    <row r="199" spans="1:39" ht="15">
      <c r="A199" s="76" t="s">
        <v>480</v>
      </c>
      <c r="B199" s="97" t="s">
        <v>602</v>
      </c>
      <c r="C199" s="118">
        <v>6.09375</v>
      </c>
      <c r="D199" s="118">
        <v>1.5780821917808219</v>
      </c>
      <c r="E199" s="118" t="s">
        <v>1043</v>
      </c>
      <c r="F199" s="100">
        <v>0</v>
      </c>
      <c r="G199" s="101"/>
      <c r="H199" s="100">
        <v>0</v>
      </c>
      <c r="I199" s="101"/>
      <c r="J199" s="100">
        <v>0</v>
      </c>
      <c r="K199" s="101"/>
      <c r="L199" s="100">
        <v>0</v>
      </c>
      <c r="M199" s="101"/>
      <c r="N199" s="100">
        <v>0</v>
      </c>
      <c r="O199" s="101"/>
      <c r="P199" s="100">
        <v>0</v>
      </c>
      <c r="Q199" s="101"/>
      <c r="R199" s="100">
        <v>0</v>
      </c>
      <c r="S199" s="101"/>
      <c r="T199" s="100">
        <v>0</v>
      </c>
      <c r="U199" s="101"/>
      <c r="V199" s="100">
        <v>0</v>
      </c>
      <c r="W199" s="101"/>
      <c r="X199" s="100">
        <v>0</v>
      </c>
      <c r="Y199" s="101"/>
      <c r="Z199" s="100">
        <v>33852.1118784</v>
      </c>
      <c r="AA199" s="101">
        <v>0.001041280476882533</v>
      </c>
      <c r="AB199" s="100">
        <v>0</v>
      </c>
      <c r="AC199" s="101"/>
      <c r="AD199" s="100">
        <v>0</v>
      </c>
      <c r="AE199" s="101"/>
      <c r="AF199" s="100">
        <v>0</v>
      </c>
      <c r="AG199" s="101"/>
      <c r="AH199" s="100">
        <v>33462.8125917984</v>
      </c>
      <c r="AI199" s="101">
        <v>0.0008381108499161649</v>
      </c>
      <c r="AJ199" s="100">
        <v>0</v>
      </c>
      <c r="AK199" s="101"/>
      <c r="AL199" s="100">
        <v>67314.9244701984</v>
      </c>
      <c r="AM199" s="101">
        <v>0.00038998949126410447</v>
      </c>
    </row>
    <row r="200" spans="1:39" ht="15">
      <c r="A200" s="76" t="s">
        <v>481</v>
      </c>
      <c r="B200" s="97" t="s">
        <v>602</v>
      </c>
      <c r="C200" s="118">
        <v>6.65625</v>
      </c>
      <c r="D200" s="118">
        <v>0.3232876712328767</v>
      </c>
      <c r="E200" s="118" t="s">
        <v>1043</v>
      </c>
      <c r="F200" s="100">
        <v>0</v>
      </c>
      <c r="G200" s="101"/>
      <c r="H200" s="100">
        <v>0</v>
      </c>
      <c r="I200" s="101"/>
      <c r="J200" s="100">
        <v>0</v>
      </c>
      <c r="K200" s="101"/>
      <c r="L200" s="100">
        <v>0</v>
      </c>
      <c r="M200" s="101"/>
      <c r="N200" s="100">
        <v>0</v>
      </c>
      <c r="O200" s="101"/>
      <c r="P200" s="100">
        <v>0</v>
      </c>
      <c r="Q200" s="101"/>
      <c r="R200" s="100">
        <v>0</v>
      </c>
      <c r="S200" s="101"/>
      <c r="T200" s="100">
        <v>0</v>
      </c>
      <c r="U200" s="101"/>
      <c r="V200" s="100">
        <v>0</v>
      </c>
      <c r="W200" s="101"/>
      <c r="X200" s="100">
        <v>0</v>
      </c>
      <c r="Y200" s="101"/>
      <c r="Z200" s="100">
        <v>4091.7443777999997</v>
      </c>
      <c r="AA200" s="101">
        <v>0.00012586078978770007</v>
      </c>
      <c r="AB200" s="100">
        <v>0</v>
      </c>
      <c r="AC200" s="101"/>
      <c r="AD200" s="100">
        <v>0</v>
      </c>
      <c r="AE200" s="101"/>
      <c r="AF200" s="100">
        <v>0</v>
      </c>
      <c r="AG200" s="101"/>
      <c r="AH200" s="100">
        <v>8183.488755599999</v>
      </c>
      <c r="AI200" s="101">
        <v>0.00020496396402483894</v>
      </c>
      <c r="AJ200" s="100">
        <v>0</v>
      </c>
      <c r="AK200" s="101"/>
      <c r="AL200" s="100">
        <v>12275.233133400001</v>
      </c>
      <c r="AM200" s="101">
        <v>7.111665002257166E-05</v>
      </c>
    </row>
    <row r="201" spans="1:39" ht="15">
      <c r="A201" s="70" t="s">
        <v>482</v>
      </c>
      <c r="B201" s="97" t="s">
        <v>29</v>
      </c>
      <c r="C201" s="118" t="s">
        <v>29</v>
      </c>
      <c r="D201" s="118" t="s">
        <v>29</v>
      </c>
      <c r="E201" s="118" t="s">
        <v>29</v>
      </c>
      <c r="F201" s="98">
        <v>0</v>
      </c>
      <c r="G201" s="99"/>
      <c r="H201" s="98">
        <v>0</v>
      </c>
      <c r="I201" s="99"/>
      <c r="J201" s="98">
        <v>0</v>
      </c>
      <c r="K201" s="99"/>
      <c r="L201" s="98">
        <v>0</v>
      </c>
      <c r="M201" s="99"/>
      <c r="N201" s="98">
        <v>0</v>
      </c>
      <c r="O201" s="99"/>
      <c r="P201" s="98">
        <v>5768.7883394</v>
      </c>
      <c r="Q201" s="99">
        <v>0.000749810417721405</v>
      </c>
      <c r="R201" s="98">
        <v>32759.78599565</v>
      </c>
      <c r="S201" s="99">
        <v>0.0006804629093638615</v>
      </c>
      <c r="T201" s="98">
        <v>0</v>
      </c>
      <c r="U201" s="99"/>
      <c r="V201" s="98">
        <v>0</v>
      </c>
      <c r="W201" s="99"/>
      <c r="X201" s="98">
        <v>94078.945834</v>
      </c>
      <c r="Y201" s="99">
        <v>0.01934220676422954</v>
      </c>
      <c r="Z201" s="98">
        <v>49634.64529</v>
      </c>
      <c r="AA201" s="99">
        <v>0.0015267463165405729</v>
      </c>
      <c r="AB201" s="98">
        <v>0</v>
      </c>
      <c r="AC201" s="99"/>
      <c r="AD201" s="98">
        <v>0</v>
      </c>
      <c r="AE201" s="99"/>
      <c r="AF201" s="98">
        <v>0</v>
      </c>
      <c r="AG201" s="99"/>
      <c r="AH201" s="98">
        <v>60064.561707657405</v>
      </c>
      <c r="AI201" s="99">
        <v>0.0015043792485926603</v>
      </c>
      <c r="AJ201" s="98">
        <v>0</v>
      </c>
      <c r="AK201" s="99"/>
      <c r="AL201" s="98">
        <v>242306.7271667074</v>
      </c>
      <c r="AM201" s="99">
        <v>0.0014038057384948865</v>
      </c>
    </row>
    <row r="202" spans="1:39" ht="15">
      <c r="A202" s="73" t="s">
        <v>159</v>
      </c>
      <c r="B202" s="97" t="s">
        <v>29</v>
      </c>
      <c r="C202" s="118" t="s">
        <v>29</v>
      </c>
      <c r="D202" s="118" t="s">
        <v>29</v>
      </c>
      <c r="E202" s="118" t="s">
        <v>29</v>
      </c>
      <c r="F202" s="100">
        <v>0</v>
      </c>
      <c r="G202" s="101"/>
      <c r="H202" s="100">
        <v>0</v>
      </c>
      <c r="I202" s="101"/>
      <c r="J202" s="100">
        <v>0</v>
      </c>
      <c r="K202" s="101"/>
      <c r="L202" s="100">
        <v>0</v>
      </c>
      <c r="M202" s="101"/>
      <c r="N202" s="100">
        <v>0</v>
      </c>
      <c r="O202" s="101"/>
      <c r="P202" s="100">
        <v>5768.7883394</v>
      </c>
      <c r="Q202" s="101">
        <v>0.000749810417721405</v>
      </c>
      <c r="R202" s="100">
        <v>5768.7883394</v>
      </c>
      <c r="S202" s="101">
        <v>0.00011982515689979425</v>
      </c>
      <c r="T202" s="100">
        <v>0</v>
      </c>
      <c r="U202" s="101"/>
      <c r="V202" s="100">
        <v>0</v>
      </c>
      <c r="W202" s="101"/>
      <c r="X202" s="100">
        <v>57687.883394000004</v>
      </c>
      <c r="Y202" s="101">
        <v>0.011860368528855893</v>
      </c>
      <c r="Z202" s="100">
        <v>0</v>
      </c>
      <c r="AA202" s="101"/>
      <c r="AB202" s="100">
        <v>0</v>
      </c>
      <c r="AC202" s="101"/>
      <c r="AD202" s="100">
        <v>0</v>
      </c>
      <c r="AE202" s="101"/>
      <c r="AF202" s="100">
        <v>0</v>
      </c>
      <c r="AG202" s="101"/>
      <c r="AH202" s="100">
        <v>29.385320782399997</v>
      </c>
      <c r="AI202" s="101">
        <v>7.359858382625216E-07</v>
      </c>
      <c r="AJ202" s="100">
        <v>0</v>
      </c>
      <c r="AK202" s="101"/>
      <c r="AL202" s="100">
        <v>69254.84539358239</v>
      </c>
      <c r="AM202" s="101">
        <v>0.000401228436861348</v>
      </c>
    </row>
    <row r="203" spans="1:39" ht="15">
      <c r="A203" s="76" t="s">
        <v>483</v>
      </c>
      <c r="B203" s="97" t="s">
        <v>602</v>
      </c>
      <c r="C203" s="118">
        <v>7.5</v>
      </c>
      <c r="D203" s="118">
        <v>6.7835616438356166</v>
      </c>
      <c r="E203" s="118" t="s">
        <v>1056</v>
      </c>
      <c r="F203" s="100">
        <v>0</v>
      </c>
      <c r="G203" s="101"/>
      <c r="H203" s="100">
        <v>0</v>
      </c>
      <c r="I203" s="101"/>
      <c r="J203" s="100">
        <v>0</v>
      </c>
      <c r="K203" s="101"/>
      <c r="L203" s="100">
        <v>0</v>
      </c>
      <c r="M203" s="101"/>
      <c r="N203" s="100">
        <v>0</v>
      </c>
      <c r="O203" s="101"/>
      <c r="P203" s="100">
        <v>5768.7883394</v>
      </c>
      <c r="Q203" s="101">
        <v>0.000749810417721405</v>
      </c>
      <c r="R203" s="100">
        <v>5768.7883394</v>
      </c>
      <c r="S203" s="101">
        <v>0.00011982515689979425</v>
      </c>
      <c r="T203" s="100">
        <v>0</v>
      </c>
      <c r="U203" s="101"/>
      <c r="V203" s="100">
        <v>0</v>
      </c>
      <c r="W203" s="101"/>
      <c r="X203" s="100">
        <v>57687.883394000004</v>
      </c>
      <c r="Y203" s="101">
        <v>0.011860368528855893</v>
      </c>
      <c r="Z203" s="100">
        <v>0</v>
      </c>
      <c r="AA203" s="101"/>
      <c r="AB203" s="100">
        <v>0</v>
      </c>
      <c r="AC203" s="101"/>
      <c r="AD203" s="100">
        <v>0</v>
      </c>
      <c r="AE203" s="101"/>
      <c r="AF203" s="100">
        <v>0</v>
      </c>
      <c r="AG203" s="101"/>
      <c r="AH203" s="100">
        <v>0</v>
      </c>
      <c r="AI203" s="101"/>
      <c r="AJ203" s="100">
        <v>0</v>
      </c>
      <c r="AK203" s="101"/>
      <c r="AL203" s="100">
        <v>69225.4600728</v>
      </c>
      <c r="AM203" s="101">
        <v>0.00040105819279745344</v>
      </c>
    </row>
    <row r="204" spans="1:39" ht="15">
      <c r="A204" s="76" t="s">
        <v>484</v>
      </c>
      <c r="B204" s="97" t="s">
        <v>603</v>
      </c>
      <c r="C204" s="118">
        <v>4.625</v>
      </c>
      <c r="D204" s="118">
        <v>3.1205479452054794</v>
      </c>
      <c r="E204" s="118" t="s">
        <v>1043</v>
      </c>
      <c r="F204" s="100">
        <v>0</v>
      </c>
      <c r="G204" s="101"/>
      <c r="H204" s="100">
        <v>0</v>
      </c>
      <c r="I204" s="101"/>
      <c r="J204" s="100">
        <v>0</v>
      </c>
      <c r="K204" s="101"/>
      <c r="L204" s="100">
        <v>0</v>
      </c>
      <c r="M204" s="101"/>
      <c r="N204" s="100">
        <v>0</v>
      </c>
      <c r="O204" s="101"/>
      <c r="P204" s="100">
        <v>0</v>
      </c>
      <c r="Q204" s="101"/>
      <c r="R204" s="100">
        <v>0</v>
      </c>
      <c r="S204" s="101"/>
      <c r="T204" s="100">
        <v>0</v>
      </c>
      <c r="U204" s="101"/>
      <c r="V204" s="100">
        <v>0</v>
      </c>
      <c r="W204" s="101"/>
      <c r="X204" s="100">
        <v>0</v>
      </c>
      <c r="Y204" s="101"/>
      <c r="Z204" s="100">
        <v>0</v>
      </c>
      <c r="AA204" s="101"/>
      <c r="AB204" s="100">
        <v>0</v>
      </c>
      <c r="AC204" s="101"/>
      <c r="AD204" s="100">
        <v>0</v>
      </c>
      <c r="AE204" s="101"/>
      <c r="AF204" s="100">
        <v>0</v>
      </c>
      <c r="AG204" s="101"/>
      <c r="AH204" s="100">
        <v>29.385320782399997</v>
      </c>
      <c r="AI204" s="101">
        <v>7.359858382625216E-07</v>
      </c>
      <c r="AJ204" s="100">
        <v>0</v>
      </c>
      <c r="AK204" s="101"/>
      <c r="AL204" s="100">
        <v>29.385320782399997</v>
      </c>
      <c r="AM204" s="101">
        <v>1.7024406389454148E-07</v>
      </c>
    </row>
    <row r="205" spans="1:39" ht="15">
      <c r="A205" s="73" t="s">
        <v>184</v>
      </c>
      <c r="B205" s="97" t="s">
        <v>29</v>
      </c>
      <c r="C205" s="118" t="s">
        <v>29</v>
      </c>
      <c r="D205" s="118" t="s">
        <v>29</v>
      </c>
      <c r="E205" s="118" t="s">
        <v>29</v>
      </c>
      <c r="F205" s="100">
        <v>0</v>
      </c>
      <c r="G205" s="101"/>
      <c r="H205" s="100">
        <v>0</v>
      </c>
      <c r="I205" s="101"/>
      <c r="J205" s="100">
        <v>0</v>
      </c>
      <c r="K205" s="101"/>
      <c r="L205" s="100">
        <v>0</v>
      </c>
      <c r="M205" s="101"/>
      <c r="N205" s="100">
        <v>0</v>
      </c>
      <c r="O205" s="101"/>
      <c r="P205" s="100">
        <v>0</v>
      </c>
      <c r="Q205" s="101"/>
      <c r="R205" s="100">
        <v>26990.99765625</v>
      </c>
      <c r="S205" s="101">
        <v>0.0005606377524640673</v>
      </c>
      <c r="T205" s="100">
        <v>0</v>
      </c>
      <c r="U205" s="101"/>
      <c r="V205" s="100">
        <v>0</v>
      </c>
      <c r="W205" s="101"/>
      <c r="X205" s="100">
        <v>36391.062439999994</v>
      </c>
      <c r="Y205" s="101">
        <v>0.007481838235373648</v>
      </c>
      <c r="Z205" s="100">
        <v>49634.64529</v>
      </c>
      <c r="AA205" s="101">
        <v>0.0015267463165405729</v>
      </c>
      <c r="AB205" s="100">
        <v>0</v>
      </c>
      <c r="AC205" s="101"/>
      <c r="AD205" s="100">
        <v>0</v>
      </c>
      <c r="AE205" s="101"/>
      <c r="AF205" s="100">
        <v>0</v>
      </c>
      <c r="AG205" s="101"/>
      <c r="AH205" s="100">
        <v>60035.176386875006</v>
      </c>
      <c r="AI205" s="101">
        <v>0.0015036432627543977</v>
      </c>
      <c r="AJ205" s="100">
        <v>0</v>
      </c>
      <c r="AK205" s="101"/>
      <c r="AL205" s="100">
        <v>173051.881773125</v>
      </c>
      <c r="AM205" s="101">
        <v>0.0010025773016335386</v>
      </c>
    </row>
    <row r="206" spans="1:39" ht="15">
      <c r="A206" s="76" t="s">
        <v>485</v>
      </c>
      <c r="B206" s="97" t="s">
        <v>603</v>
      </c>
      <c r="C206" s="118">
        <v>4.5</v>
      </c>
      <c r="D206" s="118">
        <v>2.5561643835616437</v>
      </c>
      <c r="E206" s="118" t="s">
        <v>1043</v>
      </c>
      <c r="F206" s="100">
        <v>0</v>
      </c>
      <c r="G206" s="101"/>
      <c r="H206" s="100">
        <v>0</v>
      </c>
      <c r="I206" s="101"/>
      <c r="J206" s="100">
        <v>0</v>
      </c>
      <c r="K206" s="101"/>
      <c r="L206" s="100">
        <v>0</v>
      </c>
      <c r="M206" s="101"/>
      <c r="N206" s="100">
        <v>0</v>
      </c>
      <c r="O206" s="101"/>
      <c r="P206" s="100">
        <v>0</v>
      </c>
      <c r="Q206" s="101"/>
      <c r="R206" s="100">
        <v>26990.99765625</v>
      </c>
      <c r="S206" s="101">
        <v>0.0005606377524640673</v>
      </c>
      <c r="T206" s="100">
        <v>0</v>
      </c>
      <c r="U206" s="101"/>
      <c r="V206" s="100">
        <v>0</v>
      </c>
      <c r="W206" s="101"/>
      <c r="X206" s="100">
        <v>36391.062439999994</v>
      </c>
      <c r="Y206" s="101">
        <v>0.007481838235373648</v>
      </c>
      <c r="Z206" s="100">
        <v>49634.64529</v>
      </c>
      <c r="AA206" s="101">
        <v>0.0015267463165405729</v>
      </c>
      <c r="AB206" s="100">
        <v>0</v>
      </c>
      <c r="AC206" s="101"/>
      <c r="AD206" s="100">
        <v>0</v>
      </c>
      <c r="AE206" s="101"/>
      <c r="AF206" s="100">
        <v>0</v>
      </c>
      <c r="AG206" s="101"/>
      <c r="AH206" s="100">
        <v>60035.176386875006</v>
      </c>
      <c r="AI206" s="101">
        <v>0.0015036432627543977</v>
      </c>
      <c r="AJ206" s="100">
        <v>0</v>
      </c>
      <c r="AK206" s="101"/>
      <c r="AL206" s="100">
        <v>173051.881773125</v>
      </c>
      <c r="AM206" s="101">
        <v>0.0010025773016335386</v>
      </c>
    </row>
    <row r="207" spans="1:39" ht="15">
      <c r="A207" s="70" t="s">
        <v>363</v>
      </c>
      <c r="B207" s="97" t="s">
        <v>29</v>
      </c>
      <c r="C207" s="118" t="s">
        <v>29</v>
      </c>
      <c r="D207" s="118" t="s">
        <v>29</v>
      </c>
      <c r="E207" s="118" t="s">
        <v>29</v>
      </c>
      <c r="F207" s="98">
        <v>0</v>
      </c>
      <c r="G207" s="99"/>
      <c r="H207" s="98">
        <v>22042.4944154571</v>
      </c>
      <c r="I207" s="99">
        <v>0.015963862767092208</v>
      </c>
      <c r="J207" s="98">
        <v>124741.8309155349</v>
      </c>
      <c r="K207" s="99">
        <v>0.013485876255787423</v>
      </c>
      <c r="L207" s="98">
        <v>0</v>
      </c>
      <c r="M207" s="99"/>
      <c r="N207" s="98">
        <v>0</v>
      </c>
      <c r="O207" s="99"/>
      <c r="P207" s="98">
        <v>125076.909273082</v>
      </c>
      <c r="Q207" s="99">
        <v>0.016257134786662353</v>
      </c>
      <c r="R207" s="98">
        <v>144399.834940568</v>
      </c>
      <c r="S207" s="99">
        <v>0.0029993703807579073</v>
      </c>
      <c r="T207" s="98">
        <v>0</v>
      </c>
      <c r="U207" s="99"/>
      <c r="V207" s="98">
        <v>0</v>
      </c>
      <c r="W207" s="99"/>
      <c r="X207" s="98">
        <v>40256.940509558306</v>
      </c>
      <c r="Y207" s="99">
        <v>0.008276645323015077</v>
      </c>
      <c r="Z207" s="98">
        <v>77188.00215801998</v>
      </c>
      <c r="AA207" s="99">
        <v>0.0023742790401209057</v>
      </c>
      <c r="AB207" s="98">
        <v>0</v>
      </c>
      <c r="AC207" s="99"/>
      <c r="AD207" s="98">
        <v>0</v>
      </c>
      <c r="AE207" s="99"/>
      <c r="AF207" s="98">
        <v>7894.48822798</v>
      </c>
      <c r="AG207" s="99">
        <v>0.0012065427151959855</v>
      </c>
      <c r="AH207" s="98">
        <v>0</v>
      </c>
      <c r="AI207" s="99"/>
      <c r="AJ207" s="98">
        <v>0</v>
      </c>
      <c r="AK207" s="99"/>
      <c r="AL207" s="98">
        <v>541600.5004402002</v>
      </c>
      <c r="AM207" s="99">
        <v>0.003137766331871449</v>
      </c>
    </row>
    <row r="208" spans="1:39" ht="15">
      <c r="A208" s="73" t="s">
        <v>164</v>
      </c>
      <c r="B208" s="97" t="s">
        <v>29</v>
      </c>
      <c r="C208" s="118" t="s">
        <v>29</v>
      </c>
      <c r="D208" s="118" t="s">
        <v>29</v>
      </c>
      <c r="E208" s="118" t="s">
        <v>29</v>
      </c>
      <c r="F208" s="100">
        <v>0</v>
      </c>
      <c r="G208" s="101"/>
      <c r="H208" s="100">
        <v>14346.7293677071</v>
      </c>
      <c r="I208" s="101">
        <v>0.010390349407192457</v>
      </c>
      <c r="J208" s="100">
        <v>66316.7666368704</v>
      </c>
      <c r="K208" s="101">
        <v>0.0071695252665831145</v>
      </c>
      <c r="L208" s="100">
        <v>0</v>
      </c>
      <c r="M208" s="101"/>
      <c r="N208" s="100">
        <v>0</v>
      </c>
      <c r="O208" s="101"/>
      <c r="P208" s="100">
        <v>58145.977457782</v>
      </c>
      <c r="Q208" s="101">
        <v>0.007557645918236881</v>
      </c>
      <c r="R208" s="100">
        <v>55783.699753448</v>
      </c>
      <c r="S208" s="101">
        <v>0.0011586992245416895</v>
      </c>
      <c r="T208" s="100">
        <v>0</v>
      </c>
      <c r="U208" s="101"/>
      <c r="V208" s="100">
        <v>0</v>
      </c>
      <c r="W208" s="101"/>
      <c r="X208" s="100">
        <v>11829.132220000001</v>
      </c>
      <c r="Y208" s="101">
        <v>0.0024320162094966956</v>
      </c>
      <c r="Z208" s="100">
        <v>23863.969371</v>
      </c>
      <c r="AA208" s="101">
        <v>0.0007340483068295804</v>
      </c>
      <c r="AB208" s="100">
        <v>0</v>
      </c>
      <c r="AC208" s="101"/>
      <c r="AD208" s="100">
        <v>0</v>
      </c>
      <c r="AE208" s="101"/>
      <c r="AF208" s="100">
        <v>0</v>
      </c>
      <c r="AG208" s="101"/>
      <c r="AH208" s="100">
        <v>0</v>
      </c>
      <c r="AI208" s="101"/>
      <c r="AJ208" s="100">
        <v>0</v>
      </c>
      <c r="AK208" s="101"/>
      <c r="AL208" s="100">
        <v>230286.2748068075</v>
      </c>
      <c r="AM208" s="101">
        <v>0.0013341651626865134</v>
      </c>
    </row>
    <row r="209" spans="1:39" ht="15">
      <c r="A209" s="76" t="s">
        <v>1092</v>
      </c>
      <c r="B209" s="97" t="s">
        <v>602</v>
      </c>
      <c r="C209" s="118">
        <v>6.6875</v>
      </c>
      <c r="D209" s="118">
        <v>8.934246575342465</v>
      </c>
      <c r="E209" s="118" t="s">
        <v>1043</v>
      </c>
      <c r="F209" s="100">
        <v>0</v>
      </c>
      <c r="G209" s="101"/>
      <c r="H209" s="100">
        <v>0</v>
      </c>
      <c r="I209" s="101"/>
      <c r="J209" s="100">
        <v>0</v>
      </c>
      <c r="K209" s="101"/>
      <c r="L209" s="100">
        <v>0</v>
      </c>
      <c r="M209" s="101"/>
      <c r="N209" s="100">
        <v>0</v>
      </c>
      <c r="O209" s="101"/>
      <c r="P209" s="100">
        <v>46111.140306782</v>
      </c>
      <c r="Q209" s="101">
        <v>0.00599339260532387</v>
      </c>
      <c r="R209" s="100">
        <v>43748.862602448</v>
      </c>
      <c r="S209" s="101">
        <v>0.0009087201708757969</v>
      </c>
      <c r="T209" s="100">
        <v>0</v>
      </c>
      <c r="U209" s="101"/>
      <c r="V209" s="100">
        <v>0</v>
      </c>
      <c r="W209" s="101"/>
      <c r="X209" s="100">
        <v>11829.132220000001</v>
      </c>
      <c r="Y209" s="101">
        <v>0.0024320162094966956</v>
      </c>
      <c r="Z209" s="100">
        <v>11829.132220000001</v>
      </c>
      <c r="AA209" s="101">
        <v>0.0003638604434309318</v>
      </c>
      <c r="AB209" s="100">
        <v>0</v>
      </c>
      <c r="AC209" s="101"/>
      <c r="AD209" s="100">
        <v>0</v>
      </c>
      <c r="AE209" s="101"/>
      <c r="AF209" s="100">
        <v>0</v>
      </c>
      <c r="AG209" s="101"/>
      <c r="AH209" s="100">
        <v>0</v>
      </c>
      <c r="AI209" s="101"/>
      <c r="AJ209" s="100">
        <v>0</v>
      </c>
      <c r="AK209" s="101"/>
      <c r="AL209" s="100">
        <v>113518.26734923001</v>
      </c>
      <c r="AM209" s="101">
        <v>0.0006576688851862026</v>
      </c>
    </row>
    <row r="210" spans="1:39" ht="15">
      <c r="A210" s="76" t="s">
        <v>1093</v>
      </c>
      <c r="B210" s="97" t="s">
        <v>602</v>
      </c>
      <c r="C210" s="118">
        <v>6.84375</v>
      </c>
      <c r="D210" s="118">
        <v>13.936986301369863</v>
      </c>
      <c r="E210" s="118" t="s">
        <v>1043</v>
      </c>
      <c r="F210" s="100">
        <v>0</v>
      </c>
      <c r="G210" s="101"/>
      <c r="H210" s="100">
        <v>14346.7293677071</v>
      </c>
      <c r="I210" s="101">
        <v>0.010390349407192457</v>
      </c>
      <c r="J210" s="100">
        <v>66316.7666368704</v>
      </c>
      <c r="K210" s="101">
        <v>0.0071695252665831145</v>
      </c>
      <c r="L210" s="100">
        <v>0</v>
      </c>
      <c r="M210" s="101"/>
      <c r="N210" s="100">
        <v>0</v>
      </c>
      <c r="O210" s="101"/>
      <c r="P210" s="100">
        <v>12034.837151</v>
      </c>
      <c r="Q210" s="101">
        <v>0.0015642533129130104</v>
      </c>
      <c r="R210" s="100">
        <v>12034.837151</v>
      </c>
      <c r="S210" s="101">
        <v>0.0002499790536658926</v>
      </c>
      <c r="T210" s="100">
        <v>0</v>
      </c>
      <c r="U210" s="101"/>
      <c r="V210" s="100">
        <v>0</v>
      </c>
      <c r="W210" s="101"/>
      <c r="X210" s="100">
        <v>0</v>
      </c>
      <c r="Y210" s="101"/>
      <c r="Z210" s="100">
        <v>12034.837151</v>
      </c>
      <c r="AA210" s="101">
        <v>0.0003701878633986485</v>
      </c>
      <c r="AB210" s="100">
        <v>0</v>
      </c>
      <c r="AC210" s="101"/>
      <c r="AD210" s="100">
        <v>0</v>
      </c>
      <c r="AE210" s="101"/>
      <c r="AF210" s="100">
        <v>0</v>
      </c>
      <c r="AG210" s="101"/>
      <c r="AH210" s="100">
        <v>0</v>
      </c>
      <c r="AI210" s="101"/>
      <c r="AJ210" s="100">
        <v>0</v>
      </c>
      <c r="AK210" s="101"/>
      <c r="AL210" s="100">
        <v>116768.00745757749</v>
      </c>
      <c r="AM210" s="101">
        <v>0.0006764962775003108</v>
      </c>
    </row>
    <row r="211" spans="1:39" ht="15">
      <c r="A211" s="73" t="s">
        <v>171</v>
      </c>
      <c r="B211" s="97" t="s">
        <v>29</v>
      </c>
      <c r="C211" s="118" t="s">
        <v>29</v>
      </c>
      <c r="D211" s="118" t="s">
        <v>29</v>
      </c>
      <c r="E211" s="118" t="s">
        <v>29</v>
      </c>
      <c r="F211" s="100">
        <v>0</v>
      </c>
      <c r="G211" s="101"/>
      <c r="H211" s="100">
        <v>0</v>
      </c>
      <c r="I211" s="101"/>
      <c r="J211" s="100">
        <v>0</v>
      </c>
      <c r="K211" s="101"/>
      <c r="L211" s="100">
        <v>0</v>
      </c>
      <c r="M211" s="101"/>
      <c r="N211" s="100">
        <v>0</v>
      </c>
      <c r="O211" s="101"/>
      <c r="P211" s="100">
        <v>0</v>
      </c>
      <c r="Q211" s="101"/>
      <c r="R211" s="100">
        <v>12845.26898112</v>
      </c>
      <c r="S211" s="101">
        <v>0.0002668127656149804</v>
      </c>
      <c r="T211" s="100">
        <v>0</v>
      </c>
      <c r="U211" s="101"/>
      <c r="V211" s="100">
        <v>0</v>
      </c>
      <c r="W211" s="101"/>
      <c r="X211" s="100">
        <v>13273.635048358301</v>
      </c>
      <c r="Y211" s="101">
        <v>0.002728999473179516</v>
      </c>
      <c r="Z211" s="100">
        <v>17964.29522422</v>
      </c>
      <c r="AA211" s="101">
        <v>0.0005525761572905015</v>
      </c>
      <c r="AB211" s="100">
        <v>0</v>
      </c>
      <c r="AC211" s="101"/>
      <c r="AD211" s="100">
        <v>0</v>
      </c>
      <c r="AE211" s="101"/>
      <c r="AF211" s="100">
        <v>7894.48822798</v>
      </c>
      <c r="AG211" s="101">
        <v>0.0012065427151959855</v>
      </c>
      <c r="AH211" s="100">
        <v>0</v>
      </c>
      <c r="AI211" s="101"/>
      <c r="AJ211" s="100">
        <v>0</v>
      </c>
      <c r="AK211" s="101"/>
      <c r="AL211" s="100">
        <v>51977.6874816783</v>
      </c>
      <c r="AM211" s="101">
        <v>0.0003011331002389905</v>
      </c>
    </row>
    <row r="212" spans="1:39" ht="15">
      <c r="A212" s="76" t="s">
        <v>486</v>
      </c>
      <c r="B212" s="97" t="s">
        <v>602</v>
      </c>
      <c r="C212" s="118">
        <v>5.15625</v>
      </c>
      <c r="D212" s="118">
        <v>3.0246575342465754</v>
      </c>
      <c r="E212" s="118" t="s">
        <v>1043</v>
      </c>
      <c r="F212" s="100">
        <v>0</v>
      </c>
      <c r="G212" s="101"/>
      <c r="H212" s="100">
        <v>0</v>
      </c>
      <c r="I212" s="101"/>
      <c r="J212" s="100">
        <v>0</v>
      </c>
      <c r="K212" s="101"/>
      <c r="L212" s="100">
        <v>0</v>
      </c>
      <c r="M212" s="101"/>
      <c r="N212" s="100">
        <v>0</v>
      </c>
      <c r="O212" s="101"/>
      <c r="P212" s="100">
        <v>0</v>
      </c>
      <c r="Q212" s="101"/>
      <c r="R212" s="100">
        <v>12845.26898112</v>
      </c>
      <c r="S212" s="101">
        <v>0.0002668127656149804</v>
      </c>
      <c r="T212" s="100">
        <v>0</v>
      </c>
      <c r="U212" s="101"/>
      <c r="V212" s="100">
        <v>0</v>
      </c>
      <c r="W212" s="101"/>
      <c r="X212" s="100">
        <v>0</v>
      </c>
      <c r="Y212" s="101"/>
      <c r="Z212" s="100">
        <v>12845.26898112</v>
      </c>
      <c r="AA212" s="101">
        <v>0.00039511649549047953</v>
      </c>
      <c r="AB212" s="100">
        <v>0</v>
      </c>
      <c r="AC212" s="101"/>
      <c r="AD212" s="100">
        <v>0</v>
      </c>
      <c r="AE212" s="101"/>
      <c r="AF212" s="100">
        <v>7894.48822798</v>
      </c>
      <c r="AG212" s="101">
        <v>0.0012065427151959855</v>
      </c>
      <c r="AH212" s="100">
        <v>0</v>
      </c>
      <c r="AI212" s="101"/>
      <c r="AJ212" s="100">
        <v>0</v>
      </c>
      <c r="AK212" s="101"/>
      <c r="AL212" s="100">
        <v>33585.02619022</v>
      </c>
      <c r="AM212" s="101">
        <v>0.00019457508689345955</v>
      </c>
    </row>
    <row r="213" spans="1:39" ht="15">
      <c r="A213" s="76" t="s">
        <v>487</v>
      </c>
      <c r="B213" s="97" t="s">
        <v>602</v>
      </c>
      <c r="C213" s="118">
        <v>4.9375</v>
      </c>
      <c r="D213" s="118">
        <v>0.024657534246575342</v>
      </c>
      <c r="E213" s="118" t="s">
        <v>1043</v>
      </c>
      <c r="F213" s="100">
        <v>0</v>
      </c>
      <c r="G213" s="101"/>
      <c r="H213" s="100">
        <v>0</v>
      </c>
      <c r="I213" s="101"/>
      <c r="J213" s="100">
        <v>0</v>
      </c>
      <c r="K213" s="101"/>
      <c r="L213" s="100">
        <v>0</v>
      </c>
      <c r="M213" s="101"/>
      <c r="N213" s="100">
        <v>0</v>
      </c>
      <c r="O213" s="101"/>
      <c r="P213" s="100">
        <v>0</v>
      </c>
      <c r="Q213" s="101"/>
      <c r="R213" s="100">
        <v>0</v>
      </c>
      <c r="S213" s="101"/>
      <c r="T213" s="100">
        <v>0</v>
      </c>
      <c r="U213" s="101"/>
      <c r="V213" s="100">
        <v>0</v>
      </c>
      <c r="W213" s="101"/>
      <c r="X213" s="100">
        <v>13273.635048358301</v>
      </c>
      <c r="Y213" s="101">
        <v>0.002728999473179516</v>
      </c>
      <c r="Z213" s="100">
        <v>5119.026243099999</v>
      </c>
      <c r="AA213" s="101">
        <v>0.00015745966180002194</v>
      </c>
      <c r="AB213" s="100">
        <v>0</v>
      </c>
      <c r="AC213" s="101"/>
      <c r="AD213" s="100">
        <v>0</v>
      </c>
      <c r="AE213" s="101"/>
      <c r="AF213" s="100">
        <v>0</v>
      </c>
      <c r="AG213" s="101"/>
      <c r="AH213" s="100">
        <v>0</v>
      </c>
      <c r="AI213" s="101"/>
      <c r="AJ213" s="100">
        <v>0</v>
      </c>
      <c r="AK213" s="101"/>
      <c r="AL213" s="100">
        <v>18392.661291458302</v>
      </c>
      <c r="AM213" s="101">
        <v>0.00010655801334553094</v>
      </c>
    </row>
    <row r="214" spans="1:39" ht="15">
      <c r="A214" s="73" t="s">
        <v>173</v>
      </c>
      <c r="B214" s="97" t="s">
        <v>29</v>
      </c>
      <c r="C214" s="118" t="s">
        <v>29</v>
      </c>
      <c r="D214" s="118" t="s">
        <v>29</v>
      </c>
      <c r="E214" s="118" t="s">
        <v>29</v>
      </c>
      <c r="F214" s="100">
        <v>0</v>
      </c>
      <c r="G214" s="101"/>
      <c r="H214" s="100">
        <v>7695.76504775</v>
      </c>
      <c r="I214" s="101">
        <v>0.005573513359899752</v>
      </c>
      <c r="J214" s="100">
        <v>58425.0642786645</v>
      </c>
      <c r="K214" s="101">
        <v>0.00631635098920431</v>
      </c>
      <c r="L214" s="100">
        <v>0</v>
      </c>
      <c r="M214" s="101"/>
      <c r="N214" s="100">
        <v>0</v>
      </c>
      <c r="O214" s="101"/>
      <c r="P214" s="100">
        <v>66930.9318153</v>
      </c>
      <c r="Q214" s="101">
        <v>0.008699488868425474</v>
      </c>
      <c r="R214" s="100">
        <v>75770.866206</v>
      </c>
      <c r="S214" s="101">
        <v>0.0015738583906012371</v>
      </c>
      <c r="T214" s="100">
        <v>0</v>
      </c>
      <c r="U214" s="101"/>
      <c r="V214" s="100">
        <v>0</v>
      </c>
      <c r="W214" s="101"/>
      <c r="X214" s="100">
        <v>15154.1732412</v>
      </c>
      <c r="Y214" s="101">
        <v>0.003115629640338865</v>
      </c>
      <c r="Z214" s="100">
        <v>35359.7375628</v>
      </c>
      <c r="AA214" s="101">
        <v>0.0010876545760008236</v>
      </c>
      <c r="AB214" s="100">
        <v>0</v>
      </c>
      <c r="AC214" s="101"/>
      <c r="AD214" s="100">
        <v>0</v>
      </c>
      <c r="AE214" s="101"/>
      <c r="AF214" s="100">
        <v>0</v>
      </c>
      <c r="AG214" s="101"/>
      <c r="AH214" s="100">
        <v>0</v>
      </c>
      <c r="AI214" s="101"/>
      <c r="AJ214" s="100">
        <v>0</v>
      </c>
      <c r="AK214" s="101"/>
      <c r="AL214" s="100">
        <v>259336.5381517145</v>
      </c>
      <c r="AM214" s="101">
        <v>0.0015024680689459452</v>
      </c>
    </row>
    <row r="215" spans="1:39" ht="15">
      <c r="A215" s="76" t="s">
        <v>488</v>
      </c>
      <c r="B215" s="97" t="s">
        <v>602</v>
      </c>
      <c r="C215" s="118">
        <v>7.9375</v>
      </c>
      <c r="D215" s="118">
        <v>10.191780821917808</v>
      </c>
      <c r="E215" s="118" t="s">
        <v>1043</v>
      </c>
      <c r="F215" s="100">
        <v>0</v>
      </c>
      <c r="G215" s="101"/>
      <c r="H215" s="100">
        <v>0</v>
      </c>
      <c r="I215" s="101"/>
      <c r="J215" s="100">
        <v>0</v>
      </c>
      <c r="K215" s="101"/>
      <c r="L215" s="100">
        <v>0</v>
      </c>
      <c r="M215" s="101"/>
      <c r="N215" s="100">
        <v>0</v>
      </c>
      <c r="O215" s="101"/>
      <c r="P215" s="100">
        <v>66930.9318153</v>
      </c>
      <c r="Q215" s="101">
        <v>0.008699488868425474</v>
      </c>
      <c r="R215" s="100">
        <v>75770.866206</v>
      </c>
      <c r="S215" s="101">
        <v>0.0015738583906012371</v>
      </c>
      <c r="T215" s="100">
        <v>0</v>
      </c>
      <c r="U215" s="101"/>
      <c r="V215" s="100">
        <v>0</v>
      </c>
      <c r="W215" s="101"/>
      <c r="X215" s="100">
        <v>15154.1732412</v>
      </c>
      <c r="Y215" s="101">
        <v>0.003115629640338865</v>
      </c>
      <c r="Z215" s="100">
        <v>35359.7375628</v>
      </c>
      <c r="AA215" s="101">
        <v>0.0010876545760008236</v>
      </c>
      <c r="AB215" s="100">
        <v>0</v>
      </c>
      <c r="AC215" s="101"/>
      <c r="AD215" s="100">
        <v>0</v>
      </c>
      <c r="AE215" s="101"/>
      <c r="AF215" s="100">
        <v>0</v>
      </c>
      <c r="AG215" s="101"/>
      <c r="AH215" s="100">
        <v>0</v>
      </c>
      <c r="AI215" s="101"/>
      <c r="AJ215" s="100">
        <v>0</v>
      </c>
      <c r="AK215" s="101"/>
      <c r="AL215" s="100">
        <v>193215.7088253</v>
      </c>
      <c r="AM215" s="101">
        <v>0.0011193965763472242</v>
      </c>
    </row>
    <row r="216" spans="1:39" ht="15">
      <c r="A216" s="76" t="s">
        <v>1076</v>
      </c>
      <c r="B216" s="97" t="s">
        <v>602</v>
      </c>
      <c r="C216" s="118">
        <v>6.84375</v>
      </c>
      <c r="D216" s="118">
        <v>13.72054794520548</v>
      </c>
      <c r="E216" s="118" t="s">
        <v>1043</v>
      </c>
      <c r="F216" s="100">
        <v>0</v>
      </c>
      <c r="G216" s="101"/>
      <c r="H216" s="100">
        <v>7695.76504775</v>
      </c>
      <c r="I216" s="101">
        <v>0.005573513359899752</v>
      </c>
      <c r="J216" s="100">
        <v>58425.0642786645</v>
      </c>
      <c r="K216" s="101">
        <v>0.00631635098920431</v>
      </c>
      <c r="L216" s="100">
        <v>0</v>
      </c>
      <c r="M216" s="101"/>
      <c r="N216" s="100">
        <v>0</v>
      </c>
      <c r="O216" s="101"/>
      <c r="P216" s="100">
        <v>0</v>
      </c>
      <c r="Q216" s="101"/>
      <c r="R216" s="100">
        <v>0</v>
      </c>
      <c r="S216" s="101"/>
      <c r="T216" s="100">
        <v>0</v>
      </c>
      <c r="U216" s="101"/>
      <c r="V216" s="100">
        <v>0</v>
      </c>
      <c r="W216" s="101"/>
      <c r="X216" s="100">
        <v>0</v>
      </c>
      <c r="Y216" s="101"/>
      <c r="Z216" s="100">
        <v>0</v>
      </c>
      <c r="AA216" s="101"/>
      <c r="AB216" s="100">
        <v>0</v>
      </c>
      <c r="AC216" s="101"/>
      <c r="AD216" s="100">
        <v>0</v>
      </c>
      <c r="AE216" s="101"/>
      <c r="AF216" s="100">
        <v>0</v>
      </c>
      <c r="AG216" s="101"/>
      <c r="AH216" s="100">
        <v>0</v>
      </c>
      <c r="AI216" s="101"/>
      <c r="AJ216" s="100">
        <v>0</v>
      </c>
      <c r="AK216" s="101"/>
      <c r="AL216" s="100">
        <v>66120.82932641449</v>
      </c>
      <c r="AM216" s="101">
        <v>0.000383071492598721</v>
      </c>
    </row>
    <row r="217" spans="1:39" ht="15">
      <c r="A217" s="70" t="s">
        <v>369</v>
      </c>
      <c r="B217" s="97" t="s">
        <v>29</v>
      </c>
      <c r="C217" s="118" t="s">
        <v>29</v>
      </c>
      <c r="D217" s="118" t="s">
        <v>29</v>
      </c>
      <c r="E217" s="118" t="s">
        <v>29</v>
      </c>
      <c r="F217" s="98">
        <v>0</v>
      </c>
      <c r="G217" s="99"/>
      <c r="H217" s="98">
        <v>0</v>
      </c>
      <c r="I217" s="99"/>
      <c r="J217" s="98">
        <v>0</v>
      </c>
      <c r="K217" s="99"/>
      <c r="L217" s="98">
        <v>0</v>
      </c>
      <c r="M217" s="99"/>
      <c r="N217" s="98">
        <v>0</v>
      </c>
      <c r="O217" s="99"/>
      <c r="P217" s="98">
        <v>0</v>
      </c>
      <c r="Q217" s="99"/>
      <c r="R217" s="98">
        <v>0</v>
      </c>
      <c r="S217" s="99"/>
      <c r="T217" s="98">
        <v>0</v>
      </c>
      <c r="U217" s="99"/>
      <c r="V217" s="98">
        <v>0</v>
      </c>
      <c r="W217" s="99"/>
      <c r="X217" s="98">
        <v>4895.17495995</v>
      </c>
      <c r="Y217" s="99">
        <v>0.0010064258839538728</v>
      </c>
      <c r="Z217" s="98">
        <v>8158.62493325</v>
      </c>
      <c r="AA217" s="99">
        <v>0.0002509567761006057</v>
      </c>
      <c r="AB217" s="98">
        <v>0</v>
      </c>
      <c r="AC217" s="99"/>
      <c r="AD217" s="98">
        <v>0</v>
      </c>
      <c r="AE217" s="99"/>
      <c r="AF217" s="98">
        <v>61412.1949521</v>
      </c>
      <c r="AG217" s="99">
        <v>0.009385844186965283</v>
      </c>
      <c r="AH217" s="98">
        <v>20470.7316507</v>
      </c>
      <c r="AI217" s="99">
        <v>0.0005127107070007308</v>
      </c>
      <c r="AJ217" s="98">
        <v>0</v>
      </c>
      <c r="AK217" s="99"/>
      <c r="AL217" s="98">
        <v>94936.72649599999</v>
      </c>
      <c r="AM217" s="99">
        <v>0.0005500165967629635</v>
      </c>
    </row>
    <row r="218" spans="1:39" ht="15">
      <c r="A218" s="73" t="s">
        <v>194</v>
      </c>
      <c r="B218" s="97" t="s">
        <v>29</v>
      </c>
      <c r="C218" s="118" t="s">
        <v>29</v>
      </c>
      <c r="D218" s="118" t="s">
        <v>29</v>
      </c>
      <c r="E218" s="118" t="s">
        <v>29</v>
      </c>
      <c r="F218" s="100">
        <v>0</v>
      </c>
      <c r="G218" s="101"/>
      <c r="H218" s="100">
        <v>0</v>
      </c>
      <c r="I218" s="101"/>
      <c r="J218" s="100">
        <v>0</v>
      </c>
      <c r="K218" s="101"/>
      <c r="L218" s="100">
        <v>0</v>
      </c>
      <c r="M218" s="101"/>
      <c r="N218" s="100">
        <v>0</v>
      </c>
      <c r="O218" s="101"/>
      <c r="P218" s="100">
        <v>0</v>
      </c>
      <c r="Q218" s="101"/>
      <c r="R218" s="100">
        <v>0</v>
      </c>
      <c r="S218" s="101"/>
      <c r="T218" s="100">
        <v>0</v>
      </c>
      <c r="U218" s="101"/>
      <c r="V218" s="100">
        <v>0</v>
      </c>
      <c r="W218" s="101"/>
      <c r="X218" s="100">
        <v>4895.17495995</v>
      </c>
      <c r="Y218" s="101">
        <v>0.0010064258839538728</v>
      </c>
      <c r="Z218" s="100">
        <v>8158.62493325</v>
      </c>
      <c r="AA218" s="101">
        <v>0.0002509567761006057</v>
      </c>
      <c r="AB218" s="100">
        <v>0</v>
      </c>
      <c r="AC218" s="101"/>
      <c r="AD218" s="100">
        <v>0</v>
      </c>
      <c r="AE218" s="101"/>
      <c r="AF218" s="100">
        <v>61412.1949521</v>
      </c>
      <c r="AG218" s="101">
        <v>0.009385844186965283</v>
      </c>
      <c r="AH218" s="100">
        <v>20470.7316507</v>
      </c>
      <c r="AI218" s="101">
        <v>0.0005127107070007308</v>
      </c>
      <c r="AJ218" s="100">
        <v>0</v>
      </c>
      <c r="AK218" s="101"/>
      <c r="AL218" s="100">
        <v>94936.72649599999</v>
      </c>
      <c r="AM218" s="101">
        <v>0.0005500165967629635</v>
      </c>
    </row>
    <row r="219" spans="1:39" ht="15">
      <c r="A219" s="76" t="s">
        <v>489</v>
      </c>
      <c r="B219" s="97" t="s">
        <v>602</v>
      </c>
      <c r="C219" s="118">
        <v>7.5</v>
      </c>
      <c r="D219" s="118">
        <v>9.586301369863014</v>
      </c>
      <c r="E219" s="118" t="s">
        <v>1056</v>
      </c>
      <c r="F219" s="100">
        <v>0</v>
      </c>
      <c r="G219" s="101"/>
      <c r="H219" s="100">
        <v>0</v>
      </c>
      <c r="I219" s="101"/>
      <c r="J219" s="100">
        <v>0</v>
      </c>
      <c r="K219" s="101"/>
      <c r="L219" s="100">
        <v>0</v>
      </c>
      <c r="M219" s="101"/>
      <c r="N219" s="100">
        <v>0</v>
      </c>
      <c r="O219" s="101"/>
      <c r="P219" s="100">
        <v>0</v>
      </c>
      <c r="Q219" s="101"/>
      <c r="R219" s="100">
        <v>0</v>
      </c>
      <c r="S219" s="101"/>
      <c r="T219" s="100">
        <v>0</v>
      </c>
      <c r="U219" s="101"/>
      <c r="V219" s="100">
        <v>0</v>
      </c>
      <c r="W219" s="101"/>
      <c r="X219" s="100">
        <v>4895.17495995</v>
      </c>
      <c r="Y219" s="101">
        <v>0.0010064258839538728</v>
      </c>
      <c r="Z219" s="100">
        <v>8158.62493325</v>
      </c>
      <c r="AA219" s="101">
        <v>0.0002509567761006057</v>
      </c>
      <c r="AB219" s="100">
        <v>0</v>
      </c>
      <c r="AC219" s="101"/>
      <c r="AD219" s="100">
        <v>0</v>
      </c>
      <c r="AE219" s="101"/>
      <c r="AF219" s="100">
        <v>61412.1949521</v>
      </c>
      <c r="AG219" s="101">
        <v>0.009385844186965283</v>
      </c>
      <c r="AH219" s="100">
        <v>20470.7316507</v>
      </c>
      <c r="AI219" s="101">
        <v>0.0005127107070007308</v>
      </c>
      <c r="AJ219" s="100">
        <v>0</v>
      </c>
      <c r="AK219" s="101"/>
      <c r="AL219" s="100">
        <v>94936.72649599999</v>
      </c>
      <c r="AM219" s="101">
        <v>0.0005500165967629635</v>
      </c>
    </row>
    <row r="220" spans="1:39" ht="15">
      <c r="A220" s="67" t="s">
        <v>375</v>
      </c>
      <c r="B220" s="95">
        <v>0</v>
      </c>
      <c r="C220" s="95">
        <v>0</v>
      </c>
      <c r="D220" s="95">
        <v>0</v>
      </c>
      <c r="E220" s="95">
        <v>0</v>
      </c>
      <c r="F220" s="95">
        <v>0</v>
      </c>
      <c r="G220" s="96"/>
      <c r="H220" s="95">
        <v>0</v>
      </c>
      <c r="I220" s="96"/>
      <c r="J220" s="95">
        <v>114.2456993031</v>
      </c>
      <c r="K220" s="96">
        <v>1.2351136360991416E-05</v>
      </c>
      <c r="L220" s="95">
        <v>0</v>
      </c>
      <c r="M220" s="96"/>
      <c r="N220" s="95">
        <v>0</v>
      </c>
      <c r="O220" s="96"/>
      <c r="P220" s="95">
        <v>0</v>
      </c>
      <c r="Q220" s="96"/>
      <c r="R220" s="95">
        <v>75517.9970791868</v>
      </c>
      <c r="S220" s="96">
        <v>0.0015686059734535043</v>
      </c>
      <c r="T220" s="95">
        <v>0</v>
      </c>
      <c r="U220" s="96"/>
      <c r="V220" s="95">
        <v>0</v>
      </c>
      <c r="W220" s="96"/>
      <c r="X220" s="95">
        <v>0</v>
      </c>
      <c r="Y220" s="96"/>
      <c r="Z220" s="95">
        <v>46024.7722940591</v>
      </c>
      <c r="AA220" s="96">
        <v>0.001415707741216203</v>
      </c>
      <c r="AB220" s="95">
        <v>0</v>
      </c>
      <c r="AC220" s="96"/>
      <c r="AD220" s="95">
        <v>0</v>
      </c>
      <c r="AE220" s="96"/>
      <c r="AF220" s="95">
        <v>51552.959684467496</v>
      </c>
      <c r="AG220" s="96">
        <v>0.007879022193437639</v>
      </c>
      <c r="AH220" s="95">
        <v>154731.6550764757</v>
      </c>
      <c r="AI220" s="96">
        <v>0.0038754147933418043</v>
      </c>
      <c r="AJ220" s="95">
        <v>0</v>
      </c>
      <c r="AK220" s="96"/>
      <c r="AL220" s="95">
        <v>327941.6298334922</v>
      </c>
      <c r="AM220" s="96">
        <v>0.0018999321530800482</v>
      </c>
    </row>
    <row r="221" spans="1:39" ht="15">
      <c r="A221" s="73" t="s">
        <v>162</v>
      </c>
      <c r="B221" s="97" t="s">
        <v>29</v>
      </c>
      <c r="C221" s="118" t="s">
        <v>29</v>
      </c>
      <c r="D221" s="118" t="s">
        <v>29</v>
      </c>
      <c r="E221" s="118" t="s">
        <v>29</v>
      </c>
      <c r="F221" s="100">
        <v>0</v>
      </c>
      <c r="G221" s="101"/>
      <c r="H221" s="100">
        <v>0</v>
      </c>
      <c r="I221" s="101"/>
      <c r="J221" s="100">
        <v>114.2456993031</v>
      </c>
      <c r="K221" s="101">
        <v>1.2351136360991416E-05</v>
      </c>
      <c r="L221" s="100">
        <v>0</v>
      </c>
      <c r="M221" s="101"/>
      <c r="N221" s="100">
        <v>0</v>
      </c>
      <c r="O221" s="101"/>
      <c r="P221" s="100">
        <v>0</v>
      </c>
      <c r="Q221" s="101"/>
      <c r="R221" s="100">
        <v>70912.3055574807</v>
      </c>
      <c r="S221" s="101">
        <v>0.0014729398340926198</v>
      </c>
      <c r="T221" s="100">
        <v>0</v>
      </c>
      <c r="U221" s="101"/>
      <c r="V221" s="100">
        <v>0</v>
      </c>
      <c r="W221" s="101"/>
      <c r="X221" s="100">
        <v>0</v>
      </c>
      <c r="Y221" s="101"/>
      <c r="Z221" s="100">
        <v>24753.2348490212</v>
      </c>
      <c r="AA221" s="101">
        <v>0.0007614018375149118</v>
      </c>
      <c r="AB221" s="100">
        <v>0</v>
      </c>
      <c r="AC221" s="101"/>
      <c r="AD221" s="100">
        <v>0</v>
      </c>
      <c r="AE221" s="101"/>
      <c r="AF221" s="100">
        <v>26657.3298374075</v>
      </c>
      <c r="AG221" s="101">
        <v>0.004074134534510587</v>
      </c>
      <c r="AH221" s="100">
        <v>127623.870691577</v>
      </c>
      <c r="AI221" s="101">
        <v>0.0031964722164784356</v>
      </c>
      <c r="AJ221" s="100">
        <v>0</v>
      </c>
      <c r="AK221" s="101"/>
      <c r="AL221" s="100">
        <v>250060.9866347895</v>
      </c>
      <c r="AM221" s="101">
        <v>0.0014487300955953095</v>
      </c>
    </row>
    <row r="222" spans="1:39" ht="15">
      <c r="A222" s="76" t="s">
        <v>490</v>
      </c>
      <c r="B222" s="97" t="s">
        <v>603</v>
      </c>
      <c r="C222" s="118">
        <v>6.25</v>
      </c>
      <c r="D222" s="118">
        <v>3.9452054794520546</v>
      </c>
      <c r="E222" s="118" t="s">
        <v>1043</v>
      </c>
      <c r="F222" s="100">
        <v>0</v>
      </c>
      <c r="G222" s="101"/>
      <c r="H222" s="100">
        <v>0</v>
      </c>
      <c r="I222" s="101"/>
      <c r="J222" s="100">
        <v>114.2456993031</v>
      </c>
      <c r="K222" s="101">
        <v>1.2351136360991416E-05</v>
      </c>
      <c r="L222" s="100">
        <v>0</v>
      </c>
      <c r="M222" s="101"/>
      <c r="N222" s="100">
        <v>0</v>
      </c>
      <c r="O222" s="101"/>
      <c r="P222" s="100">
        <v>0</v>
      </c>
      <c r="Q222" s="101"/>
      <c r="R222" s="100">
        <v>70912.3055574807</v>
      </c>
      <c r="S222" s="101">
        <v>0.0014729398340926198</v>
      </c>
      <c r="T222" s="100">
        <v>0</v>
      </c>
      <c r="U222" s="101"/>
      <c r="V222" s="100">
        <v>0</v>
      </c>
      <c r="W222" s="101"/>
      <c r="X222" s="100">
        <v>0</v>
      </c>
      <c r="Y222" s="101"/>
      <c r="Z222" s="100">
        <v>24753.2348490212</v>
      </c>
      <c r="AA222" s="101">
        <v>0.0007614018375149118</v>
      </c>
      <c r="AB222" s="100">
        <v>0</v>
      </c>
      <c r="AC222" s="101"/>
      <c r="AD222" s="100">
        <v>0</v>
      </c>
      <c r="AE222" s="101"/>
      <c r="AF222" s="100">
        <v>26657.3298374075</v>
      </c>
      <c r="AG222" s="101">
        <v>0.004074134534510587</v>
      </c>
      <c r="AH222" s="100">
        <v>127623.870691577</v>
      </c>
      <c r="AI222" s="101">
        <v>0.0031964722164784356</v>
      </c>
      <c r="AJ222" s="100">
        <v>0</v>
      </c>
      <c r="AK222" s="101"/>
      <c r="AL222" s="100">
        <v>250060.9866347895</v>
      </c>
      <c r="AM222" s="101">
        <v>0.0014487300955953095</v>
      </c>
    </row>
    <row r="223" spans="1:39" ht="15">
      <c r="A223" s="73" t="s">
        <v>172</v>
      </c>
      <c r="B223" s="97" t="s">
        <v>29</v>
      </c>
      <c r="C223" s="118" t="s">
        <v>29</v>
      </c>
      <c r="D223" s="118" t="s">
        <v>29</v>
      </c>
      <c r="E223" s="118" t="s">
        <v>29</v>
      </c>
      <c r="F223" s="100">
        <v>0</v>
      </c>
      <c r="G223" s="101"/>
      <c r="H223" s="100">
        <v>0</v>
      </c>
      <c r="I223" s="101"/>
      <c r="J223" s="100">
        <v>0</v>
      </c>
      <c r="K223" s="101"/>
      <c r="L223" s="100">
        <v>0</v>
      </c>
      <c r="M223" s="101"/>
      <c r="N223" s="100">
        <v>0</v>
      </c>
      <c r="O223" s="101"/>
      <c r="P223" s="100">
        <v>0</v>
      </c>
      <c r="Q223" s="101"/>
      <c r="R223" s="100">
        <v>4605.6915217061</v>
      </c>
      <c r="S223" s="101">
        <v>9.566613936088445E-05</v>
      </c>
      <c r="T223" s="100">
        <v>0</v>
      </c>
      <c r="U223" s="101"/>
      <c r="V223" s="100">
        <v>0</v>
      </c>
      <c r="W223" s="101"/>
      <c r="X223" s="100">
        <v>0</v>
      </c>
      <c r="Y223" s="101"/>
      <c r="Z223" s="100">
        <v>21271.537445037902</v>
      </c>
      <c r="AA223" s="101">
        <v>0.0006543059037012911</v>
      </c>
      <c r="AB223" s="100">
        <v>0</v>
      </c>
      <c r="AC223" s="101"/>
      <c r="AD223" s="100">
        <v>0</v>
      </c>
      <c r="AE223" s="101"/>
      <c r="AF223" s="100">
        <v>24895.629847059998</v>
      </c>
      <c r="AG223" s="101">
        <v>0.0038048876589270517</v>
      </c>
      <c r="AH223" s="100">
        <v>27107.7843848987</v>
      </c>
      <c r="AI223" s="101">
        <v>0.0006789425768633689</v>
      </c>
      <c r="AJ223" s="100">
        <v>0</v>
      </c>
      <c r="AK223" s="101"/>
      <c r="AL223" s="100">
        <v>77880.6431987027</v>
      </c>
      <c r="AM223" s="101">
        <v>0.00045120205748473864</v>
      </c>
    </row>
    <row r="224" spans="1:39" ht="15">
      <c r="A224" s="76" t="s">
        <v>491</v>
      </c>
      <c r="B224" s="97" t="s">
        <v>603</v>
      </c>
      <c r="C224" s="118">
        <v>5.375</v>
      </c>
      <c r="D224" s="118">
        <v>1.9315068493150684</v>
      </c>
      <c r="E224" s="118" t="s">
        <v>1043</v>
      </c>
      <c r="F224" s="100">
        <v>0</v>
      </c>
      <c r="G224" s="101"/>
      <c r="H224" s="100">
        <v>0</v>
      </c>
      <c r="I224" s="101"/>
      <c r="J224" s="100">
        <v>0</v>
      </c>
      <c r="K224" s="101"/>
      <c r="L224" s="100">
        <v>0</v>
      </c>
      <c r="M224" s="101"/>
      <c r="N224" s="100">
        <v>0</v>
      </c>
      <c r="O224" s="101"/>
      <c r="P224" s="100">
        <v>0</v>
      </c>
      <c r="Q224" s="101"/>
      <c r="R224" s="100">
        <v>4605.6915217061</v>
      </c>
      <c r="S224" s="101">
        <v>9.566613936088445E-05</v>
      </c>
      <c r="T224" s="100">
        <v>0</v>
      </c>
      <c r="U224" s="101"/>
      <c r="V224" s="100">
        <v>0</v>
      </c>
      <c r="W224" s="101"/>
      <c r="X224" s="100">
        <v>0</v>
      </c>
      <c r="Y224" s="101"/>
      <c r="Z224" s="100">
        <v>21271.537445037902</v>
      </c>
      <c r="AA224" s="101">
        <v>0.0006543059037012911</v>
      </c>
      <c r="AB224" s="100">
        <v>0</v>
      </c>
      <c r="AC224" s="101"/>
      <c r="AD224" s="100">
        <v>0</v>
      </c>
      <c r="AE224" s="101"/>
      <c r="AF224" s="100">
        <v>24895.629847059998</v>
      </c>
      <c r="AG224" s="101">
        <v>0.0038048876589270517</v>
      </c>
      <c r="AH224" s="100">
        <v>27107.7843848987</v>
      </c>
      <c r="AI224" s="101">
        <v>0.0006789425768633689</v>
      </c>
      <c r="AJ224" s="100">
        <v>0</v>
      </c>
      <c r="AK224" s="101"/>
      <c r="AL224" s="100">
        <v>77880.6431987027</v>
      </c>
      <c r="AM224" s="101">
        <v>0.00045120205748473864</v>
      </c>
    </row>
    <row r="225" spans="1:39" ht="15">
      <c r="A225" s="67" t="s">
        <v>383</v>
      </c>
      <c r="B225" s="95">
        <v>0</v>
      </c>
      <c r="C225" s="95">
        <v>0</v>
      </c>
      <c r="D225" s="95">
        <v>0</v>
      </c>
      <c r="E225" s="95">
        <v>0</v>
      </c>
      <c r="F225" s="95">
        <v>4468.240748875</v>
      </c>
      <c r="G225" s="96">
        <v>0.08279430174501023</v>
      </c>
      <c r="H225" s="95">
        <v>21107.7612985112</v>
      </c>
      <c r="I225" s="96">
        <v>0.015286899855294134</v>
      </c>
      <c r="J225" s="95">
        <v>115578.87294757878</v>
      </c>
      <c r="K225" s="96">
        <v>0.01249526615822914</v>
      </c>
      <c r="L225" s="95">
        <v>0</v>
      </c>
      <c r="M225" s="96"/>
      <c r="N225" s="95">
        <v>32754.7495905518</v>
      </c>
      <c r="O225" s="96">
        <v>0.025836688187155267</v>
      </c>
      <c r="P225" s="95">
        <v>140660.2660654277</v>
      </c>
      <c r="Q225" s="96">
        <v>0.018282614415749545</v>
      </c>
      <c r="R225" s="95">
        <v>750694.7442850127</v>
      </c>
      <c r="S225" s="96">
        <v>0.015592895808543101</v>
      </c>
      <c r="T225" s="95">
        <v>0</v>
      </c>
      <c r="U225" s="96"/>
      <c r="V225" s="95">
        <v>34632.2941259488</v>
      </c>
      <c r="W225" s="96">
        <v>0.042709486930799956</v>
      </c>
      <c r="X225" s="95">
        <v>133533.1885601529</v>
      </c>
      <c r="Y225" s="96">
        <v>0.027453821044877168</v>
      </c>
      <c r="Z225" s="95">
        <v>381453.71262233093</v>
      </c>
      <c r="AA225" s="96">
        <v>0.011733398058436489</v>
      </c>
      <c r="AB225" s="95">
        <v>0</v>
      </c>
      <c r="AC225" s="96"/>
      <c r="AD225" s="95">
        <v>72394.70645385</v>
      </c>
      <c r="AE225" s="96">
        <v>0.09551833019889318</v>
      </c>
      <c r="AF225" s="95">
        <v>255141.3425488878</v>
      </c>
      <c r="AG225" s="96">
        <v>0.0389941588748752</v>
      </c>
      <c r="AH225" s="95">
        <v>439105.08010743087</v>
      </c>
      <c r="AI225" s="96">
        <v>0.010997842183222355</v>
      </c>
      <c r="AJ225" s="95">
        <v>0</v>
      </c>
      <c r="AK225" s="96"/>
      <c r="AL225" s="95">
        <v>2381524.95935456</v>
      </c>
      <c r="AM225" s="96">
        <v>0.013797381704597102</v>
      </c>
    </row>
    <row r="226" spans="1:39" ht="15">
      <c r="A226" s="73" t="s">
        <v>130</v>
      </c>
      <c r="B226" s="97" t="s">
        <v>29</v>
      </c>
      <c r="C226" s="118" t="s">
        <v>29</v>
      </c>
      <c r="D226" s="118" t="s">
        <v>29</v>
      </c>
      <c r="E226" s="118" t="s">
        <v>29</v>
      </c>
      <c r="F226" s="100">
        <v>2038.385875</v>
      </c>
      <c r="G226" s="101">
        <v>0.037770286941232585</v>
      </c>
      <c r="H226" s="100">
        <v>4547.9698268112</v>
      </c>
      <c r="I226" s="101">
        <v>0.0032937817660590087</v>
      </c>
      <c r="J226" s="100">
        <v>4671.8350439448</v>
      </c>
      <c r="K226" s="101">
        <v>0.0005050734691616949</v>
      </c>
      <c r="L226" s="100">
        <v>0</v>
      </c>
      <c r="M226" s="101"/>
      <c r="N226" s="100">
        <v>10111.5781064</v>
      </c>
      <c r="O226" s="101">
        <v>0.007975933074770961</v>
      </c>
      <c r="P226" s="100">
        <v>40289.575859950004</v>
      </c>
      <c r="Q226" s="101">
        <v>0.005236722501853722</v>
      </c>
      <c r="R226" s="100">
        <v>266944.9278609433</v>
      </c>
      <c r="S226" s="101">
        <v>0.005544789647780467</v>
      </c>
      <c r="T226" s="100">
        <v>0</v>
      </c>
      <c r="U226" s="101"/>
      <c r="V226" s="100">
        <v>12323.01925656</v>
      </c>
      <c r="W226" s="101">
        <v>0.015197082467941372</v>
      </c>
      <c r="X226" s="100">
        <v>43060.59957135</v>
      </c>
      <c r="Y226" s="101">
        <v>0.008853064975561637</v>
      </c>
      <c r="Z226" s="100">
        <v>56854.268767096604</v>
      </c>
      <c r="AA226" s="101">
        <v>0.0017488196986724645</v>
      </c>
      <c r="AB226" s="100">
        <v>0</v>
      </c>
      <c r="AC226" s="101"/>
      <c r="AD226" s="100">
        <v>31380.02283114</v>
      </c>
      <c r="AE226" s="101">
        <v>0.041403129168627706</v>
      </c>
      <c r="AF226" s="100">
        <v>80725.9772701118</v>
      </c>
      <c r="AG226" s="101">
        <v>0.012337638234372556</v>
      </c>
      <c r="AH226" s="100">
        <v>73581.3840656152</v>
      </c>
      <c r="AI226" s="101">
        <v>0.0018429220845696463</v>
      </c>
      <c r="AJ226" s="100">
        <v>0</v>
      </c>
      <c r="AK226" s="101"/>
      <c r="AL226" s="100">
        <v>626529.544334923</v>
      </c>
      <c r="AM226" s="101">
        <v>0.0036298033486657434</v>
      </c>
    </row>
    <row r="227" spans="1:39" ht="15">
      <c r="A227" s="76" t="s">
        <v>492</v>
      </c>
      <c r="B227" s="97" t="s">
        <v>602</v>
      </c>
      <c r="C227" s="118">
        <v>6.875</v>
      </c>
      <c r="D227" s="118">
        <v>6.608219178082192</v>
      </c>
      <c r="E227" s="118" t="s">
        <v>1043</v>
      </c>
      <c r="F227" s="100">
        <v>0</v>
      </c>
      <c r="G227" s="101"/>
      <c r="H227" s="100">
        <v>1203.2658577512</v>
      </c>
      <c r="I227" s="101">
        <v>0.0008714427080447699</v>
      </c>
      <c r="J227" s="100">
        <v>4671.8350439448</v>
      </c>
      <c r="K227" s="101">
        <v>0.0005050734691616949</v>
      </c>
      <c r="L227" s="100">
        <v>0</v>
      </c>
      <c r="M227" s="101"/>
      <c r="N227" s="100">
        <v>0</v>
      </c>
      <c r="O227" s="101"/>
      <c r="P227" s="100">
        <v>0</v>
      </c>
      <c r="Q227" s="101"/>
      <c r="R227" s="100">
        <v>0</v>
      </c>
      <c r="S227" s="101"/>
      <c r="T227" s="100">
        <v>0</v>
      </c>
      <c r="U227" s="101"/>
      <c r="V227" s="100">
        <v>0</v>
      </c>
      <c r="W227" s="101"/>
      <c r="X227" s="100">
        <v>11298.2709648</v>
      </c>
      <c r="Y227" s="101">
        <v>0.00232287353075841</v>
      </c>
      <c r="Z227" s="100">
        <v>27115.85031552</v>
      </c>
      <c r="AA227" s="101">
        <v>0.0008340751575276481</v>
      </c>
      <c r="AB227" s="100">
        <v>0</v>
      </c>
      <c r="AC227" s="101"/>
      <c r="AD227" s="100">
        <v>0</v>
      </c>
      <c r="AE227" s="101"/>
      <c r="AF227" s="100">
        <v>42933.42966624</v>
      </c>
      <c r="AG227" s="101">
        <v>0.006561668762591296</v>
      </c>
      <c r="AH227" s="100">
        <v>36154.467087360004</v>
      </c>
      <c r="AI227" s="101">
        <v>0.000905526128615981</v>
      </c>
      <c r="AJ227" s="100">
        <v>0</v>
      </c>
      <c r="AK227" s="101"/>
      <c r="AL227" s="100">
        <v>123377.118935616</v>
      </c>
      <c r="AM227" s="101">
        <v>0.0007147862116169136</v>
      </c>
    </row>
    <row r="228" spans="1:39" ht="15">
      <c r="A228" s="76" t="s">
        <v>493</v>
      </c>
      <c r="B228" s="97" t="s">
        <v>602</v>
      </c>
      <c r="C228" s="118">
        <v>6.65</v>
      </c>
      <c r="D228" s="118">
        <v>7.164383561643835</v>
      </c>
      <c r="E228" s="118" t="s">
        <v>1043</v>
      </c>
      <c r="F228" s="100">
        <v>0</v>
      </c>
      <c r="G228" s="101"/>
      <c r="H228" s="100">
        <v>3344.70396906</v>
      </c>
      <c r="I228" s="101">
        <v>0.0024223390580142387</v>
      </c>
      <c r="J228" s="100">
        <v>0</v>
      </c>
      <c r="K228" s="101"/>
      <c r="L228" s="100">
        <v>0</v>
      </c>
      <c r="M228" s="101"/>
      <c r="N228" s="100">
        <v>0</v>
      </c>
      <c r="O228" s="101"/>
      <c r="P228" s="100">
        <v>8361.75992265</v>
      </c>
      <c r="Q228" s="101">
        <v>0.0010868373619581269</v>
      </c>
      <c r="R228" s="100">
        <v>27125.5491890766</v>
      </c>
      <c r="S228" s="101">
        <v>0.0005634325609374411</v>
      </c>
      <c r="T228" s="100">
        <v>0</v>
      </c>
      <c r="U228" s="101"/>
      <c r="V228" s="100">
        <v>0</v>
      </c>
      <c r="W228" s="101"/>
      <c r="X228" s="100">
        <v>2787.25330755</v>
      </c>
      <c r="Y228" s="101">
        <v>0.0005730467034998514</v>
      </c>
      <c r="Z228" s="100">
        <v>27125.5491890766</v>
      </c>
      <c r="AA228" s="101">
        <v>0.0008343734918743654</v>
      </c>
      <c r="AB228" s="100">
        <v>0</v>
      </c>
      <c r="AC228" s="101"/>
      <c r="AD228" s="100">
        <v>0</v>
      </c>
      <c r="AE228" s="101"/>
      <c r="AF228" s="100">
        <v>0</v>
      </c>
      <c r="AG228" s="101"/>
      <c r="AH228" s="100">
        <v>0</v>
      </c>
      <c r="AI228" s="101"/>
      <c r="AJ228" s="100">
        <v>0</v>
      </c>
      <c r="AK228" s="101"/>
      <c r="AL228" s="100">
        <v>68744.8155774132</v>
      </c>
      <c r="AM228" s="101">
        <v>0.0003982735755122068</v>
      </c>
    </row>
    <row r="229" spans="1:39" ht="15">
      <c r="A229" s="76" t="s">
        <v>494</v>
      </c>
      <c r="B229" s="97" t="s">
        <v>602</v>
      </c>
      <c r="C229" s="118">
        <v>6.675000000000001</v>
      </c>
      <c r="D229" s="118">
        <v>6.668493150684932</v>
      </c>
      <c r="E229" s="118" t="s">
        <v>1043</v>
      </c>
      <c r="F229" s="100">
        <v>0</v>
      </c>
      <c r="G229" s="101"/>
      <c r="H229" s="100">
        <v>0</v>
      </c>
      <c r="I229" s="101"/>
      <c r="J229" s="100">
        <v>0</v>
      </c>
      <c r="K229" s="101"/>
      <c r="L229" s="100">
        <v>0</v>
      </c>
      <c r="M229" s="101"/>
      <c r="N229" s="100">
        <v>0</v>
      </c>
      <c r="O229" s="101"/>
      <c r="P229" s="100">
        <v>5571.0548373</v>
      </c>
      <c r="Q229" s="101">
        <v>0.000724109589213882</v>
      </c>
      <c r="R229" s="100">
        <v>0</v>
      </c>
      <c r="S229" s="101"/>
      <c r="T229" s="100">
        <v>0</v>
      </c>
      <c r="U229" s="101"/>
      <c r="V229" s="100">
        <v>0</v>
      </c>
      <c r="W229" s="101"/>
      <c r="X229" s="100">
        <v>27855.274186500003</v>
      </c>
      <c r="Y229" s="101">
        <v>0.00572691868529498</v>
      </c>
      <c r="Z229" s="100">
        <v>0</v>
      </c>
      <c r="AA229" s="101"/>
      <c r="AB229" s="100">
        <v>0</v>
      </c>
      <c r="AC229" s="101"/>
      <c r="AD229" s="100">
        <v>0</v>
      </c>
      <c r="AE229" s="101"/>
      <c r="AF229" s="100">
        <v>9749.345965275</v>
      </c>
      <c r="AG229" s="101">
        <v>0.001490027220591319</v>
      </c>
      <c r="AH229" s="100">
        <v>0</v>
      </c>
      <c r="AI229" s="101"/>
      <c r="AJ229" s="100">
        <v>0</v>
      </c>
      <c r="AK229" s="101"/>
      <c r="AL229" s="100">
        <v>43175.67498907501</v>
      </c>
      <c r="AM229" s="101">
        <v>0.0002501385785767049</v>
      </c>
    </row>
    <row r="230" spans="1:39" ht="15">
      <c r="A230" s="76" t="s">
        <v>1133</v>
      </c>
      <c r="B230" s="97" t="s">
        <v>602</v>
      </c>
      <c r="C230" s="118">
        <v>5.125</v>
      </c>
      <c r="D230" s="118">
        <v>2.158904109589041</v>
      </c>
      <c r="E230" s="118" t="s">
        <v>1043</v>
      </c>
      <c r="F230" s="100">
        <v>0</v>
      </c>
      <c r="G230" s="101"/>
      <c r="H230" s="100">
        <v>0</v>
      </c>
      <c r="I230" s="101"/>
      <c r="J230" s="100">
        <v>0</v>
      </c>
      <c r="K230" s="101"/>
      <c r="L230" s="100">
        <v>0</v>
      </c>
      <c r="M230" s="101"/>
      <c r="N230" s="100">
        <v>0</v>
      </c>
      <c r="O230" s="101"/>
      <c r="P230" s="100">
        <v>26356.7611</v>
      </c>
      <c r="Q230" s="101">
        <v>0.0034257755506817127</v>
      </c>
      <c r="R230" s="100">
        <v>26356.7611</v>
      </c>
      <c r="S230" s="101">
        <v>0.0005474638430756453</v>
      </c>
      <c r="T230" s="100">
        <v>0</v>
      </c>
      <c r="U230" s="101"/>
      <c r="V230" s="100">
        <v>0</v>
      </c>
      <c r="W230" s="101"/>
      <c r="X230" s="100">
        <v>0</v>
      </c>
      <c r="Y230" s="101"/>
      <c r="Z230" s="100">
        <v>0</v>
      </c>
      <c r="AA230" s="101"/>
      <c r="AB230" s="100">
        <v>0</v>
      </c>
      <c r="AC230" s="101"/>
      <c r="AD230" s="100">
        <v>0</v>
      </c>
      <c r="AE230" s="101"/>
      <c r="AF230" s="100">
        <v>9725.644845899998</v>
      </c>
      <c r="AG230" s="101">
        <v>0.0014864048942165014</v>
      </c>
      <c r="AH230" s="100">
        <v>22693.1713071</v>
      </c>
      <c r="AI230" s="101">
        <v>0.000568374013371138</v>
      </c>
      <c r="AJ230" s="100">
        <v>0</v>
      </c>
      <c r="AK230" s="101"/>
      <c r="AL230" s="100">
        <v>85132.33835300001</v>
      </c>
      <c r="AM230" s="101">
        <v>0.0004932148046769133</v>
      </c>
    </row>
    <row r="231" spans="1:39" ht="15">
      <c r="A231" s="76" t="s">
        <v>495</v>
      </c>
      <c r="B231" s="97" t="s">
        <v>603</v>
      </c>
      <c r="C231" s="118">
        <v>5.25</v>
      </c>
      <c r="D231" s="118">
        <v>9.383561643835616</v>
      </c>
      <c r="E231" s="118" t="s">
        <v>1043</v>
      </c>
      <c r="F231" s="100">
        <v>0</v>
      </c>
      <c r="G231" s="101"/>
      <c r="H231" s="100">
        <v>0</v>
      </c>
      <c r="I231" s="101"/>
      <c r="J231" s="100">
        <v>0</v>
      </c>
      <c r="K231" s="101"/>
      <c r="L231" s="100">
        <v>0</v>
      </c>
      <c r="M231" s="101"/>
      <c r="N231" s="100">
        <v>0</v>
      </c>
      <c r="O231" s="101"/>
      <c r="P231" s="100">
        <v>0</v>
      </c>
      <c r="Q231" s="101"/>
      <c r="R231" s="100">
        <v>145839.164221625</v>
      </c>
      <c r="S231" s="101">
        <v>0.003029267102007878</v>
      </c>
      <c r="T231" s="100">
        <v>0</v>
      </c>
      <c r="U231" s="101"/>
      <c r="V231" s="100">
        <v>0</v>
      </c>
      <c r="W231" s="101"/>
      <c r="X231" s="100">
        <v>1119.8011125</v>
      </c>
      <c r="Y231" s="101">
        <v>0.00023022605600839523</v>
      </c>
      <c r="Z231" s="100">
        <v>2612.8692625000003</v>
      </c>
      <c r="AA231" s="101">
        <v>8.03710492704512E-05</v>
      </c>
      <c r="AB231" s="100">
        <v>0</v>
      </c>
      <c r="AC231" s="101"/>
      <c r="AD231" s="100">
        <v>0</v>
      </c>
      <c r="AE231" s="101"/>
      <c r="AF231" s="100">
        <v>0</v>
      </c>
      <c r="AG231" s="101"/>
      <c r="AH231" s="100">
        <v>0</v>
      </c>
      <c r="AI231" s="101"/>
      <c r="AJ231" s="100">
        <v>0</v>
      </c>
      <c r="AK231" s="101"/>
      <c r="AL231" s="100">
        <v>149571.834596625</v>
      </c>
      <c r="AM231" s="101">
        <v>0.0008665454821627409</v>
      </c>
    </row>
    <row r="232" spans="1:39" ht="15">
      <c r="A232" s="76" t="s">
        <v>496</v>
      </c>
      <c r="B232" s="97" t="s">
        <v>602</v>
      </c>
      <c r="C232" s="118">
        <v>7.84375</v>
      </c>
      <c r="D232" s="118">
        <v>26.827397260273973</v>
      </c>
      <c r="E232" s="118" t="s">
        <v>1043</v>
      </c>
      <c r="F232" s="100">
        <v>0</v>
      </c>
      <c r="G232" s="101"/>
      <c r="H232" s="100">
        <v>0</v>
      </c>
      <c r="I232" s="101"/>
      <c r="J232" s="100">
        <v>0</v>
      </c>
      <c r="K232" s="101"/>
      <c r="L232" s="100">
        <v>0</v>
      </c>
      <c r="M232" s="101"/>
      <c r="N232" s="100">
        <v>0</v>
      </c>
      <c r="O232" s="101"/>
      <c r="P232" s="100">
        <v>0</v>
      </c>
      <c r="Q232" s="101"/>
      <c r="R232" s="100">
        <v>29556.134273575</v>
      </c>
      <c r="S232" s="101">
        <v>0.0006139189407408319</v>
      </c>
      <c r="T232" s="100">
        <v>0</v>
      </c>
      <c r="U232" s="101"/>
      <c r="V232" s="100">
        <v>0</v>
      </c>
      <c r="W232" s="101"/>
      <c r="X232" s="100">
        <v>0</v>
      </c>
      <c r="Y232" s="101"/>
      <c r="Z232" s="100">
        <v>0</v>
      </c>
      <c r="AA232" s="101"/>
      <c r="AB232" s="100">
        <v>0</v>
      </c>
      <c r="AC232" s="101"/>
      <c r="AD232" s="100">
        <v>0</v>
      </c>
      <c r="AE232" s="101"/>
      <c r="AF232" s="100">
        <v>0</v>
      </c>
      <c r="AG232" s="101"/>
      <c r="AH232" s="100">
        <v>0</v>
      </c>
      <c r="AI232" s="101"/>
      <c r="AJ232" s="100">
        <v>0</v>
      </c>
      <c r="AK232" s="101"/>
      <c r="AL232" s="100">
        <v>29556.134273575</v>
      </c>
      <c r="AM232" s="101">
        <v>0.0001712336730644051</v>
      </c>
    </row>
    <row r="233" spans="1:39" ht="15">
      <c r="A233" s="76" t="s">
        <v>497</v>
      </c>
      <c r="B233" s="97" t="s">
        <v>603</v>
      </c>
      <c r="C233" s="118">
        <v>4.75</v>
      </c>
      <c r="D233" s="118">
        <v>1.9479452054794522</v>
      </c>
      <c r="E233" s="118" t="s">
        <v>1043</v>
      </c>
      <c r="F233" s="100">
        <v>0</v>
      </c>
      <c r="G233" s="101"/>
      <c r="H233" s="100">
        <v>0</v>
      </c>
      <c r="I233" s="101"/>
      <c r="J233" s="100">
        <v>0</v>
      </c>
      <c r="K233" s="101"/>
      <c r="L233" s="100">
        <v>0</v>
      </c>
      <c r="M233" s="101"/>
      <c r="N233" s="100">
        <v>0</v>
      </c>
      <c r="O233" s="101"/>
      <c r="P233" s="100">
        <v>0</v>
      </c>
      <c r="Q233" s="101"/>
      <c r="R233" s="100">
        <v>2380.4564134667</v>
      </c>
      <c r="S233" s="101">
        <v>4.944514280210806E-05</v>
      </c>
      <c r="T233" s="100">
        <v>0</v>
      </c>
      <c r="U233" s="101"/>
      <c r="V233" s="100">
        <v>0</v>
      </c>
      <c r="W233" s="101"/>
      <c r="X233" s="100">
        <v>0</v>
      </c>
      <c r="Y233" s="101"/>
      <c r="Z233" s="100">
        <v>0</v>
      </c>
      <c r="AA233" s="101"/>
      <c r="AB233" s="100">
        <v>0</v>
      </c>
      <c r="AC233" s="101"/>
      <c r="AD233" s="100">
        <v>0</v>
      </c>
      <c r="AE233" s="101"/>
      <c r="AF233" s="100">
        <v>0</v>
      </c>
      <c r="AG233" s="101"/>
      <c r="AH233" s="100">
        <v>0</v>
      </c>
      <c r="AI233" s="101"/>
      <c r="AJ233" s="100">
        <v>0</v>
      </c>
      <c r="AK233" s="101"/>
      <c r="AL233" s="100">
        <v>2380.4564134667</v>
      </c>
      <c r="AM233" s="101">
        <v>1.3791191076434357E-05</v>
      </c>
    </row>
    <row r="234" spans="1:39" ht="15">
      <c r="A234" s="76" t="s">
        <v>498</v>
      </c>
      <c r="B234" s="97" t="s">
        <v>603</v>
      </c>
      <c r="C234" s="118">
        <v>4.75</v>
      </c>
      <c r="D234" s="118">
        <v>5.380821917808219</v>
      </c>
      <c r="E234" s="118" t="s">
        <v>1043</v>
      </c>
      <c r="F234" s="100">
        <v>0</v>
      </c>
      <c r="G234" s="101"/>
      <c r="H234" s="100">
        <v>0</v>
      </c>
      <c r="I234" s="101"/>
      <c r="J234" s="100">
        <v>0</v>
      </c>
      <c r="K234" s="101"/>
      <c r="L234" s="100">
        <v>0</v>
      </c>
      <c r="M234" s="101"/>
      <c r="N234" s="100">
        <v>0</v>
      </c>
      <c r="O234" s="101"/>
      <c r="P234" s="100">
        <v>0</v>
      </c>
      <c r="Q234" s="101"/>
      <c r="R234" s="100">
        <v>0</v>
      </c>
      <c r="S234" s="101"/>
      <c r="T234" s="100">
        <v>0</v>
      </c>
      <c r="U234" s="101"/>
      <c r="V234" s="100">
        <v>0</v>
      </c>
      <c r="W234" s="101"/>
      <c r="X234" s="100">
        <v>0</v>
      </c>
      <c r="Y234" s="101"/>
      <c r="Z234" s="100">
        <v>0</v>
      </c>
      <c r="AA234" s="101"/>
      <c r="AB234" s="100">
        <v>0</v>
      </c>
      <c r="AC234" s="101"/>
      <c r="AD234" s="100">
        <v>0</v>
      </c>
      <c r="AE234" s="101"/>
      <c r="AF234" s="100">
        <v>0</v>
      </c>
      <c r="AG234" s="101"/>
      <c r="AH234" s="100">
        <v>1911.9657285911999</v>
      </c>
      <c r="AI234" s="101">
        <v>4.7887164816292264E-05</v>
      </c>
      <c r="AJ234" s="100">
        <v>0</v>
      </c>
      <c r="AK234" s="101"/>
      <c r="AL234" s="100">
        <v>1911.9657285911999</v>
      </c>
      <c r="AM234" s="101">
        <v>1.1076986978389864E-05</v>
      </c>
    </row>
    <row r="235" spans="1:39" ht="15">
      <c r="A235" s="76" t="s">
        <v>1447</v>
      </c>
      <c r="B235" s="97" t="s">
        <v>602</v>
      </c>
      <c r="C235" s="118">
        <v>4.03125</v>
      </c>
      <c r="D235" s="118">
        <v>0.3835616438356164</v>
      </c>
      <c r="E235" s="118" t="s">
        <v>1043</v>
      </c>
      <c r="F235" s="100">
        <v>1026.91827138</v>
      </c>
      <c r="G235" s="101">
        <v>0.01902829010489349</v>
      </c>
      <c r="H235" s="100">
        <v>0</v>
      </c>
      <c r="I235" s="101"/>
      <c r="J235" s="100">
        <v>0</v>
      </c>
      <c r="K235" s="101"/>
      <c r="L235" s="100">
        <v>0</v>
      </c>
      <c r="M235" s="101"/>
      <c r="N235" s="100">
        <v>0</v>
      </c>
      <c r="O235" s="101"/>
      <c r="P235" s="100">
        <v>0</v>
      </c>
      <c r="Q235" s="101"/>
      <c r="R235" s="100">
        <v>0</v>
      </c>
      <c r="S235" s="101"/>
      <c r="T235" s="100">
        <v>0</v>
      </c>
      <c r="U235" s="101"/>
      <c r="V235" s="100">
        <v>12323.01925656</v>
      </c>
      <c r="W235" s="101">
        <v>0.015197082467941372</v>
      </c>
      <c r="X235" s="100">
        <v>0</v>
      </c>
      <c r="Y235" s="101"/>
      <c r="Z235" s="100">
        <v>0</v>
      </c>
      <c r="AA235" s="101"/>
      <c r="AB235" s="100">
        <v>0</v>
      </c>
      <c r="AC235" s="101"/>
      <c r="AD235" s="100">
        <v>10269.1827138</v>
      </c>
      <c r="AE235" s="101">
        <v>0.013549266698868556</v>
      </c>
      <c r="AF235" s="100">
        <v>0</v>
      </c>
      <c r="AG235" s="101"/>
      <c r="AH235" s="100">
        <v>0</v>
      </c>
      <c r="AI235" s="101"/>
      <c r="AJ235" s="100">
        <v>0</v>
      </c>
      <c r="AK235" s="101"/>
      <c r="AL235" s="100">
        <v>23619.120241739998</v>
      </c>
      <c r="AM235" s="101">
        <v>0.00013683754025839946</v>
      </c>
    </row>
    <row r="236" spans="1:39" ht="15">
      <c r="A236" s="76" t="s">
        <v>1448</v>
      </c>
      <c r="B236" s="97" t="s">
        <v>602</v>
      </c>
      <c r="C236" s="118">
        <v>3.3125</v>
      </c>
      <c r="D236" s="118">
        <v>0.6301369863013698</v>
      </c>
      <c r="E236" s="118" t="s">
        <v>1043</v>
      </c>
      <c r="F236" s="100">
        <v>1011.46760362</v>
      </c>
      <c r="G236" s="101">
        <v>0.018741996836339096</v>
      </c>
      <c r="H236" s="100">
        <v>0</v>
      </c>
      <c r="I236" s="101"/>
      <c r="J236" s="100">
        <v>0</v>
      </c>
      <c r="K236" s="101"/>
      <c r="L236" s="100">
        <v>0</v>
      </c>
      <c r="M236" s="101"/>
      <c r="N236" s="100">
        <v>0</v>
      </c>
      <c r="O236" s="101"/>
      <c r="P236" s="100">
        <v>0</v>
      </c>
      <c r="Q236" s="101"/>
      <c r="R236" s="100">
        <v>0</v>
      </c>
      <c r="S236" s="101"/>
      <c r="T236" s="100">
        <v>0</v>
      </c>
      <c r="U236" s="101"/>
      <c r="V236" s="100">
        <v>0</v>
      </c>
      <c r="W236" s="101"/>
      <c r="X236" s="100">
        <v>0</v>
      </c>
      <c r="Y236" s="101"/>
      <c r="Z236" s="100">
        <v>0</v>
      </c>
      <c r="AA236" s="101"/>
      <c r="AB236" s="100">
        <v>0</v>
      </c>
      <c r="AC236" s="101"/>
      <c r="AD236" s="100">
        <v>0</v>
      </c>
      <c r="AE236" s="101"/>
      <c r="AF236" s="100">
        <v>0</v>
      </c>
      <c r="AG236" s="101"/>
      <c r="AH236" s="100">
        <v>0</v>
      </c>
      <c r="AI236" s="101"/>
      <c r="AJ236" s="100">
        <v>0</v>
      </c>
      <c r="AK236" s="101"/>
      <c r="AL236" s="100">
        <v>1011.46760362</v>
      </c>
      <c r="AM236" s="101">
        <v>5.859944719101963E-06</v>
      </c>
    </row>
    <row r="237" spans="1:39" ht="15">
      <c r="A237" s="76" t="s">
        <v>1449</v>
      </c>
      <c r="B237" s="97" t="s">
        <v>602</v>
      </c>
      <c r="C237" s="118">
        <v>3.78125</v>
      </c>
      <c r="D237" s="118">
        <v>0.6575342465753424</v>
      </c>
      <c r="E237" s="118" t="s">
        <v>1043</v>
      </c>
      <c r="F237" s="100">
        <v>0</v>
      </c>
      <c r="G237" s="101"/>
      <c r="H237" s="100">
        <v>0</v>
      </c>
      <c r="I237" s="101"/>
      <c r="J237" s="100">
        <v>0</v>
      </c>
      <c r="K237" s="101"/>
      <c r="L237" s="100">
        <v>0</v>
      </c>
      <c r="M237" s="101"/>
      <c r="N237" s="100">
        <v>0</v>
      </c>
      <c r="O237" s="101"/>
      <c r="P237" s="100">
        <v>0</v>
      </c>
      <c r="Q237" s="101"/>
      <c r="R237" s="100">
        <v>35686.8626632</v>
      </c>
      <c r="S237" s="101">
        <v>0.0007412620582165624</v>
      </c>
      <c r="T237" s="100">
        <v>0</v>
      </c>
      <c r="U237" s="101"/>
      <c r="V237" s="100">
        <v>0</v>
      </c>
      <c r="W237" s="101"/>
      <c r="X237" s="100">
        <v>0</v>
      </c>
      <c r="Y237" s="101"/>
      <c r="Z237" s="100">
        <v>0</v>
      </c>
      <c r="AA237" s="101"/>
      <c r="AB237" s="100">
        <v>0</v>
      </c>
      <c r="AC237" s="101"/>
      <c r="AD237" s="100">
        <v>0</v>
      </c>
      <c r="AE237" s="101"/>
      <c r="AF237" s="100">
        <v>18317.5567926968</v>
      </c>
      <c r="AG237" s="101">
        <v>0.00279953735697344</v>
      </c>
      <c r="AH237" s="100">
        <v>12821.779942563999</v>
      </c>
      <c r="AI237" s="101">
        <v>0.00032113477776623503</v>
      </c>
      <c r="AJ237" s="100">
        <v>0</v>
      </c>
      <c r="AK237" s="101"/>
      <c r="AL237" s="100">
        <v>66826.1993984608</v>
      </c>
      <c r="AM237" s="101">
        <v>0.00038715805910258813</v>
      </c>
    </row>
    <row r="238" spans="1:39" ht="15">
      <c r="A238" s="76" t="s">
        <v>1450</v>
      </c>
      <c r="B238" s="97" t="s">
        <v>602</v>
      </c>
      <c r="C238" s="118">
        <v>3.34375</v>
      </c>
      <c r="D238" s="118">
        <v>0.40273972602739727</v>
      </c>
      <c r="E238" s="118" t="s">
        <v>1043</v>
      </c>
      <c r="F238" s="100">
        <v>0</v>
      </c>
      <c r="G238" s="101"/>
      <c r="H238" s="100">
        <v>0</v>
      </c>
      <c r="I238" s="101"/>
      <c r="J238" s="100">
        <v>0</v>
      </c>
      <c r="K238" s="101"/>
      <c r="L238" s="100">
        <v>0</v>
      </c>
      <c r="M238" s="101"/>
      <c r="N238" s="100">
        <v>10111.5781064</v>
      </c>
      <c r="O238" s="101">
        <v>0.007975933074770961</v>
      </c>
      <c r="P238" s="100">
        <v>0</v>
      </c>
      <c r="Q238" s="101"/>
      <c r="R238" s="100">
        <v>0</v>
      </c>
      <c r="S238" s="101"/>
      <c r="T238" s="100">
        <v>0</v>
      </c>
      <c r="U238" s="101"/>
      <c r="V238" s="100">
        <v>0</v>
      </c>
      <c r="W238" s="101"/>
      <c r="X238" s="100">
        <v>0</v>
      </c>
      <c r="Y238" s="101"/>
      <c r="Z238" s="100">
        <v>0</v>
      </c>
      <c r="AA238" s="101"/>
      <c r="AB238" s="100">
        <v>0</v>
      </c>
      <c r="AC238" s="101"/>
      <c r="AD238" s="100">
        <v>6066.946863839999</v>
      </c>
      <c r="AE238" s="101">
        <v>0.00800479292237796</v>
      </c>
      <c r="AF238" s="100">
        <v>0</v>
      </c>
      <c r="AG238" s="101"/>
      <c r="AH238" s="100">
        <v>0</v>
      </c>
      <c r="AI238" s="101"/>
      <c r="AJ238" s="100">
        <v>0</v>
      </c>
      <c r="AK238" s="101"/>
      <c r="AL238" s="100">
        <v>16178.524970240001</v>
      </c>
      <c r="AM238" s="101">
        <v>9.373039890048193E-05</v>
      </c>
    </row>
    <row r="239" spans="1:39" ht="15">
      <c r="A239" s="76" t="s">
        <v>1451</v>
      </c>
      <c r="B239" s="97" t="s">
        <v>602</v>
      </c>
      <c r="C239" s="118">
        <v>3.40625</v>
      </c>
      <c r="D239" s="118">
        <v>0.9013698630136986</v>
      </c>
      <c r="E239" s="118" t="s">
        <v>1043</v>
      </c>
      <c r="F239" s="100">
        <v>0</v>
      </c>
      <c r="G239" s="101"/>
      <c r="H239" s="100">
        <v>0</v>
      </c>
      <c r="I239" s="101"/>
      <c r="J239" s="100">
        <v>0</v>
      </c>
      <c r="K239" s="101"/>
      <c r="L239" s="100">
        <v>0</v>
      </c>
      <c r="M239" s="101"/>
      <c r="N239" s="100">
        <v>0</v>
      </c>
      <c r="O239" s="101"/>
      <c r="P239" s="100">
        <v>0</v>
      </c>
      <c r="Q239" s="101"/>
      <c r="R239" s="100">
        <v>0</v>
      </c>
      <c r="S239" s="101"/>
      <c r="T239" s="100">
        <v>0</v>
      </c>
      <c r="U239" s="101"/>
      <c r="V239" s="100">
        <v>0</v>
      </c>
      <c r="W239" s="101"/>
      <c r="X239" s="100">
        <v>0</v>
      </c>
      <c r="Y239" s="101"/>
      <c r="Z239" s="100">
        <v>0</v>
      </c>
      <c r="AA239" s="101"/>
      <c r="AB239" s="100">
        <v>0</v>
      </c>
      <c r="AC239" s="101"/>
      <c r="AD239" s="100">
        <v>15043.8932535</v>
      </c>
      <c r="AE239" s="101">
        <v>0.019849069547381186</v>
      </c>
      <c r="AF239" s="100">
        <v>0</v>
      </c>
      <c r="AG239" s="101"/>
      <c r="AH239" s="100">
        <v>0</v>
      </c>
      <c r="AI239" s="101"/>
      <c r="AJ239" s="100">
        <v>0</v>
      </c>
      <c r="AK239" s="101"/>
      <c r="AL239" s="100">
        <v>15043.8932535</v>
      </c>
      <c r="AM239" s="101">
        <v>8.715690202046313E-05</v>
      </c>
    </row>
    <row r="240" spans="1:39" ht="15">
      <c r="A240" s="73" t="s">
        <v>135</v>
      </c>
      <c r="B240" s="97" t="s">
        <v>29</v>
      </c>
      <c r="C240" s="118" t="s">
        <v>29</v>
      </c>
      <c r="D240" s="118" t="s">
        <v>29</v>
      </c>
      <c r="E240" s="118" t="s">
        <v>29</v>
      </c>
      <c r="F240" s="100">
        <v>0</v>
      </c>
      <c r="G240" s="101"/>
      <c r="H240" s="100">
        <v>16559.791471700002</v>
      </c>
      <c r="I240" s="101">
        <v>0.011993118089235123</v>
      </c>
      <c r="J240" s="100">
        <v>110907.03790363402</v>
      </c>
      <c r="K240" s="101">
        <v>0.011990192689067442</v>
      </c>
      <c r="L240" s="100">
        <v>0</v>
      </c>
      <c r="M240" s="101"/>
      <c r="N240" s="100">
        <v>0</v>
      </c>
      <c r="O240" s="101"/>
      <c r="P240" s="100">
        <v>96679.4354439102</v>
      </c>
      <c r="Q240" s="101">
        <v>0.01256611329976575</v>
      </c>
      <c r="R240" s="100">
        <v>483749.8164240694</v>
      </c>
      <c r="S240" s="101">
        <v>0.010048106160762635</v>
      </c>
      <c r="T240" s="100">
        <v>0</v>
      </c>
      <c r="U240" s="101"/>
      <c r="V240" s="100">
        <v>0</v>
      </c>
      <c r="W240" s="101"/>
      <c r="X240" s="100">
        <v>38470.191907839995</v>
      </c>
      <c r="Y240" s="101">
        <v>0.007909297872597072</v>
      </c>
      <c r="Z240" s="100">
        <v>263084.683253712</v>
      </c>
      <c r="AA240" s="101">
        <v>0.00809240337568751</v>
      </c>
      <c r="AB240" s="100">
        <v>0</v>
      </c>
      <c r="AC240" s="101"/>
      <c r="AD240" s="100">
        <v>0</v>
      </c>
      <c r="AE240" s="101"/>
      <c r="AF240" s="100">
        <v>174415.36527877598</v>
      </c>
      <c r="AG240" s="101">
        <v>0.026656520640502643</v>
      </c>
      <c r="AH240" s="100">
        <v>363678.06866103195</v>
      </c>
      <c r="AI240" s="101">
        <v>0.009108694446565223</v>
      </c>
      <c r="AJ240" s="100">
        <v>0</v>
      </c>
      <c r="AK240" s="101"/>
      <c r="AL240" s="100">
        <v>1547544.390344674</v>
      </c>
      <c r="AM240" s="101">
        <v>0.008965709376474609</v>
      </c>
    </row>
    <row r="241" spans="1:39" ht="15">
      <c r="A241" s="76" t="s">
        <v>500</v>
      </c>
      <c r="B241" s="97" t="s">
        <v>602</v>
      </c>
      <c r="C241" s="118">
        <v>7</v>
      </c>
      <c r="D241" s="118">
        <v>3.9643835616438357</v>
      </c>
      <c r="E241" s="118" t="s">
        <v>1043</v>
      </c>
      <c r="F241" s="100">
        <v>0</v>
      </c>
      <c r="G241" s="101"/>
      <c r="H241" s="100">
        <v>0</v>
      </c>
      <c r="I241" s="101"/>
      <c r="J241" s="100">
        <v>6765.973404439999</v>
      </c>
      <c r="K241" s="101">
        <v>0.0007314713870442579</v>
      </c>
      <c r="L241" s="100">
        <v>0</v>
      </c>
      <c r="M241" s="101"/>
      <c r="N241" s="100">
        <v>0</v>
      </c>
      <c r="O241" s="101"/>
      <c r="P241" s="100">
        <v>0</v>
      </c>
      <c r="Q241" s="101"/>
      <c r="R241" s="100">
        <v>0</v>
      </c>
      <c r="S241" s="101"/>
      <c r="T241" s="100">
        <v>0</v>
      </c>
      <c r="U241" s="101"/>
      <c r="V241" s="100">
        <v>0</v>
      </c>
      <c r="W241" s="101"/>
      <c r="X241" s="100">
        <v>2229.315784</v>
      </c>
      <c r="Y241" s="101">
        <v>0.0004583372661612564</v>
      </c>
      <c r="Z241" s="100">
        <v>47930.289356</v>
      </c>
      <c r="AA241" s="101">
        <v>0.0014743208558748386</v>
      </c>
      <c r="AB241" s="100">
        <v>0</v>
      </c>
      <c r="AC241" s="101"/>
      <c r="AD241" s="100">
        <v>0</v>
      </c>
      <c r="AE241" s="101"/>
      <c r="AF241" s="100">
        <v>69786.50130233601</v>
      </c>
      <c r="AG241" s="101">
        <v>0.01066571921241479</v>
      </c>
      <c r="AH241" s="100">
        <v>184348.810126312</v>
      </c>
      <c r="AI241" s="101">
        <v>0.004617207161297181</v>
      </c>
      <c r="AJ241" s="100">
        <v>0</v>
      </c>
      <c r="AK241" s="101"/>
      <c r="AL241" s="100">
        <v>311060.889973088</v>
      </c>
      <c r="AM241" s="101">
        <v>0.0018021334672442605</v>
      </c>
    </row>
    <row r="242" spans="1:39" ht="15">
      <c r="A242" s="76" t="s">
        <v>501</v>
      </c>
      <c r="B242" s="97" t="s">
        <v>602</v>
      </c>
      <c r="C242" s="118">
        <v>6.71875</v>
      </c>
      <c r="D242" s="118">
        <v>6.375342465753425</v>
      </c>
      <c r="E242" s="118" t="s">
        <v>1043</v>
      </c>
      <c r="F242" s="100">
        <v>0</v>
      </c>
      <c r="G242" s="101"/>
      <c r="H242" s="100">
        <v>0</v>
      </c>
      <c r="I242" s="101"/>
      <c r="J242" s="100">
        <v>2246.46327812</v>
      </c>
      <c r="K242" s="101">
        <v>0.0002428658098052976</v>
      </c>
      <c r="L242" s="100">
        <v>0</v>
      </c>
      <c r="M242" s="101"/>
      <c r="N242" s="100">
        <v>0</v>
      </c>
      <c r="O242" s="101"/>
      <c r="P242" s="100">
        <v>48748.253135204</v>
      </c>
      <c r="Q242" s="101">
        <v>0.006336156900895726</v>
      </c>
      <c r="R242" s="100">
        <v>125352.65091909599</v>
      </c>
      <c r="S242" s="101">
        <v>0.002603735859330914</v>
      </c>
      <c r="T242" s="100">
        <v>0</v>
      </c>
      <c r="U242" s="101"/>
      <c r="V242" s="100">
        <v>0</v>
      </c>
      <c r="W242" s="101"/>
      <c r="X242" s="100">
        <v>0</v>
      </c>
      <c r="Y242" s="101"/>
      <c r="Z242" s="100">
        <v>33696.9491718</v>
      </c>
      <c r="AA242" s="101">
        <v>0.00103650772008369</v>
      </c>
      <c r="AB242" s="100">
        <v>0</v>
      </c>
      <c r="AC242" s="101"/>
      <c r="AD242" s="100">
        <v>0</v>
      </c>
      <c r="AE242" s="101"/>
      <c r="AF242" s="100">
        <v>56161.581953</v>
      </c>
      <c r="AG242" s="101">
        <v>0.008583374326800775</v>
      </c>
      <c r="AH242" s="100">
        <v>53915.118674879996</v>
      </c>
      <c r="AI242" s="101">
        <v>0.0013503600694643847</v>
      </c>
      <c r="AJ242" s="100">
        <v>0</v>
      </c>
      <c r="AK242" s="101"/>
      <c r="AL242" s="100">
        <v>320121.0171321</v>
      </c>
      <c r="AM242" s="101">
        <v>0.0018546233780529025</v>
      </c>
    </row>
    <row r="243" spans="1:39" ht="15">
      <c r="A243" s="76" t="s">
        <v>499</v>
      </c>
      <c r="B243" s="97" t="s">
        <v>602</v>
      </c>
      <c r="C243" s="118">
        <v>7</v>
      </c>
      <c r="D243" s="118">
        <v>3.9643835616438357</v>
      </c>
      <c r="E243" s="118" t="s">
        <v>1043</v>
      </c>
      <c r="F243" s="100">
        <v>0</v>
      </c>
      <c r="G243" s="101"/>
      <c r="H243" s="100">
        <v>0</v>
      </c>
      <c r="I243" s="101"/>
      <c r="J243" s="100">
        <v>27888.938233434</v>
      </c>
      <c r="K243" s="101">
        <v>0.003015081365737359</v>
      </c>
      <c r="L243" s="100">
        <v>0</v>
      </c>
      <c r="M243" s="101"/>
      <c r="N243" s="100">
        <v>0</v>
      </c>
      <c r="O243" s="101"/>
      <c r="P243" s="100">
        <v>39013.30288449999</v>
      </c>
      <c r="Q243" s="101">
        <v>0.005070836233100752</v>
      </c>
      <c r="R243" s="100">
        <v>167199.869505</v>
      </c>
      <c r="S243" s="101">
        <v>0.0034729564370090103</v>
      </c>
      <c r="T243" s="100">
        <v>0</v>
      </c>
      <c r="U243" s="101"/>
      <c r="V243" s="100">
        <v>0</v>
      </c>
      <c r="W243" s="101"/>
      <c r="X243" s="100">
        <v>0</v>
      </c>
      <c r="Y243" s="101"/>
      <c r="Z243" s="100">
        <v>66879.947802</v>
      </c>
      <c r="AA243" s="101">
        <v>0.0020572064806858074</v>
      </c>
      <c r="AB243" s="100">
        <v>0</v>
      </c>
      <c r="AC243" s="101"/>
      <c r="AD243" s="100">
        <v>0</v>
      </c>
      <c r="AE243" s="101"/>
      <c r="AF243" s="100">
        <v>22293.315934000002</v>
      </c>
      <c r="AG243" s="101">
        <v>0.003407166767618674</v>
      </c>
      <c r="AH243" s="100">
        <v>89173.26373600001</v>
      </c>
      <c r="AI243" s="101">
        <v>0.002233436883243193</v>
      </c>
      <c r="AJ243" s="100">
        <v>0</v>
      </c>
      <c r="AK243" s="101"/>
      <c r="AL243" s="100">
        <v>412448.638094934</v>
      </c>
      <c r="AM243" s="101">
        <v>0.0023895241034464455</v>
      </c>
    </row>
    <row r="244" spans="1:39" ht="15">
      <c r="A244" s="76" t="s">
        <v>502</v>
      </c>
      <c r="B244" s="97" t="s">
        <v>603</v>
      </c>
      <c r="C244" s="118">
        <v>3.5</v>
      </c>
      <c r="D244" s="118">
        <v>2.926027397260274</v>
      </c>
      <c r="E244" s="118" t="s">
        <v>1043</v>
      </c>
      <c r="F244" s="100">
        <v>0</v>
      </c>
      <c r="G244" s="101"/>
      <c r="H244" s="100">
        <v>0</v>
      </c>
      <c r="I244" s="101"/>
      <c r="J244" s="100">
        <v>0</v>
      </c>
      <c r="K244" s="101"/>
      <c r="L244" s="100">
        <v>0</v>
      </c>
      <c r="M244" s="101"/>
      <c r="N244" s="100">
        <v>0</v>
      </c>
      <c r="O244" s="101"/>
      <c r="P244" s="100">
        <v>8917.8794242062</v>
      </c>
      <c r="Q244" s="101">
        <v>0.0011591201657692723</v>
      </c>
      <c r="R244" s="100">
        <v>88718.6316637734</v>
      </c>
      <c r="S244" s="101">
        <v>0.0018428001399254635</v>
      </c>
      <c r="T244" s="100">
        <v>0</v>
      </c>
      <c r="U244" s="101"/>
      <c r="V244" s="100">
        <v>0</v>
      </c>
      <c r="W244" s="101"/>
      <c r="X244" s="100">
        <v>0</v>
      </c>
      <c r="Y244" s="101"/>
      <c r="Z244" s="100">
        <v>34244.656988952</v>
      </c>
      <c r="AA244" s="101">
        <v>0.0010533550429061172</v>
      </c>
      <c r="AB244" s="100">
        <v>0</v>
      </c>
      <c r="AC244" s="101"/>
      <c r="AD244" s="100">
        <v>0</v>
      </c>
      <c r="AE244" s="101"/>
      <c r="AF244" s="100">
        <v>0</v>
      </c>
      <c r="AG244" s="101"/>
      <c r="AH244" s="100">
        <v>0</v>
      </c>
      <c r="AI244" s="101"/>
      <c r="AJ244" s="100">
        <v>0</v>
      </c>
      <c r="AK244" s="101"/>
      <c r="AL244" s="100">
        <v>131881.1680769316</v>
      </c>
      <c r="AM244" s="101">
        <v>0.000764054480495012</v>
      </c>
    </row>
    <row r="245" spans="1:39" ht="15">
      <c r="A245" s="76" t="s">
        <v>1452</v>
      </c>
      <c r="B245" s="97" t="s">
        <v>602</v>
      </c>
      <c r="C245" s="118">
        <v>5.03125</v>
      </c>
      <c r="D245" s="118">
        <v>6.3863013698630136</v>
      </c>
      <c r="E245" s="118" t="s">
        <v>1043</v>
      </c>
      <c r="F245" s="100">
        <v>0</v>
      </c>
      <c r="G245" s="101"/>
      <c r="H245" s="100">
        <v>10267.9727002</v>
      </c>
      <c r="I245" s="101">
        <v>0.0074363864630174106</v>
      </c>
      <c r="J245" s="100">
        <v>45692.478515890005</v>
      </c>
      <c r="K245" s="101">
        <v>0.0049398273743693965</v>
      </c>
      <c r="L245" s="100">
        <v>0</v>
      </c>
      <c r="M245" s="101"/>
      <c r="N245" s="100">
        <v>0</v>
      </c>
      <c r="O245" s="101"/>
      <c r="P245" s="100">
        <v>0</v>
      </c>
      <c r="Q245" s="101"/>
      <c r="R245" s="100">
        <v>92411.7543018</v>
      </c>
      <c r="S245" s="101">
        <v>0.0019195110493081685</v>
      </c>
      <c r="T245" s="100">
        <v>0</v>
      </c>
      <c r="U245" s="101"/>
      <c r="V245" s="100">
        <v>0</v>
      </c>
      <c r="W245" s="101"/>
      <c r="X245" s="100">
        <v>0</v>
      </c>
      <c r="Y245" s="101"/>
      <c r="Z245" s="100">
        <v>41071.8908008</v>
      </c>
      <c r="AA245" s="101">
        <v>0.001263358640463814</v>
      </c>
      <c r="AB245" s="100">
        <v>0</v>
      </c>
      <c r="AC245" s="101"/>
      <c r="AD245" s="100">
        <v>0</v>
      </c>
      <c r="AE245" s="101"/>
      <c r="AF245" s="100">
        <v>0</v>
      </c>
      <c r="AG245" s="101"/>
      <c r="AH245" s="100">
        <v>0</v>
      </c>
      <c r="AI245" s="101"/>
      <c r="AJ245" s="100">
        <v>0</v>
      </c>
      <c r="AK245" s="101"/>
      <c r="AL245" s="100">
        <v>189444.09631869</v>
      </c>
      <c r="AM245" s="101">
        <v>0.0010975457126008144</v>
      </c>
    </row>
    <row r="246" spans="1:39" ht="15">
      <c r="A246" s="76" t="s">
        <v>1453</v>
      </c>
      <c r="B246" s="97" t="s">
        <v>602</v>
      </c>
      <c r="C246" s="118">
        <v>4.78125</v>
      </c>
      <c r="D246" s="118">
        <v>6.884931506849315</v>
      </c>
      <c r="E246" s="118" t="s">
        <v>1043</v>
      </c>
      <c r="F246" s="100">
        <v>0</v>
      </c>
      <c r="G246" s="101"/>
      <c r="H246" s="100">
        <v>6291.8187714999995</v>
      </c>
      <c r="I246" s="101">
        <v>0.004556731626217714</v>
      </c>
      <c r="J246" s="100">
        <v>28313.18447175</v>
      </c>
      <c r="K246" s="101">
        <v>0.0030609467521111318</v>
      </c>
      <c r="L246" s="100">
        <v>0</v>
      </c>
      <c r="M246" s="101"/>
      <c r="N246" s="100">
        <v>0</v>
      </c>
      <c r="O246" s="101"/>
      <c r="P246" s="100">
        <v>0</v>
      </c>
      <c r="Q246" s="101"/>
      <c r="R246" s="100">
        <v>10066.9100344</v>
      </c>
      <c r="S246" s="101">
        <v>0.000209102675189077</v>
      </c>
      <c r="T246" s="100">
        <v>0</v>
      </c>
      <c r="U246" s="101"/>
      <c r="V246" s="100">
        <v>0</v>
      </c>
      <c r="W246" s="101"/>
      <c r="X246" s="100">
        <v>36240.87612384</v>
      </c>
      <c r="Y246" s="101">
        <v>0.007450960606435815</v>
      </c>
      <c r="Z246" s="100">
        <v>39260.94913416</v>
      </c>
      <c r="AA246" s="101">
        <v>0.0012076546356732424</v>
      </c>
      <c r="AB246" s="100">
        <v>0</v>
      </c>
      <c r="AC246" s="101"/>
      <c r="AD246" s="100">
        <v>0</v>
      </c>
      <c r="AE246" s="101"/>
      <c r="AF246" s="100">
        <v>26173.96608944</v>
      </c>
      <c r="AG246" s="101">
        <v>0.004000260333668407</v>
      </c>
      <c r="AH246" s="100">
        <v>36240.87612384</v>
      </c>
      <c r="AI246" s="101">
        <v>0.0009076903325604646</v>
      </c>
      <c r="AJ246" s="100">
        <v>0</v>
      </c>
      <c r="AK246" s="101"/>
      <c r="AL246" s="100">
        <v>182588.58074893</v>
      </c>
      <c r="AM246" s="101">
        <v>0.0010578282346351742</v>
      </c>
    </row>
    <row r="247" spans="1:39" ht="15">
      <c r="A247" s="73" t="s">
        <v>145</v>
      </c>
      <c r="B247" s="97" t="s">
        <v>29</v>
      </c>
      <c r="C247" s="118" t="s">
        <v>29</v>
      </c>
      <c r="D247" s="118" t="s">
        <v>29</v>
      </c>
      <c r="E247" s="118" t="s">
        <v>29</v>
      </c>
      <c r="F247" s="100">
        <v>0</v>
      </c>
      <c r="G247" s="101"/>
      <c r="H247" s="100">
        <v>0</v>
      </c>
      <c r="I247" s="101"/>
      <c r="J247" s="100">
        <v>0</v>
      </c>
      <c r="K247" s="101"/>
      <c r="L247" s="100">
        <v>0</v>
      </c>
      <c r="M247" s="101"/>
      <c r="N247" s="100">
        <v>0</v>
      </c>
      <c r="O247" s="101"/>
      <c r="P247" s="100">
        <v>3691.2547615675</v>
      </c>
      <c r="Q247" s="101">
        <v>0.00047977861413007214</v>
      </c>
      <c r="R247" s="100">
        <v>0</v>
      </c>
      <c r="S247" s="101"/>
      <c r="T247" s="100">
        <v>0</v>
      </c>
      <c r="U247" s="101"/>
      <c r="V247" s="100">
        <v>0</v>
      </c>
      <c r="W247" s="101"/>
      <c r="X247" s="100">
        <v>52002.397080962895</v>
      </c>
      <c r="Y247" s="101">
        <v>0.010691458196718457</v>
      </c>
      <c r="Z247" s="100">
        <v>61514.7606015223</v>
      </c>
      <c r="AA247" s="101">
        <v>0.001892174984076517</v>
      </c>
      <c r="AB247" s="100">
        <v>0</v>
      </c>
      <c r="AC247" s="101"/>
      <c r="AD247" s="100">
        <v>0</v>
      </c>
      <c r="AE247" s="101"/>
      <c r="AF247" s="100">
        <v>0</v>
      </c>
      <c r="AG247" s="101"/>
      <c r="AH247" s="100">
        <v>1845.6273807837</v>
      </c>
      <c r="AI247" s="101">
        <v>4.6225652087484614E-05</v>
      </c>
      <c r="AJ247" s="100">
        <v>0</v>
      </c>
      <c r="AK247" s="101"/>
      <c r="AL247" s="100">
        <v>119054.0398248364</v>
      </c>
      <c r="AM247" s="101">
        <v>0.0006897404221968598</v>
      </c>
    </row>
    <row r="248" spans="1:39" ht="15">
      <c r="A248" s="76" t="s">
        <v>503</v>
      </c>
      <c r="B248" s="97" t="s">
        <v>603</v>
      </c>
      <c r="C248" s="118">
        <v>4.125</v>
      </c>
      <c r="D248" s="118">
        <v>7.6438356164383565</v>
      </c>
      <c r="E248" s="118" t="s">
        <v>1043</v>
      </c>
      <c r="F248" s="100">
        <v>0</v>
      </c>
      <c r="G248" s="101"/>
      <c r="H248" s="100">
        <v>0</v>
      </c>
      <c r="I248" s="101"/>
      <c r="J248" s="100">
        <v>0</v>
      </c>
      <c r="K248" s="101"/>
      <c r="L248" s="100">
        <v>0</v>
      </c>
      <c r="M248" s="101"/>
      <c r="N248" s="100">
        <v>0</v>
      </c>
      <c r="O248" s="101"/>
      <c r="P248" s="100">
        <v>3691.2547615675</v>
      </c>
      <c r="Q248" s="101">
        <v>0.00047977861413007214</v>
      </c>
      <c r="R248" s="100">
        <v>0</v>
      </c>
      <c r="S248" s="101"/>
      <c r="T248" s="100">
        <v>0</v>
      </c>
      <c r="U248" s="101"/>
      <c r="V248" s="100">
        <v>0</v>
      </c>
      <c r="W248" s="101"/>
      <c r="X248" s="100">
        <v>52002.397080962895</v>
      </c>
      <c r="Y248" s="101">
        <v>0.010691458196718457</v>
      </c>
      <c r="Z248" s="100">
        <v>61514.7606015223</v>
      </c>
      <c r="AA248" s="101">
        <v>0.001892174984076517</v>
      </c>
      <c r="AB248" s="100">
        <v>0</v>
      </c>
      <c r="AC248" s="101"/>
      <c r="AD248" s="100">
        <v>0</v>
      </c>
      <c r="AE248" s="101"/>
      <c r="AF248" s="100">
        <v>0</v>
      </c>
      <c r="AG248" s="101"/>
      <c r="AH248" s="100">
        <v>1845.6273807837</v>
      </c>
      <c r="AI248" s="101">
        <v>4.6225652087484614E-05</v>
      </c>
      <c r="AJ248" s="100">
        <v>0</v>
      </c>
      <c r="AK248" s="101"/>
      <c r="AL248" s="100">
        <v>119054.0398248364</v>
      </c>
      <c r="AM248" s="101">
        <v>0.0006897404221968598</v>
      </c>
    </row>
    <row r="249" spans="1:39" ht="15">
      <c r="A249" s="73" t="s">
        <v>146</v>
      </c>
      <c r="B249" s="97" t="s">
        <v>29</v>
      </c>
      <c r="C249" s="118" t="s">
        <v>29</v>
      </c>
      <c r="D249" s="118" t="s">
        <v>29</v>
      </c>
      <c r="E249" s="118" t="s">
        <v>29</v>
      </c>
      <c r="F249" s="100">
        <v>2429.854873875</v>
      </c>
      <c r="G249" s="101">
        <v>0.04502401480377766</v>
      </c>
      <c r="H249" s="100">
        <v>0</v>
      </c>
      <c r="I249" s="101"/>
      <c r="J249" s="100">
        <v>0</v>
      </c>
      <c r="K249" s="101"/>
      <c r="L249" s="100">
        <v>0</v>
      </c>
      <c r="M249" s="101"/>
      <c r="N249" s="100">
        <v>22643.171484151804</v>
      </c>
      <c r="O249" s="101">
        <v>0.01786075511238431</v>
      </c>
      <c r="P249" s="100">
        <v>0</v>
      </c>
      <c r="Q249" s="101"/>
      <c r="R249" s="100">
        <v>0</v>
      </c>
      <c r="S249" s="101"/>
      <c r="T249" s="100">
        <v>0</v>
      </c>
      <c r="U249" s="101"/>
      <c r="V249" s="100">
        <v>22309.2748693888</v>
      </c>
      <c r="W249" s="101">
        <v>0.027512404462858582</v>
      </c>
      <c r="X249" s="100">
        <v>0</v>
      </c>
      <c r="Y249" s="101"/>
      <c r="Z249" s="100">
        <v>0</v>
      </c>
      <c r="AA249" s="101"/>
      <c r="AB249" s="100">
        <v>0</v>
      </c>
      <c r="AC249" s="101"/>
      <c r="AD249" s="100">
        <v>41014.68362271</v>
      </c>
      <c r="AE249" s="101">
        <v>0.054115201030265465</v>
      </c>
      <c r="AF249" s="100">
        <v>0</v>
      </c>
      <c r="AG249" s="101"/>
      <c r="AH249" s="100">
        <v>0</v>
      </c>
      <c r="AI249" s="101"/>
      <c r="AJ249" s="100">
        <v>0</v>
      </c>
      <c r="AK249" s="101"/>
      <c r="AL249" s="100">
        <v>88396.9848501256</v>
      </c>
      <c r="AM249" s="101">
        <v>0.0005121285572598908</v>
      </c>
    </row>
    <row r="250" spans="1:39" ht="15">
      <c r="A250" s="76" t="s">
        <v>1134</v>
      </c>
      <c r="B250" s="97" t="s">
        <v>602</v>
      </c>
      <c r="C250" s="118">
        <v>0</v>
      </c>
      <c r="D250" s="118">
        <v>0.09863013698630137</v>
      </c>
      <c r="E250" s="118" t="s">
        <v>1043</v>
      </c>
      <c r="F250" s="100">
        <v>0</v>
      </c>
      <c r="G250" s="101"/>
      <c r="H250" s="100">
        <v>0</v>
      </c>
      <c r="I250" s="101"/>
      <c r="J250" s="100">
        <v>0</v>
      </c>
      <c r="K250" s="101"/>
      <c r="L250" s="100">
        <v>0</v>
      </c>
      <c r="M250" s="101"/>
      <c r="N250" s="100">
        <v>0</v>
      </c>
      <c r="O250" s="101"/>
      <c r="P250" s="100">
        <v>0</v>
      </c>
      <c r="Q250" s="101"/>
      <c r="R250" s="100">
        <v>0</v>
      </c>
      <c r="S250" s="101"/>
      <c r="T250" s="100">
        <v>0</v>
      </c>
      <c r="U250" s="101"/>
      <c r="V250" s="100">
        <v>6180.69920656</v>
      </c>
      <c r="W250" s="101">
        <v>0.007622206343760313</v>
      </c>
      <c r="X250" s="100">
        <v>0</v>
      </c>
      <c r="Y250" s="101"/>
      <c r="Z250" s="100">
        <v>0</v>
      </c>
      <c r="AA250" s="101"/>
      <c r="AB250" s="100">
        <v>0</v>
      </c>
      <c r="AC250" s="101"/>
      <c r="AD250" s="100">
        <v>12461.087109999999</v>
      </c>
      <c r="AE250" s="101">
        <v>0.016441288203425716</v>
      </c>
      <c r="AF250" s="100">
        <v>0</v>
      </c>
      <c r="AG250" s="101"/>
      <c r="AH250" s="100">
        <v>0</v>
      </c>
      <c r="AI250" s="101"/>
      <c r="AJ250" s="100">
        <v>0</v>
      </c>
      <c r="AK250" s="101"/>
      <c r="AL250" s="100">
        <v>18641.78631656</v>
      </c>
      <c r="AM250" s="101">
        <v>0.00010800132094136106</v>
      </c>
    </row>
    <row r="251" spans="1:39" ht="15">
      <c r="A251" s="76" t="s">
        <v>1368</v>
      </c>
      <c r="B251" s="97" t="s">
        <v>602</v>
      </c>
      <c r="C251" s="118">
        <v>0</v>
      </c>
      <c r="D251" s="118">
        <v>0.27671232876712326</v>
      </c>
      <c r="E251" s="118" t="s">
        <v>1043</v>
      </c>
      <c r="F251" s="100">
        <v>0</v>
      </c>
      <c r="G251" s="101"/>
      <c r="H251" s="100">
        <v>0</v>
      </c>
      <c r="I251" s="101"/>
      <c r="J251" s="100">
        <v>0</v>
      </c>
      <c r="K251" s="101"/>
      <c r="L251" s="100">
        <v>0</v>
      </c>
      <c r="M251" s="101"/>
      <c r="N251" s="100">
        <v>0</v>
      </c>
      <c r="O251" s="101"/>
      <c r="P251" s="100">
        <v>0</v>
      </c>
      <c r="Q251" s="101"/>
      <c r="R251" s="100">
        <v>0</v>
      </c>
      <c r="S251" s="101"/>
      <c r="T251" s="100">
        <v>0</v>
      </c>
      <c r="U251" s="101"/>
      <c r="V251" s="100">
        <v>0</v>
      </c>
      <c r="W251" s="101"/>
      <c r="X251" s="100">
        <v>0</v>
      </c>
      <c r="Y251" s="101"/>
      <c r="Z251" s="100">
        <v>0</v>
      </c>
      <c r="AA251" s="101"/>
      <c r="AB251" s="100">
        <v>0</v>
      </c>
      <c r="AC251" s="101"/>
      <c r="AD251" s="100">
        <v>18834.17701721</v>
      </c>
      <c r="AE251" s="101">
        <v>0.024850009447874445</v>
      </c>
      <c r="AF251" s="100">
        <v>0</v>
      </c>
      <c r="AG251" s="101"/>
      <c r="AH251" s="100">
        <v>0</v>
      </c>
      <c r="AI251" s="101"/>
      <c r="AJ251" s="100">
        <v>0</v>
      </c>
      <c r="AK251" s="101"/>
      <c r="AL251" s="100">
        <v>18834.17701721</v>
      </c>
      <c r="AM251" s="101">
        <v>0.00010911593782700663</v>
      </c>
    </row>
    <row r="252" spans="1:39" ht="15">
      <c r="A252" s="76" t="s">
        <v>1454</v>
      </c>
      <c r="B252" s="97" t="s">
        <v>602</v>
      </c>
      <c r="C252" s="118">
        <v>0</v>
      </c>
      <c r="D252" s="118">
        <v>0.6164383561643836</v>
      </c>
      <c r="E252" s="118" t="s">
        <v>1043</v>
      </c>
      <c r="F252" s="100">
        <v>0</v>
      </c>
      <c r="G252" s="101"/>
      <c r="H252" s="100">
        <v>0</v>
      </c>
      <c r="I252" s="101"/>
      <c r="J252" s="100">
        <v>0</v>
      </c>
      <c r="K252" s="101"/>
      <c r="L252" s="100">
        <v>0</v>
      </c>
      <c r="M252" s="101"/>
      <c r="N252" s="100">
        <v>12923.7519886518</v>
      </c>
      <c r="O252" s="101">
        <v>0.010194153657497073</v>
      </c>
      <c r="P252" s="100">
        <v>0</v>
      </c>
      <c r="Q252" s="101"/>
      <c r="R252" s="100">
        <v>0</v>
      </c>
      <c r="S252" s="101"/>
      <c r="T252" s="100">
        <v>0</v>
      </c>
      <c r="U252" s="101"/>
      <c r="V252" s="100">
        <v>12629.5846444488</v>
      </c>
      <c r="W252" s="101">
        <v>0.015575147241238098</v>
      </c>
      <c r="X252" s="100">
        <v>0</v>
      </c>
      <c r="Y252" s="101"/>
      <c r="Z252" s="100">
        <v>0</v>
      </c>
      <c r="AA252" s="101"/>
      <c r="AB252" s="100">
        <v>0</v>
      </c>
      <c r="AC252" s="101"/>
      <c r="AD252" s="100">
        <v>0</v>
      </c>
      <c r="AE252" s="101"/>
      <c r="AF252" s="100">
        <v>0</v>
      </c>
      <c r="AG252" s="101"/>
      <c r="AH252" s="100">
        <v>0</v>
      </c>
      <c r="AI252" s="101"/>
      <c r="AJ252" s="100">
        <v>0</v>
      </c>
      <c r="AK252" s="101"/>
      <c r="AL252" s="100">
        <v>25553.3366331006</v>
      </c>
      <c r="AM252" s="101">
        <v>0.00014804343660899803</v>
      </c>
    </row>
    <row r="253" spans="1:39" ht="15">
      <c r="A253" s="76" t="s">
        <v>1455</v>
      </c>
      <c r="B253" s="97" t="s">
        <v>602</v>
      </c>
      <c r="C253" s="118">
        <v>0</v>
      </c>
      <c r="D253" s="118">
        <v>0.8876712328767123</v>
      </c>
      <c r="E253" s="118" t="s">
        <v>1043</v>
      </c>
      <c r="F253" s="100">
        <v>2429.854873875</v>
      </c>
      <c r="G253" s="101">
        <v>0.04502401480377766</v>
      </c>
      <c r="H253" s="100">
        <v>0</v>
      </c>
      <c r="I253" s="101"/>
      <c r="J253" s="100">
        <v>0</v>
      </c>
      <c r="K253" s="101"/>
      <c r="L253" s="100">
        <v>0</v>
      </c>
      <c r="M253" s="101"/>
      <c r="N253" s="100">
        <v>9719.4194955</v>
      </c>
      <c r="O253" s="101">
        <v>0.007666601454887234</v>
      </c>
      <c r="P253" s="100">
        <v>0</v>
      </c>
      <c r="Q253" s="101"/>
      <c r="R253" s="100">
        <v>0</v>
      </c>
      <c r="S253" s="101"/>
      <c r="T253" s="100">
        <v>0</v>
      </c>
      <c r="U253" s="101"/>
      <c r="V253" s="100">
        <v>3498.99101838</v>
      </c>
      <c r="W253" s="101">
        <v>0.004315050877860172</v>
      </c>
      <c r="X253" s="100">
        <v>0</v>
      </c>
      <c r="Y253" s="101"/>
      <c r="Z253" s="100">
        <v>0</v>
      </c>
      <c r="AA253" s="101"/>
      <c r="AB253" s="100">
        <v>0</v>
      </c>
      <c r="AC253" s="101"/>
      <c r="AD253" s="100">
        <v>9719.4194955</v>
      </c>
      <c r="AE253" s="101">
        <v>0.01282390337896531</v>
      </c>
      <c r="AF253" s="100">
        <v>0</v>
      </c>
      <c r="AG253" s="101"/>
      <c r="AH253" s="100">
        <v>0</v>
      </c>
      <c r="AI253" s="101"/>
      <c r="AJ253" s="100">
        <v>0</v>
      </c>
      <c r="AK253" s="101"/>
      <c r="AL253" s="100">
        <v>25367.684883255</v>
      </c>
      <c r="AM253" s="101">
        <v>0.00014696786188252514</v>
      </c>
    </row>
    <row r="254" spans="1:39" ht="15">
      <c r="A254" s="67" t="s">
        <v>387</v>
      </c>
      <c r="B254" s="95">
        <v>0</v>
      </c>
      <c r="C254" s="95">
        <v>0</v>
      </c>
      <c r="D254" s="95">
        <v>0</v>
      </c>
      <c r="E254" s="95">
        <v>0</v>
      </c>
      <c r="F254" s="95">
        <v>0</v>
      </c>
      <c r="G254" s="96"/>
      <c r="H254" s="95">
        <v>118679.44019726022</v>
      </c>
      <c r="I254" s="96">
        <v>0.08595135654228998</v>
      </c>
      <c r="J254" s="95">
        <v>433327.63936935645</v>
      </c>
      <c r="K254" s="96">
        <v>0.04684717932915842</v>
      </c>
      <c r="L254" s="95">
        <v>8604.9934140218</v>
      </c>
      <c r="M254" s="96">
        <v>0.006952641157100041</v>
      </c>
      <c r="N254" s="95">
        <v>0</v>
      </c>
      <c r="O254" s="96"/>
      <c r="P254" s="95">
        <v>510839.77530721173</v>
      </c>
      <c r="Q254" s="96">
        <v>0.06639747599955237</v>
      </c>
      <c r="R254" s="95">
        <v>1023854.5531748238</v>
      </c>
      <c r="S254" s="96">
        <v>0.021266776532401267</v>
      </c>
      <c r="T254" s="95">
        <v>0</v>
      </c>
      <c r="U254" s="96"/>
      <c r="V254" s="95">
        <v>0</v>
      </c>
      <c r="W254" s="96"/>
      <c r="X254" s="95">
        <v>269507.4473758091</v>
      </c>
      <c r="Y254" s="96">
        <v>0.055409515119786645</v>
      </c>
      <c r="Z254" s="95">
        <v>554146.2424723278</v>
      </c>
      <c r="AA254" s="96">
        <v>0.017045366791205403</v>
      </c>
      <c r="AB254" s="95">
        <v>153.139602056</v>
      </c>
      <c r="AC254" s="96">
        <v>2.9658877909426077E-05</v>
      </c>
      <c r="AD254" s="95">
        <v>0</v>
      </c>
      <c r="AE254" s="96"/>
      <c r="AF254" s="95">
        <v>437610.10191664804</v>
      </c>
      <c r="AG254" s="96">
        <v>0.06688150837851146</v>
      </c>
      <c r="AH254" s="95">
        <v>1269950.9361092946</v>
      </c>
      <c r="AI254" s="96">
        <v>0.031807238423086415</v>
      </c>
      <c r="AJ254" s="95">
        <v>0</v>
      </c>
      <c r="AK254" s="96"/>
      <c r="AL254" s="95">
        <v>4626674.26893881</v>
      </c>
      <c r="AM254" s="96">
        <v>0.026804670117203958</v>
      </c>
    </row>
    <row r="255" spans="1:39" ht="15">
      <c r="A255" s="70" t="s">
        <v>388</v>
      </c>
      <c r="B255" s="97" t="s">
        <v>29</v>
      </c>
      <c r="C255" s="118" t="s">
        <v>29</v>
      </c>
      <c r="D255" s="118" t="s">
        <v>29</v>
      </c>
      <c r="E255" s="118" t="s">
        <v>29</v>
      </c>
      <c r="F255" s="98">
        <v>0</v>
      </c>
      <c r="G255" s="99"/>
      <c r="H255" s="98">
        <v>96911.39334973383</v>
      </c>
      <c r="I255" s="99">
        <v>0.07018625727394842</v>
      </c>
      <c r="J255" s="98">
        <v>334345.87562273646</v>
      </c>
      <c r="K255" s="99">
        <v>0.03614623155831514</v>
      </c>
      <c r="L255" s="98">
        <v>4853.0277316803995</v>
      </c>
      <c r="M255" s="99">
        <v>0.003921137265351953</v>
      </c>
      <c r="N255" s="98">
        <v>0</v>
      </c>
      <c r="O255" s="99"/>
      <c r="P255" s="98">
        <v>386863.5189263783</v>
      </c>
      <c r="Q255" s="99">
        <v>0.05028340089134392</v>
      </c>
      <c r="R255" s="98">
        <v>760229.8679025216</v>
      </c>
      <c r="S255" s="99">
        <v>0.01579095259556777</v>
      </c>
      <c r="T255" s="98">
        <v>0</v>
      </c>
      <c r="U255" s="99"/>
      <c r="V255" s="98">
        <v>0</v>
      </c>
      <c r="W255" s="99"/>
      <c r="X255" s="98">
        <v>209426.0646666318</v>
      </c>
      <c r="Y255" s="99">
        <v>0.043057053931581775</v>
      </c>
      <c r="Z255" s="98">
        <v>430946.4282139652</v>
      </c>
      <c r="AA255" s="99">
        <v>0.013255778661413049</v>
      </c>
      <c r="AB255" s="98">
        <v>153.139602056</v>
      </c>
      <c r="AC255" s="99">
        <v>2.9658877909426077E-05</v>
      </c>
      <c r="AD255" s="98">
        <v>0</v>
      </c>
      <c r="AE255" s="99"/>
      <c r="AF255" s="98">
        <v>259902.63666119348</v>
      </c>
      <c r="AG255" s="99">
        <v>0.03972184438914925</v>
      </c>
      <c r="AH255" s="98">
        <v>504923.3250752685</v>
      </c>
      <c r="AI255" s="99">
        <v>0.012646328396945612</v>
      </c>
      <c r="AJ255" s="98">
        <v>0</v>
      </c>
      <c r="AK255" s="99"/>
      <c r="AL255" s="98">
        <v>2988555.2777521666</v>
      </c>
      <c r="AM255" s="99">
        <v>0.017314216149811067</v>
      </c>
    </row>
    <row r="256" spans="1:39" ht="15">
      <c r="A256" s="73" t="s">
        <v>149</v>
      </c>
      <c r="B256" s="97" t="s">
        <v>29</v>
      </c>
      <c r="C256" s="118" t="s">
        <v>29</v>
      </c>
      <c r="D256" s="118" t="s">
        <v>29</v>
      </c>
      <c r="E256" s="118" t="s">
        <v>29</v>
      </c>
      <c r="F256" s="100">
        <v>0</v>
      </c>
      <c r="G256" s="101"/>
      <c r="H256" s="100">
        <v>18611.222020113</v>
      </c>
      <c r="I256" s="101">
        <v>0.013478828151528306</v>
      </c>
      <c r="J256" s="100">
        <v>103795.76728434181</v>
      </c>
      <c r="K256" s="101">
        <v>0.011221391117939884</v>
      </c>
      <c r="L256" s="100">
        <v>4632.691959234</v>
      </c>
      <c r="M256" s="101">
        <v>0.003743110916442026</v>
      </c>
      <c r="N256" s="100">
        <v>0</v>
      </c>
      <c r="O256" s="101"/>
      <c r="P256" s="100">
        <v>15587.792595</v>
      </c>
      <c r="Q256" s="101">
        <v>0.002026056181882244</v>
      </c>
      <c r="R256" s="100">
        <v>84416.975595</v>
      </c>
      <c r="S256" s="101">
        <v>0.0017534492081449891</v>
      </c>
      <c r="T256" s="100">
        <v>0</v>
      </c>
      <c r="U256" s="101"/>
      <c r="V256" s="100">
        <v>0</v>
      </c>
      <c r="W256" s="101"/>
      <c r="X256" s="100">
        <v>14089.286133533999</v>
      </c>
      <c r="Y256" s="101">
        <v>0.0028966936559435726</v>
      </c>
      <c r="Z256" s="100">
        <v>54508.432332369</v>
      </c>
      <c r="AA256" s="101">
        <v>0.0016766624964802974</v>
      </c>
      <c r="AB256" s="100">
        <v>0</v>
      </c>
      <c r="AC256" s="101"/>
      <c r="AD256" s="100">
        <v>0</v>
      </c>
      <c r="AE256" s="101"/>
      <c r="AF256" s="100">
        <v>8011.086207657</v>
      </c>
      <c r="AG256" s="101">
        <v>0.001224362799148641</v>
      </c>
      <c r="AH256" s="100">
        <v>22183.736509437</v>
      </c>
      <c r="AI256" s="101">
        <v>0.0005556146904638086</v>
      </c>
      <c r="AJ256" s="100">
        <v>0</v>
      </c>
      <c r="AK256" s="101"/>
      <c r="AL256" s="100">
        <v>325836.99063668586</v>
      </c>
      <c r="AM256" s="101">
        <v>0.0018877389110001231</v>
      </c>
    </row>
    <row r="257" spans="1:39" ht="15">
      <c r="A257" s="76" t="s">
        <v>1003</v>
      </c>
      <c r="B257" s="97" t="s">
        <v>602</v>
      </c>
      <c r="C257" s="118">
        <v>6.46875</v>
      </c>
      <c r="D257" s="118">
        <v>8.405479452054795</v>
      </c>
      <c r="E257" s="118" t="s">
        <v>1043</v>
      </c>
      <c r="F257" s="100">
        <v>0</v>
      </c>
      <c r="G257" s="101"/>
      <c r="H257" s="100">
        <v>3023.429425113</v>
      </c>
      <c r="I257" s="101">
        <v>0.002189662000986903</v>
      </c>
      <c r="J257" s="100">
        <v>40817.967642022806</v>
      </c>
      <c r="K257" s="101">
        <v>0.004412842561255862</v>
      </c>
      <c r="L257" s="100">
        <v>0</v>
      </c>
      <c r="M257" s="101"/>
      <c r="N257" s="100">
        <v>0</v>
      </c>
      <c r="O257" s="101"/>
      <c r="P257" s="100">
        <v>0</v>
      </c>
      <c r="Q257" s="101"/>
      <c r="R257" s="100">
        <v>0</v>
      </c>
      <c r="S257" s="101"/>
      <c r="T257" s="100">
        <v>0</v>
      </c>
      <c r="U257" s="101"/>
      <c r="V257" s="100">
        <v>0</v>
      </c>
      <c r="W257" s="101"/>
      <c r="X257" s="100">
        <v>0</v>
      </c>
      <c r="Y257" s="101"/>
      <c r="Z257" s="100">
        <v>0</v>
      </c>
      <c r="AA257" s="101"/>
      <c r="AB257" s="100">
        <v>0</v>
      </c>
      <c r="AC257" s="101"/>
      <c r="AD257" s="100">
        <v>0</v>
      </c>
      <c r="AE257" s="101"/>
      <c r="AF257" s="100">
        <v>0</v>
      </c>
      <c r="AG257" s="101"/>
      <c r="AH257" s="100">
        <v>0</v>
      </c>
      <c r="AI257" s="101"/>
      <c r="AJ257" s="100">
        <v>0</v>
      </c>
      <c r="AK257" s="101"/>
      <c r="AL257" s="100">
        <v>43841.397067135804</v>
      </c>
      <c r="AM257" s="101">
        <v>0.0002539954441468528</v>
      </c>
    </row>
    <row r="258" spans="1:39" ht="15">
      <c r="A258" s="76" t="s">
        <v>504</v>
      </c>
      <c r="B258" s="97" t="s">
        <v>603</v>
      </c>
      <c r="C258" s="118">
        <v>4.375</v>
      </c>
      <c r="D258" s="118">
        <v>3.0904109589041098</v>
      </c>
      <c r="E258" s="118" t="s">
        <v>1043</v>
      </c>
      <c r="F258" s="100">
        <v>0</v>
      </c>
      <c r="G258" s="101"/>
      <c r="H258" s="100">
        <v>0</v>
      </c>
      <c r="I258" s="101"/>
      <c r="J258" s="100">
        <v>0</v>
      </c>
      <c r="K258" s="101"/>
      <c r="L258" s="100">
        <v>0</v>
      </c>
      <c r="M258" s="101"/>
      <c r="N258" s="100">
        <v>0</v>
      </c>
      <c r="O258" s="101"/>
      <c r="P258" s="100">
        <v>0</v>
      </c>
      <c r="Q258" s="101"/>
      <c r="R258" s="100">
        <v>48045.459539999996</v>
      </c>
      <c r="S258" s="101">
        <v>0.000997966017990876</v>
      </c>
      <c r="T258" s="100">
        <v>0</v>
      </c>
      <c r="U258" s="101"/>
      <c r="V258" s="100">
        <v>0</v>
      </c>
      <c r="W258" s="101"/>
      <c r="X258" s="100">
        <v>0</v>
      </c>
      <c r="Y258" s="101"/>
      <c r="Z258" s="100">
        <v>0</v>
      </c>
      <c r="AA258" s="101"/>
      <c r="AB258" s="100">
        <v>0</v>
      </c>
      <c r="AC258" s="101"/>
      <c r="AD258" s="100">
        <v>0</v>
      </c>
      <c r="AE258" s="101"/>
      <c r="AF258" s="100">
        <v>0</v>
      </c>
      <c r="AG258" s="101"/>
      <c r="AH258" s="100">
        <v>1847.90229</v>
      </c>
      <c r="AI258" s="101">
        <v>4.62826295484056E-05</v>
      </c>
      <c r="AJ258" s="100">
        <v>0</v>
      </c>
      <c r="AK258" s="101"/>
      <c r="AL258" s="100">
        <v>49893.36183</v>
      </c>
      <c r="AM258" s="101">
        <v>0.00028905754482651117</v>
      </c>
    </row>
    <row r="259" spans="1:39" ht="15">
      <c r="A259" s="76" t="s">
        <v>1456</v>
      </c>
      <c r="B259" s="97" t="s">
        <v>602</v>
      </c>
      <c r="C259" s="118">
        <v>5.03125</v>
      </c>
      <c r="D259" s="118">
        <v>9.528767123287672</v>
      </c>
      <c r="E259" s="118" t="s">
        <v>1043</v>
      </c>
      <c r="F259" s="100">
        <v>0</v>
      </c>
      <c r="G259" s="101"/>
      <c r="H259" s="100">
        <v>15587.792595</v>
      </c>
      <c r="I259" s="101">
        <v>0.011289166150541402</v>
      </c>
      <c r="J259" s="100">
        <v>62977.799642319</v>
      </c>
      <c r="K259" s="101">
        <v>0.006808548556684023</v>
      </c>
      <c r="L259" s="100">
        <v>4632.691959234</v>
      </c>
      <c r="M259" s="101">
        <v>0.003743110916442026</v>
      </c>
      <c r="N259" s="100">
        <v>0</v>
      </c>
      <c r="O259" s="101"/>
      <c r="P259" s="100">
        <v>15587.792595</v>
      </c>
      <c r="Q259" s="101">
        <v>0.002026056181882244</v>
      </c>
      <c r="R259" s="100">
        <v>36371.516055</v>
      </c>
      <c r="S259" s="101">
        <v>0.0007554831901541131</v>
      </c>
      <c r="T259" s="100">
        <v>0</v>
      </c>
      <c r="U259" s="101"/>
      <c r="V259" s="100">
        <v>0</v>
      </c>
      <c r="W259" s="101"/>
      <c r="X259" s="100">
        <v>14089.286133533999</v>
      </c>
      <c r="Y259" s="101">
        <v>0.0028966936559435726</v>
      </c>
      <c r="Z259" s="100">
        <v>54508.432332369</v>
      </c>
      <c r="AA259" s="101">
        <v>0.0016766624964802974</v>
      </c>
      <c r="AB259" s="100">
        <v>0</v>
      </c>
      <c r="AC259" s="101"/>
      <c r="AD259" s="100">
        <v>0</v>
      </c>
      <c r="AE259" s="101"/>
      <c r="AF259" s="100">
        <v>8011.086207657</v>
      </c>
      <c r="AG259" s="101">
        <v>0.001224362799148641</v>
      </c>
      <c r="AH259" s="100">
        <v>20335.834219436998</v>
      </c>
      <c r="AI259" s="101">
        <v>0.000509332060915403</v>
      </c>
      <c r="AJ259" s="100">
        <v>0</v>
      </c>
      <c r="AK259" s="101"/>
      <c r="AL259" s="100">
        <v>232102.23173954998</v>
      </c>
      <c r="AM259" s="101">
        <v>0.0013446859220267592</v>
      </c>
    </row>
    <row r="260" spans="1:39" ht="15">
      <c r="A260" s="73" t="s">
        <v>151</v>
      </c>
      <c r="B260" s="97" t="s">
        <v>29</v>
      </c>
      <c r="C260" s="118" t="s">
        <v>29</v>
      </c>
      <c r="D260" s="118" t="s">
        <v>29</v>
      </c>
      <c r="E260" s="118" t="s">
        <v>29</v>
      </c>
      <c r="F260" s="100">
        <v>0</v>
      </c>
      <c r="G260" s="101"/>
      <c r="H260" s="100">
        <v>0</v>
      </c>
      <c r="I260" s="101"/>
      <c r="J260" s="100">
        <v>0</v>
      </c>
      <c r="K260" s="101"/>
      <c r="L260" s="100">
        <v>0</v>
      </c>
      <c r="M260" s="101"/>
      <c r="N260" s="100">
        <v>0</v>
      </c>
      <c r="O260" s="101"/>
      <c r="P260" s="100">
        <v>0</v>
      </c>
      <c r="Q260" s="101"/>
      <c r="R260" s="100">
        <v>65990.19309496</v>
      </c>
      <c r="S260" s="101">
        <v>0.0013707012246307725</v>
      </c>
      <c r="T260" s="100">
        <v>0</v>
      </c>
      <c r="U260" s="101"/>
      <c r="V260" s="100">
        <v>0</v>
      </c>
      <c r="W260" s="101"/>
      <c r="X260" s="100">
        <v>16050.480692910001</v>
      </c>
      <c r="Y260" s="101">
        <v>0.003299906408127956</v>
      </c>
      <c r="Z260" s="100">
        <v>24075.721039365002</v>
      </c>
      <c r="AA260" s="101">
        <v>0.0007405617225658809</v>
      </c>
      <c r="AB260" s="100">
        <v>0</v>
      </c>
      <c r="AC260" s="101"/>
      <c r="AD260" s="100">
        <v>0</v>
      </c>
      <c r="AE260" s="101"/>
      <c r="AF260" s="100">
        <v>0</v>
      </c>
      <c r="AG260" s="101"/>
      <c r="AH260" s="100">
        <v>0</v>
      </c>
      <c r="AI260" s="101"/>
      <c r="AJ260" s="100">
        <v>0</v>
      </c>
      <c r="AK260" s="101"/>
      <c r="AL260" s="100">
        <v>106116.39482723501</v>
      </c>
      <c r="AM260" s="101">
        <v>0.0006147860843515591</v>
      </c>
    </row>
    <row r="261" spans="1:39" ht="15">
      <c r="A261" s="76" t="s">
        <v>505</v>
      </c>
      <c r="B261" s="97" t="s">
        <v>603</v>
      </c>
      <c r="C261" s="118">
        <v>4.375</v>
      </c>
      <c r="D261" s="118">
        <v>3.1890410958904107</v>
      </c>
      <c r="E261" s="118" t="s">
        <v>1056</v>
      </c>
      <c r="F261" s="100">
        <v>0</v>
      </c>
      <c r="G261" s="101"/>
      <c r="H261" s="100">
        <v>0</v>
      </c>
      <c r="I261" s="101"/>
      <c r="J261" s="100">
        <v>0</v>
      </c>
      <c r="K261" s="101"/>
      <c r="L261" s="100">
        <v>0</v>
      </c>
      <c r="M261" s="101"/>
      <c r="N261" s="100">
        <v>0</v>
      </c>
      <c r="O261" s="101"/>
      <c r="P261" s="100">
        <v>0</v>
      </c>
      <c r="Q261" s="101"/>
      <c r="R261" s="100">
        <v>25863.991362685</v>
      </c>
      <c r="S261" s="101">
        <v>0.0005372283815514351</v>
      </c>
      <c r="T261" s="100">
        <v>0</v>
      </c>
      <c r="U261" s="101"/>
      <c r="V261" s="100">
        <v>0</v>
      </c>
      <c r="W261" s="101"/>
      <c r="X261" s="100">
        <v>0</v>
      </c>
      <c r="Y261" s="101"/>
      <c r="Z261" s="100">
        <v>0</v>
      </c>
      <c r="AA261" s="101"/>
      <c r="AB261" s="100">
        <v>0</v>
      </c>
      <c r="AC261" s="101"/>
      <c r="AD261" s="100">
        <v>0</v>
      </c>
      <c r="AE261" s="101"/>
      <c r="AF261" s="100">
        <v>0</v>
      </c>
      <c r="AG261" s="101"/>
      <c r="AH261" s="100">
        <v>0</v>
      </c>
      <c r="AI261" s="101"/>
      <c r="AJ261" s="100">
        <v>0</v>
      </c>
      <c r="AK261" s="101"/>
      <c r="AL261" s="100">
        <v>25863.991362685</v>
      </c>
      <c r="AM261" s="101">
        <v>0.00014984321698315628</v>
      </c>
    </row>
    <row r="262" spans="1:39" ht="15">
      <c r="A262" s="76" t="s">
        <v>1135</v>
      </c>
      <c r="B262" s="97" t="s">
        <v>603</v>
      </c>
      <c r="C262" s="118">
        <v>4.7</v>
      </c>
      <c r="D262" s="118">
        <v>14.139726027397261</v>
      </c>
      <c r="E262" s="118" t="s">
        <v>1043</v>
      </c>
      <c r="F262" s="100">
        <v>0</v>
      </c>
      <c r="G262" s="101"/>
      <c r="H262" s="100">
        <v>0</v>
      </c>
      <c r="I262" s="101"/>
      <c r="J262" s="100">
        <v>0</v>
      </c>
      <c r="K262" s="101"/>
      <c r="L262" s="100">
        <v>0</v>
      </c>
      <c r="M262" s="101"/>
      <c r="N262" s="100">
        <v>0</v>
      </c>
      <c r="O262" s="101"/>
      <c r="P262" s="100">
        <v>0</v>
      </c>
      <c r="Q262" s="101"/>
      <c r="R262" s="100">
        <v>40126.201732275</v>
      </c>
      <c r="S262" s="101">
        <v>0.0008334728430793375</v>
      </c>
      <c r="T262" s="100">
        <v>0</v>
      </c>
      <c r="U262" s="101"/>
      <c r="V262" s="100">
        <v>0</v>
      </c>
      <c r="W262" s="101"/>
      <c r="X262" s="100">
        <v>16050.480692910001</v>
      </c>
      <c r="Y262" s="101">
        <v>0.003299906408127956</v>
      </c>
      <c r="Z262" s="100">
        <v>24075.721039365002</v>
      </c>
      <c r="AA262" s="101">
        <v>0.0007405617225658809</v>
      </c>
      <c r="AB262" s="100">
        <v>0</v>
      </c>
      <c r="AC262" s="101"/>
      <c r="AD262" s="100">
        <v>0</v>
      </c>
      <c r="AE262" s="101"/>
      <c r="AF262" s="100">
        <v>0</v>
      </c>
      <c r="AG262" s="101"/>
      <c r="AH262" s="100">
        <v>0</v>
      </c>
      <c r="AI262" s="101"/>
      <c r="AJ262" s="100">
        <v>0</v>
      </c>
      <c r="AK262" s="101"/>
      <c r="AL262" s="100">
        <v>80252.40346455</v>
      </c>
      <c r="AM262" s="101">
        <v>0.0004649428673684029</v>
      </c>
    </row>
    <row r="263" spans="1:39" ht="15">
      <c r="A263" s="73" t="s">
        <v>153</v>
      </c>
      <c r="B263" s="97" t="s">
        <v>29</v>
      </c>
      <c r="C263" s="118" t="s">
        <v>29</v>
      </c>
      <c r="D263" s="118" t="s">
        <v>29</v>
      </c>
      <c r="E263" s="118" t="s">
        <v>29</v>
      </c>
      <c r="F263" s="100">
        <v>0</v>
      </c>
      <c r="G263" s="101"/>
      <c r="H263" s="100">
        <v>0</v>
      </c>
      <c r="I263" s="101"/>
      <c r="J263" s="100">
        <v>0</v>
      </c>
      <c r="K263" s="101"/>
      <c r="L263" s="100">
        <v>0</v>
      </c>
      <c r="M263" s="101"/>
      <c r="N263" s="100">
        <v>0</v>
      </c>
      <c r="O263" s="101"/>
      <c r="P263" s="100">
        <v>0</v>
      </c>
      <c r="Q263" s="101"/>
      <c r="R263" s="100">
        <v>0</v>
      </c>
      <c r="S263" s="101"/>
      <c r="T263" s="100">
        <v>0</v>
      </c>
      <c r="U263" s="101"/>
      <c r="V263" s="100">
        <v>0</v>
      </c>
      <c r="W263" s="101"/>
      <c r="X263" s="100">
        <v>0</v>
      </c>
      <c r="Y263" s="101"/>
      <c r="Z263" s="100">
        <v>0</v>
      </c>
      <c r="AA263" s="101"/>
      <c r="AB263" s="100">
        <v>0</v>
      </c>
      <c r="AC263" s="101"/>
      <c r="AD263" s="100">
        <v>0</v>
      </c>
      <c r="AE263" s="101"/>
      <c r="AF263" s="100">
        <v>0</v>
      </c>
      <c r="AG263" s="101"/>
      <c r="AH263" s="100">
        <v>93302.2530902727</v>
      </c>
      <c r="AI263" s="101">
        <v>0.002336851704322891</v>
      </c>
      <c r="AJ263" s="100">
        <v>0</v>
      </c>
      <c r="AK263" s="101"/>
      <c r="AL263" s="100">
        <v>93302.2530902727</v>
      </c>
      <c r="AM263" s="101">
        <v>0.000540547263520727</v>
      </c>
    </row>
    <row r="264" spans="1:39" ht="15">
      <c r="A264" s="76" t="s">
        <v>506</v>
      </c>
      <c r="B264" s="97" t="s">
        <v>603</v>
      </c>
      <c r="C264" s="118">
        <v>7.65</v>
      </c>
      <c r="D264" s="118">
        <v>13.846575342465753</v>
      </c>
      <c r="E264" s="118" t="s">
        <v>1056</v>
      </c>
      <c r="F264" s="100">
        <v>0</v>
      </c>
      <c r="G264" s="101"/>
      <c r="H264" s="100">
        <v>0</v>
      </c>
      <c r="I264" s="101"/>
      <c r="J264" s="100">
        <v>0</v>
      </c>
      <c r="K264" s="101"/>
      <c r="L264" s="100">
        <v>0</v>
      </c>
      <c r="M264" s="101"/>
      <c r="N264" s="100">
        <v>0</v>
      </c>
      <c r="O264" s="101"/>
      <c r="P264" s="100">
        <v>0</v>
      </c>
      <c r="Q264" s="101"/>
      <c r="R264" s="100">
        <v>0</v>
      </c>
      <c r="S264" s="101"/>
      <c r="T264" s="100">
        <v>0</v>
      </c>
      <c r="U264" s="101"/>
      <c r="V264" s="100">
        <v>0</v>
      </c>
      <c r="W264" s="101"/>
      <c r="X264" s="100">
        <v>0</v>
      </c>
      <c r="Y264" s="101"/>
      <c r="Z264" s="100">
        <v>0</v>
      </c>
      <c r="AA264" s="101"/>
      <c r="AB264" s="100">
        <v>0</v>
      </c>
      <c r="AC264" s="101"/>
      <c r="AD264" s="100">
        <v>0</v>
      </c>
      <c r="AE264" s="101"/>
      <c r="AF264" s="100">
        <v>0</v>
      </c>
      <c r="AG264" s="101"/>
      <c r="AH264" s="100">
        <v>93302.2530902727</v>
      </c>
      <c r="AI264" s="101">
        <v>0.002336851704322891</v>
      </c>
      <c r="AJ264" s="100">
        <v>0</v>
      </c>
      <c r="AK264" s="101"/>
      <c r="AL264" s="100">
        <v>93302.2530902727</v>
      </c>
      <c r="AM264" s="101">
        <v>0.000540547263520727</v>
      </c>
    </row>
    <row r="265" spans="1:39" ht="15">
      <c r="A265" s="73" t="s">
        <v>160</v>
      </c>
      <c r="B265" s="97" t="s">
        <v>29</v>
      </c>
      <c r="C265" s="118" t="s">
        <v>29</v>
      </c>
      <c r="D265" s="118" t="s">
        <v>29</v>
      </c>
      <c r="E265" s="118" t="s">
        <v>29</v>
      </c>
      <c r="F265" s="100">
        <v>0</v>
      </c>
      <c r="G265" s="101"/>
      <c r="H265" s="100">
        <v>5701.3182421875</v>
      </c>
      <c r="I265" s="101">
        <v>0.004129072703585541</v>
      </c>
      <c r="J265" s="100">
        <v>0</v>
      </c>
      <c r="K265" s="101"/>
      <c r="L265" s="100">
        <v>0</v>
      </c>
      <c r="M265" s="101"/>
      <c r="N265" s="100">
        <v>0</v>
      </c>
      <c r="O265" s="101"/>
      <c r="P265" s="100">
        <v>16270.958979395</v>
      </c>
      <c r="Q265" s="101">
        <v>0.0021148521719444677</v>
      </c>
      <c r="R265" s="100">
        <v>86554.4758006333</v>
      </c>
      <c r="S265" s="101">
        <v>0.0017978478378821987</v>
      </c>
      <c r="T265" s="100">
        <v>0</v>
      </c>
      <c r="U265" s="101"/>
      <c r="V265" s="100">
        <v>0</v>
      </c>
      <c r="W265" s="101"/>
      <c r="X265" s="100">
        <v>16536.6999909133</v>
      </c>
      <c r="Y265" s="101">
        <v>0.003399870901898246</v>
      </c>
      <c r="Z265" s="100">
        <v>44340.1626129985</v>
      </c>
      <c r="AA265" s="101">
        <v>0.0013638896691751795</v>
      </c>
      <c r="AB265" s="100">
        <v>0</v>
      </c>
      <c r="AC265" s="101"/>
      <c r="AD265" s="100">
        <v>0</v>
      </c>
      <c r="AE265" s="101"/>
      <c r="AF265" s="100">
        <v>0</v>
      </c>
      <c r="AG265" s="101"/>
      <c r="AH265" s="100">
        <v>1817.2197792211998</v>
      </c>
      <c r="AI265" s="101">
        <v>4.55141542412019E-05</v>
      </c>
      <c r="AJ265" s="100">
        <v>0</v>
      </c>
      <c r="AK265" s="101"/>
      <c r="AL265" s="100">
        <v>171220.83540534883</v>
      </c>
      <c r="AM265" s="101">
        <v>0.0009919691215446464</v>
      </c>
    </row>
    <row r="266" spans="1:39" ht="15">
      <c r="A266" s="76" t="s">
        <v>507</v>
      </c>
      <c r="B266" s="97" t="s">
        <v>603</v>
      </c>
      <c r="C266" s="118">
        <v>4.875</v>
      </c>
      <c r="D266" s="118">
        <v>6.238356164383561</v>
      </c>
      <c r="E266" s="118" t="s">
        <v>1043</v>
      </c>
      <c r="F266" s="100">
        <v>0</v>
      </c>
      <c r="G266" s="101"/>
      <c r="H266" s="100">
        <v>5701.3182421875</v>
      </c>
      <c r="I266" s="101">
        <v>0.004129072703585541</v>
      </c>
      <c r="J266" s="100">
        <v>0</v>
      </c>
      <c r="K266" s="101"/>
      <c r="L266" s="100">
        <v>0</v>
      </c>
      <c r="M266" s="101"/>
      <c r="N266" s="100">
        <v>0</v>
      </c>
      <c r="O266" s="101"/>
      <c r="P266" s="100">
        <v>1733.200745625</v>
      </c>
      <c r="Q266" s="101">
        <v>0.00022527641830715836</v>
      </c>
      <c r="R266" s="100">
        <v>81593.4658033593</v>
      </c>
      <c r="S266" s="101">
        <v>0.0016948012765714343</v>
      </c>
      <c r="T266" s="100">
        <v>0</v>
      </c>
      <c r="U266" s="101"/>
      <c r="V266" s="100">
        <v>0</v>
      </c>
      <c r="W266" s="101"/>
      <c r="X266" s="100">
        <v>0</v>
      </c>
      <c r="Y266" s="101"/>
      <c r="Z266" s="100">
        <v>0</v>
      </c>
      <c r="AA266" s="101"/>
      <c r="AB266" s="100">
        <v>0</v>
      </c>
      <c r="AC266" s="101"/>
      <c r="AD266" s="100">
        <v>0</v>
      </c>
      <c r="AE266" s="101"/>
      <c r="AF266" s="100">
        <v>0</v>
      </c>
      <c r="AG266" s="101"/>
      <c r="AH266" s="100">
        <v>0</v>
      </c>
      <c r="AI266" s="101"/>
      <c r="AJ266" s="100">
        <v>0</v>
      </c>
      <c r="AK266" s="101"/>
      <c r="AL266" s="100">
        <v>89027.98479117181</v>
      </c>
      <c r="AM266" s="101">
        <v>0.0005157842598835376</v>
      </c>
    </row>
    <row r="267" spans="1:39" ht="15">
      <c r="A267" s="76" t="s">
        <v>508</v>
      </c>
      <c r="B267" s="97" t="s">
        <v>603</v>
      </c>
      <c r="C267" s="118">
        <v>4.125</v>
      </c>
      <c r="D267" s="118">
        <v>7.468493150684932</v>
      </c>
      <c r="E267" s="118" t="s">
        <v>1043</v>
      </c>
      <c r="F267" s="100">
        <v>0</v>
      </c>
      <c r="G267" s="101"/>
      <c r="H267" s="100">
        <v>0</v>
      </c>
      <c r="I267" s="101"/>
      <c r="J267" s="100">
        <v>0</v>
      </c>
      <c r="K267" s="101"/>
      <c r="L267" s="100">
        <v>0</v>
      </c>
      <c r="M267" s="101"/>
      <c r="N267" s="100">
        <v>0</v>
      </c>
      <c r="O267" s="101"/>
      <c r="P267" s="100">
        <v>14537.75823377</v>
      </c>
      <c r="Q267" s="101">
        <v>0.0018895757536373096</v>
      </c>
      <c r="R267" s="100">
        <v>4961.009997274</v>
      </c>
      <c r="S267" s="101">
        <v>0.00010304656131076442</v>
      </c>
      <c r="T267" s="100">
        <v>0</v>
      </c>
      <c r="U267" s="101"/>
      <c r="V267" s="100">
        <v>0</v>
      </c>
      <c r="W267" s="101"/>
      <c r="X267" s="100">
        <v>16536.6999909133</v>
      </c>
      <c r="Y267" s="101">
        <v>0.003399870901898246</v>
      </c>
      <c r="Z267" s="100">
        <v>44340.1626129985</v>
      </c>
      <c r="AA267" s="101">
        <v>0.0013638896691751795</v>
      </c>
      <c r="AB267" s="100">
        <v>0</v>
      </c>
      <c r="AC267" s="101"/>
      <c r="AD267" s="100">
        <v>0</v>
      </c>
      <c r="AE267" s="101"/>
      <c r="AF267" s="100">
        <v>0</v>
      </c>
      <c r="AG267" s="101"/>
      <c r="AH267" s="100">
        <v>1817.2197792211998</v>
      </c>
      <c r="AI267" s="101">
        <v>4.55141542412019E-05</v>
      </c>
      <c r="AJ267" s="100">
        <v>0</v>
      </c>
      <c r="AK267" s="101"/>
      <c r="AL267" s="100">
        <v>82192.85061417699</v>
      </c>
      <c r="AM267" s="101">
        <v>0.00047618486166110894</v>
      </c>
    </row>
    <row r="268" spans="1:39" ht="15">
      <c r="A268" s="73" t="s">
        <v>161</v>
      </c>
      <c r="B268" s="97" t="s">
        <v>29</v>
      </c>
      <c r="C268" s="118" t="s">
        <v>29</v>
      </c>
      <c r="D268" s="118" t="s">
        <v>29</v>
      </c>
      <c r="E268" s="118" t="s">
        <v>29</v>
      </c>
      <c r="F268" s="100">
        <v>0</v>
      </c>
      <c r="G268" s="101"/>
      <c r="H268" s="100">
        <v>25271.4337915708</v>
      </c>
      <c r="I268" s="101">
        <v>0.018302361491963976</v>
      </c>
      <c r="J268" s="100">
        <v>73924.1958967251</v>
      </c>
      <c r="K268" s="101">
        <v>0.007991966695172732</v>
      </c>
      <c r="L268" s="100">
        <v>0</v>
      </c>
      <c r="M268" s="101"/>
      <c r="N268" s="100">
        <v>0</v>
      </c>
      <c r="O268" s="101"/>
      <c r="P268" s="100">
        <v>62166.0317819068</v>
      </c>
      <c r="Q268" s="101">
        <v>0.00808016094820386</v>
      </c>
      <c r="R268" s="100">
        <v>52942.0682466274</v>
      </c>
      <c r="S268" s="101">
        <v>0.0010996748816254106</v>
      </c>
      <c r="T268" s="100">
        <v>0</v>
      </c>
      <c r="U268" s="101"/>
      <c r="V268" s="100">
        <v>0</v>
      </c>
      <c r="W268" s="101"/>
      <c r="X268" s="100">
        <v>49454.27338989679</v>
      </c>
      <c r="Y268" s="101">
        <v>0.010167575463376646</v>
      </c>
      <c r="Z268" s="100">
        <v>110806.3493265592</v>
      </c>
      <c r="AA268" s="101">
        <v>0.00340836898692849</v>
      </c>
      <c r="AB268" s="100">
        <v>0</v>
      </c>
      <c r="AC268" s="101"/>
      <c r="AD268" s="100">
        <v>0</v>
      </c>
      <c r="AE268" s="101"/>
      <c r="AF268" s="100">
        <v>29795.19758627</v>
      </c>
      <c r="AG268" s="101">
        <v>0.004553706023415981</v>
      </c>
      <c r="AH268" s="100">
        <v>129200.92165255241</v>
      </c>
      <c r="AI268" s="101">
        <v>0.003235971093556932</v>
      </c>
      <c r="AJ268" s="100">
        <v>0</v>
      </c>
      <c r="AK268" s="101"/>
      <c r="AL268" s="100">
        <v>533560.4716721085</v>
      </c>
      <c r="AM268" s="101">
        <v>0.003091186368309208</v>
      </c>
    </row>
    <row r="269" spans="1:39" ht="15">
      <c r="A269" s="76" t="s">
        <v>1049</v>
      </c>
      <c r="B269" s="97" t="s">
        <v>602</v>
      </c>
      <c r="C269" s="118">
        <v>7</v>
      </c>
      <c r="D269" s="118">
        <v>8.676712328767124</v>
      </c>
      <c r="E269" s="118" t="s">
        <v>1043</v>
      </c>
      <c r="F269" s="100">
        <v>0</v>
      </c>
      <c r="G269" s="101"/>
      <c r="H269" s="100">
        <v>7975.901256679999</v>
      </c>
      <c r="I269" s="101">
        <v>0.005776396750098821</v>
      </c>
      <c r="J269" s="100">
        <v>25192.4538264564</v>
      </c>
      <c r="K269" s="101">
        <v>0.0027235636385141366</v>
      </c>
      <c r="L269" s="100">
        <v>0</v>
      </c>
      <c r="M269" s="101"/>
      <c r="N269" s="100">
        <v>0</v>
      </c>
      <c r="O269" s="101"/>
      <c r="P269" s="100">
        <v>5697.0723262</v>
      </c>
      <c r="Q269" s="101">
        <v>0.0007404889778191051</v>
      </c>
      <c r="R269" s="100">
        <v>11394.1446524</v>
      </c>
      <c r="S269" s="101">
        <v>0.00023667104604756296</v>
      </c>
      <c r="T269" s="100">
        <v>0</v>
      </c>
      <c r="U269" s="101"/>
      <c r="V269" s="100">
        <v>0</v>
      </c>
      <c r="W269" s="101"/>
      <c r="X269" s="100">
        <v>5605.919168980799</v>
      </c>
      <c r="Y269" s="101">
        <v>0.001152551686339131</v>
      </c>
      <c r="Z269" s="100">
        <v>0</v>
      </c>
      <c r="AA269" s="101"/>
      <c r="AB269" s="100">
        <v>0</v>
      </c>
      <c r="AC269" s="101"/>
      <c r="AD269" s="100">
        <v>0</v>
      </c>
      <c r="AE269" s="101"/>
      <c r="AF269" s="100">
        <v>0</v>
      </c>
      <c r="AG269" s="101"/>
      <c r="AH269" s="100">
        <v>0</v>
      </c>
      <c r="AI269" s="101"/>
      <c r="AJ269" s="100">
        <v>0</v>
      </c>
      <c r="AK269" s="101"/>
      <c r="AL269" s="100">
        <v>55865.491230717205</v>
      </c>
      <c r="AM269" s="101">
        <v>0.0003236571187706255</v>
      </c>
    </row>
    <row r="270" spans="1:39" ht="15">
      <c r="A270" s="76" t="s">
        <v>1136</v>
      </c>
      <c r="B270" s="97" t="s">
        <v>602</v>
      </c>
      <c r="C270" s="118">
        <v>5.75</v>
      </c>
      <c r="D270" s="118">
        <v>6.098630136986301</v>
      </c>
      <c r="E270" s="118" t="s">
        <v>1043</v>
      </c>
      <c r="F270" s="100">
        <v>0</v>
      </c>
      <c r="G270" s="101"/>
      <c r="H270" s="100">
        <v>6673.0596568812</v>
      </c>
      <c r="I270" s="101">
        <v>0.004832838180254647</v>
      </c>
      <c r="J270" s="100">
        <v>25049.3110701152</v>
      </c>
      <c r="K270" s="101">
        <v>0.002708088432765097</v>
      </c>
      <c r="L270" s="100">
        <v>0</v>
      </c>
      <c r="M270" s="101"/>
      <c r="N270" s="100">
        <v>0</v>
      </c>
      <c r="O270" s="101"/>
      <c r="P270" s="100">
        <v>0</v>
      </c>
      <c r="Q270" s="101"/>
      <c r="R270" s="100">
        <v>0</v>
      </c>
      <c r="S270" s="101"/>
      <c r="T270" s="100">
        <v>0</v>
      </c>
      <c r="U270" s="101"/>
      <c r="V270" s="100">
        <v>0</v>
      </c>
      <c r="W270" s="101"/>
      <c r="X270" s="100">
        <v>0</v>
      </c>
      <c r="Y270" s="101"/>
      <c r="Z270" s="100">
        <v>0</v>
      </c>
      <c r="AA270" s="101"/>
      <c r="AB270" s="100">
        <v>0</v>
      </c>
      <c r="AC270" s="101"/>
      <c r="AD270" s="100">
        <v>0</v>
      </c>
      <c r="AE270" s="101"/>
      <c r="AF270" s="100">
        <v>0</v>
      </c>
      <c r="AG270" s="101"/>
      <c r="AH270" s="100">
        <v>0</v>
      </c>
      <c r="AI270" s="101"/>
      <c r="AJ270" s="100">
        <v>0</v>
      </c>
      <c r="AK270" s="101"/>
      <c r="AL270" s="100">
        <v>31722.3707269964</v>
      </c>
      <c r="AM270" s="101">
        <v>0.0001837837792864151</v>
      </c>
    </row>
    <row r="271" spans="1:39" ht="15">
      <c r="A271" s="76" t="s">
        <v>511</v>
      </c>
      <c r="B271" s="97" t="s">
        <v>602</v>
      </c>
      <c r="C271" s="118">
        <v>7.40625</v>
      </c>
      <c r="D271" s="118">
        <v>1.9589041095890412</v>
      </c>
      <c r="E271" s="118" t="s">
        <v>1043</v>
      </c>
      <c r="F271" s="100">
        <v>0</v>
      </c>
      <c r="G271" s="101"/>
      <c r="H271" s="100">
        <v>0</v>
      </c>
      <c r="I271" s="101"/>
      <c r="J271" s="100">
        <v>497.5881174171</v>
      </c>
      <c r="K271" s="101">
        <v>5.3794398627842676E-05</v>
      </c>
      <c r="L271" s="100">
        <v>0</v>
      </c>
      <c r="M271" s="101"/>
      <c r="N271" s="100">
        <v>0</v>
      </c>
      <c r="O271" s="101"/>
      <c r="P271" s="100">
        <v>0</v>
      </c>
      <c r="Q271" s="101"/>
      <c r="R271" s="100">
        <v>0</v>
      </c>
      <c r="S271" s="101"/>
      <c r="T271" s="100">
        <v>0</v>
      </c>
      <c r="U271" s="101"/>
      <c r="V271" s="100">
        <v>0</v>
      </c>
      <c r="W271" s="101"/>
      <c r="X271" s="100">
        <v>0</v>
      </c>
      <c r="Y271" s="101"/>
      <c r="Z271" s="100">
        <v>0</v>
      </c>
      <c r="AA271" s="101"/>
      <c r="AB271" s="100">
        <v>0</v>
      </c>
      <c r="AC271" s="101"/>
      <c r="AD271" s="100">
        <v>0</v>
      </c>
      <c r="AE271" s="101"/>
      <c r="AF271" s="100">
        <v>0</v>
      </c>
      <c r="AG271" s="101"/>
      <c r="AH271" s="100">
        <v>41342.6170245369</v>
      </c>
      <c r="AI271" s="101">
        <v>0.0010354687250851602</v>
      </c>
      <c r="AJ271" s="100">
        <v>0</v>
      </c>
      <c r="AK271" s="101"/>
      <c r="AL271" s="100">
        <v>41840.205141954</v>
      </c>
      <c r="AM271" s="101">
        <v>0.0002424015245671168</v>
      </c>
    </row>
    <row r="272" spans="1:39" ht="15">
      <c r="A272" s="76" t="s">
        <v>510</v>
      </c>
      <c r="B272" s="97" t="s">
        <v>602</v>
      </c>
      <c r="C272" s="118">
        <v>8.75</v>
      </c>
      <c r="D272" s="118">
        <v>6.517808219178082</v>
      </c>
      <c r="E272" s="118" t="s">
        <v>1043</v>
      </c>
      <c r="F272" s="100">
        <v>0</v>
      </c>
      <c r="G272" s="101"/>
      <c r="H272" s="100">
        <v>0</v>
      </c>
      <c r="I272" s="101"/>
      <c r="J272" s="100">
        <v>325.7946029676</v>
      </c>
      <c r="K272" s="101">
        <v>3.5221750940945034E-05</v>
      </c>
      <c r="L272" s="100">
        <v>0</v>
      </c>
      <c r="M272" s="101"/>
      <c r="N272" s="100">
        <v>0</v>
      </c>
      <c r="O272" s="101"/>
      <c r="P272" s="100">
        <v>0</v>
      </c>
      <c r="Q272" s="101"/>
      <c r="R272" s="100">
        <v>12029.339186496001</v>
      </c>
      <c r="S272" s="101">
        <v>0.0002498648538685414</v>
      </c>
      <c r="T272" s="100">
        <v>0</v>
      </c>
      <c r="U272" s="101"/>
      <c r="V272" s="100">
        <v>0</v>
      </c>
      <c r="W272" s="101"/>
      <c r="X272" s="100">
        <v>0</v>
      </c>
      <c r="Y272" s="101"/>
      <c r="Z272" s="100">
        <v>0</v>
      </c>
      <c r="AA272" s="101"/>
      <c r="AB272" s="100">
        <v>0</v>
      </c>
      <c r="AC272" s="101"/>
      <c r="AD272" s="100">
        <v>0</v>
      </c>
      <c r="AE272" s="101"/>
      <c r="AF272" s="100">
        <v>0</v>
      </c>
      <c r="AG272" s="101"/>
      <c r="AH272" s="100">
        <v>0</v>
      </c>
      <c r="AI272" s="101"/>
      <c r="AJ272" s="100">
        <v>0</v>
      </c>
      <c r="AK272" s="101"/>
      <c r="AL272" s="100">
        <v>12355.1337894636</v>
      </c>
      <c r="AM272" s="101">
        <v>7.157955503888356E-05</v>
      </c>
    </row>
    <row r="273" spans="1:39" ht="15">
      <c r="A273" s="76" t="s">
        <v>512</v>
      </c>
      <c r="B273" s="97" t="s">
        <v>602</v>
      </c>
      <c r="C273" s="118">
        <v>5.25</v>
      </c>
      <c r="D273" s="118">
        <v>2.6684931506849314</v>
      </c>
      <c r="E273" s="118" t="s">
        <v>1043</v>
      </c>
      <c r="F273" s="100">
        <v>0</v>
      </c>
      <c r="G273" s="101"/>
      <c r="H273" s="100">
        <v>0</v>
      </c>
      <c r="I273" s="101"/>
      <c r="J273" s="100">
        <v>0</v>
      </c>
      <c r="K273" s="101"/>
      <c r="L273" s="100">
        <v>0</v>
      </c>
      <c r="M273" s="101"/>
      <c r="N273" s="100">
        <v>0</v>
      </c>
      <c r="O273" s="101"/>
      <c r="P273" s="100">
        <v>960.852464116</v>
      </c>
      <c r="Q273" s="101">
        <v>0.00012488882328492442</v>
      </c>
      <c r="R273" s="100">
        <v>2793.7829799025</v>
      </c>
      <c r="S273" s="101">
        <v>5.8030467442251497E-05</v>
      </c>
      <c r="T273" s="100">
        <v>0</v>
      </c>
      <c r="U273" s="101"/>
      <c r="V273" s="100">
        <v>0</v>
      </c>
      <c r="W273" s="101"/>
      <c r="X273" s="100">
        <v>960.852464116</v>
      </c>
      <c r="Y273" s="101">
        <v>0.00019754693110235214</v>
      </c>
      <c r="Z273" s="100">
        <v>2799.005004164</v>
      </c>
      <c r="AA273" s="101">
        <v>8.609652703505837E-05</v>
      </c>
      <c r="AB273" s="100">
        <v>0</v>
      </c>
      <c r="AC273" s="101"/>
      <c r="AD273" s="100">
        <v>0</v>
      </c>
      <c r="AE273" s="101"/>
      <c r="AF273" s="100">
        <v>104.44048523000001</v>
      </c>
      <c r="AG273" s="101">
        <v>1.596201083423918E-05</v>
      </c>
      <c r="AH273" s="100">
        <v>0</v>
      </c>
      <c r="AI273" s="101"/>
      <c r="AJ273" s="100">
        <v>0</v>
      </c>
      <c r="AK273" s="101"/>
      <c r="AL273" s="100">
        <v>7618.933397528499</v>
      </c>
      <c r="AM273" s="101">
        <v>4.4140344553052086E-05</v>
      </c>
    </row>
    <row r="274" spans="1:39" ht="15">
      <c r="A274" s="76" t="s">
        <v>513</v>
      </c>
      <c r="B274" s="97" t="s">
        <v>602</v>
      </c>
      <c r="C274" s="118">
        <v>6.5</v>
      </c>
      <c r="D274" s="118">
        <v>5.3780821917808215</v>
      </c>
      <c r="E274" s="118" t="s">
        <v>1043</v>
      </c>
      <c r="F274" s="100">
        <v>0</v>
      </c>
      <c r="G274" s="101"/>
      <c r="H274" s="100">
        <v>0</v>
      </c>
      <c r="I274" s="101"/>
      <c r="J274" s="100">
        <v>0</v>
      </c>
      <c r="K274" s="101"/>
      <c r="L274" s="100">
        <v>0</v>
      </c>
      <c r="M274" s="101"/>
      <c r="N274" s="100">
        <v>0</v>
      </c>
      <c r="O274" s="101"/>
      <c r="P274" s="100">
        <v>55508.1069915908</v>
      </c>
      <c r="Q274" s="101">
        <v>0.00721478314709983</v>
      </c>
      <c r="R274" s="100">
        <v>0</v>
      </c>
      <c r="S274" s="101"/>
      <c r="T274" s="100">
        <v>0</v>
      </c>
      <c r="U274" s="101"/>
      <c r="V274" s="100">
        <v>0</v>
      </c>
      <c r="W274" s="101"/>
      <c r="X274" s="100">
        <v>0</v>
      </c>
      <c r="Y274" s="101"/>
      <c r="Z274" s="100">
        <v>27661.5036901013</v>
      </c>
      <c r="AA274" s="101">
        <v>0.0008508592863328917</v>
      </c>
      <c r="AB274" s="100">
        <v>0</v>
      </c>
      <c r="AC274" s="101"/>
      <c r="AD274" s="100">
        <v>0</v>
      </c>
      <c r="AE274" s="101"/>
      <c r="AF274" s="100">
        <v>0</v>
      </c>
      <c r="AG274" s="101"/>
      <c r="AH274" s="100">
        <v>0</v>
      </c>
      <c r="AI274" s="101"/>
      <c r="AJ274" s="100">
        <v>0</v>
      </c>
      <c r="AK274" s="101"/>
      <c r="AL274" s="100">
        <v>83169.6106816921</v>
      </c>
      <c r="AM274" s="101">
        <v>0.00048184372802418345</v>
      </c>
    </row>
    <row r="275" spans="1:39" ht="15">
      <c r="A275" s="76" t="s">
        <v>514</v>
      </c>
      <c r="B275" s="97" t="s">
        <v>602</v>
      </c>
      <c r="C275" s="118">
        <v>7.03125</v>
      </c>
      <c r="D275" s="118">
        <v>1.810958904109589</v>
      </c>
      <c r="E275" s="118" t="s">
        <v>1043</v>
      </c>
      <c r="F275" s="100">
        <v>0</v>
      </c>
      <c r="G275" s="101"/>
      <c r="H275" s="100">
        <v>0</v>
      </c>
      <c r="I275" s="101"/>
      <c r="J275" s="100">
        <v>0</v>
      </c>
      <c r="K275" s="101"/>
      <c r="L275" s="100">
        <v>0</v>
      </c>
      <c r="M275" s="101"/>
      <c r="N275" s="100">
        <v>0</v>
      </c>
      <c r="O275" s="101"/>
      <c r="P275" s="100">
        <v>0</v>
      </c>
      <c r="Q275" s="101"/>
      <c r="R275" s="100">
        <v>10707.698356</v>
      </c>
      <c r="S275" s="101">
        <v>0.00022241267317441856</v>
      </c>
      <c r="T275" s="100">
        <v>0</v>
      </c>
      <c r="U275" s="101"/>
      <c r="V275" s="100">
        <v>0</v>
      </c>
      <c r="W275" s="101"/>
      <c r="X275" s="100">
        <v>0</v>
      </c>
      <c r="Y275" s="101"/>
      <c r="Z275" s="100">
        <v>14182.346472522</v>
      </c>
      <c r="AA275" s="101">
        <v>0.0004362445850134361</v>
      </c>
      <c r="AB275" s="100">
        <v>0</v>
      </c>
      <c r="AC275" s="101"/>
      <c r="AD275" s="100">
        <v>0</v>
      </c>
      <c r="AE275" s="101"/>
      <c r="AF275" s="100">
        <v>0</v>
      </c>
      <c r="AG275" s="101"/>
      <c r="AH275" s="100">
        <v>37476.944246</v>
      </c>
      <c r="AI275" s="101">
        <v>0.0009386489407639993</v>
      </c>
      <c r="AJ275" s="100">
        <v>0</v>
      </c>
      <c r="AK275" s="101"/>
      <c r="AL275" s="100">
        <v>62366.989074522</v>
      </c>
      <c r="AM275" s="101">
        <v>0.00036132359253578035</v>
      </c>
    </row>
    <row r="276" spans="1:39" ht="15">
      <c r="A276" s="76" t="s">
        <v>515</v>
      </c>
      <c r="B276" s="97" t="s">
        <v>602</v>
      </c>
      <c r="C276" s="118">
        <v>6.375</v>
      </c>
      <c r="D276" s="118">
        <v>2.9452054794520546</v>
      </c>
      <c r="E276" s="118" t="s">
        <v>1043</v>
      </c>
      <c r="F276" s="100">
        <v>0</v>
      </c>
      <c r="G276" s="101"/>
      <c r="H276" s="100">
        <v>0</v>
      </c>
      <c r="I276" s="101"/>
      <c r="J276" s="100">
        <v>0</v>
      </c>
      <c r="K276" s="101"/>
      <c r="L276" s="100">
        <v>0</v>
      </c>
      <c r="M276" s="101"/>
      <c r="N276" s="100">
        <v>0</v>
      </c>
      <c r="O276" s="101"/>
      <c r="P276" s="100">
        <v>0</v>
      </c>
      <c r="Q276" s="101"/>
      <c r="R276" s="100">
        <v>16017.1030718289</v>
      </c>
      <c r="S276" s="101">
        <v>0.00033269584109263606</v>
      </c>
      <c r="T276" s="100">
        <v>0</v>
      </c>
      <c r="U276" s="101"/>
      <c r="V276" s="100">
        <v>0</v>
      </c>
      <c r="W276" s="101"/>
      <c r="X276" s="100">
        <v>15905.7627327</v>
      </c>
      <c r="Y276" s="101">
        <v>0.0032701530484993474</v>
      </c>
      <c r="Z276" s="100">
        <v>21207.683643599998</v>
      </c>
      <c r="AA276" s="101">
        <v>0.0006523417805455229</v>
      </c>
      <c r="AB276" s="100">
        <v>0</v>
      </c>
      <c r="AC276" s="101"/>
      <c r="AD276" s="100">
        <v>0</v>
      </c>
      <c r="AE276" s="101"/>
      <c r="AF276" s="100">
        <v>29690.75710104</v>
      </c>
      <c r="AG276" s="101">
        <v>0.004537744012581742</v>
      </c>
      <c r="AH276" s="100">
        <v>12724.61018616</v>
      </c>
      <c r="AI276" s="101">
        <v>0.00031870106042993846</v>
      </c>
      <c r="AJ276" s="100">
        <v>0</v>
      </c>
      <c r="AK276" s="101"/>
      <c r="AL276" s="100">
        <v>95545.9167353289</v>
      </c>
      <c r="AM276" s="101">
        <v>0.0005535459447253774</v>
      </c>
    </row>
    <row r="277" spans="1:39" ht="15">
      <c r="A277" s="76" t="s">
        <v>516</v>
      </c>
      <c r="B277" s="97" t="s">
        <v>602</v>
      </c>
      <c r="C277" s="118">
        <v>4.75</v>
      </c>
      <c r="D277" s="118">
        <v>0.7945205479452054</v>
      </c>
      <c r="E277" s="118" t="s">
        <v>1043</v>
      </c>
      <c r="F277" s="100">
        <v>0</v>
      </c>
      <c r="G277" s="101"/>
      <c r="H277" s="100">
        <v>0</v>
      </c>
      <c r="I277" s="101"/>
      <c r="J277" s="100">
        <v>0</v>
      </c>
      <c r="K277" s="101"/>
      <c r="L277" s="100">
        <v>0</v>
      </c>
      <c r="M277" s="101"/>
      <c r="N277" s="100">
        <v>0</v>
      </c>
      <c r="O277" s="101"/>
      <c r="P277" s="100">
        <v>0</v>
      </c>
      <c r="Q277" s="101"/>
      <c r="R277" s="100">
        <v>0</v>
      </c>
      <c r="S277" s="101"/>
      <c r="T277" s="100">
        <v>0</v>
      </c>
      <c r="U277" s="101"/>
      <c r="V277" s="100">
        <v>0</v>
      </c>
      <c r="W277" s="101"/>
      <c r="X277" s="100">
        <v>5090.1355609</v>
      </c>
      <c r="Y277" s="101">
        <v>0.0010465089038157994</v>
      </c>
      <c r="Z277" s="100">
        <v>7675.9244258372</v>
      </c>
      <c r="AA277" s="101">
        <v>0.00023610905799203622</v>
      </c>
      <c r="AB277" s="100">
        <v>0</v>
      </c>
      <c r="AC277" s="101"/>
      <c r="AD277" s="100">
        <v>0</v>
      </c>
      <c r="AE277" s="101"/>
      <c r="AF277" s="100">
        <v>0</v>
      </c>
      <c r="AG277" s="101"/>
      <c r="AH277" s="100">
        <v>0</v>
      </c>
      <c r="AI277" s="101"/>
      <c r="AJ277" s="100">
        <v>0</v>
      </c>
      <c r="AK277" s="101"/>
      <c r="AL277" s="100">
        <v>12766.059986737198</v>
      </c>
      <c r="AM277" s="101">
        <v>7.396025887065823E-05</v>
      </c>
    </row>
    <row r="278" spans="1:39" ht="15">
      <c r="A278" s="76" t="s">
        <v>517</v>
      </c>
      <c r="B278" s="97" t="s">
        <v>602</v>
      </c>
      <c r="C278" s="118">
        <v>6.6875</v>
      </c>
      <c r="D278" s="118">
        <v>4.271232876712329</v>
      </c>
      <c r="E278" s="118" t="s">
        <v>1043</v>
      </c>
      <c r="F278" s="100">
        <v>0</v>
      </c>
      <c r="G278" s="101"/>
      <c r="H278" s="100">
        <v>0</v>
      </c>
      <c r="I278" s="101"/>
      <c r="J278" s="100">
        <v>0</v>
      </c>
      <c r="K278" s="101"/>
      <c r="L278" s="100">
        <v>0</v>
      </c>
      <c r="M278" s="101"/>
      <c r="N278" s="100">
        <v>0</v>
      </c>
      <c r="O278" s="101"/>
      <c r="P278" s="100">
        <v>0</v>
      </c>
      <c r="Q278" s="101"/>
      <c r="R278" s="100">
        <v>0</v>
      </c>
      <c r="S278" s="101"/>
      <c r="T278" s="100">
        <v>0</v>
      </c>
      <c r="U278" s="101"/>
      <c r="V278" s="100">
        <v>0</v>
      </c>
      <c r="W278" s="101"/>
      <c r="X278" s="100">
        <v>21891.6034632</v>
      </c>
      <c r="Y278" s="101">
        <v>0.004500814893620015</v>
      </c>
      <c r="Z278" s="100">
        <v>21891.6034632</v>
      </c>
      <c r="AA278" s="101">
        <v>0.0006733789423763896</v>
      </c>
      <c r="AB278" s="100">
        <v>0</v>
      </c>
      <c r="AC278" s="101"/>
      <c r="AD278" s="100">
        <v>0</v>
      </c>
      <c r="AE278" s="101"/>
      <c r="AF278" s="100">
        <v>0</v>
      </c>
      <c r="AG278" s="101"/>
      <c r="AH278" s="100">
        <v>23790.7000636326</v>
      </c>
      <c r="AI278" s="101">
        <v>0.0005958627594656735</v>
      </c>
      <c r="AJ278" s="100">
        <v>0</v>
      </c>
      <c r="AK278" s="101"/>
      <c r="AL278" s="100">
        <v>67573.9069900326</v>
      </c>
      <c r="AM278" s="101">
        <v>0.00039148990832542265</v>
      </c>
    </row>
    <row r="279" spans="1:39" ht="15">
      <c r="A279" s="76" t="s">
        <v>509</v>
      </c>
      <c r="B279" s="97" t="s">
        <v>602</v>
      </c>
      <c r="C279" s="118">
        <v>6.875</v>
      </c>
      <c r="D279" s="118">
        <v>9.572602739726028</v>
      </c>
      <c r="E279" s="118" t="s">
        <v>1043</v>
      </c>
      <c r="F279" s="100">
        <v>0</v>
      </c>
      <c r="G279" s="101"/>
      <c r="H279" s="100">
        <v>0</v>
      </c>
      <c r="I279" s="101"/>
      <c r="J279" s="100">
        <v>0</v>
      </c>
      <c r="K279" s="101"/>
      <c r="L279" s="100">
        <v>0</v>
      </c>
      <c r="M279" s="101"/>
      <c r="N279" s="100">
        <v>0</v>
      </c>
      <c r="O279" s="101"/>
      <c r="P279" s="100">
        <v>0</v>
      </c>
      <c r="Q279" s="101"/>
      <c r="R279" s="100">
        <v>0</v>
      </c>
      <c r="S279" s="101"/>
      <c r="T279" s="100">
        <v>0</v>
      </c>
      <c r="U279" s="101"/>
      <c r="V279" s="100">
        <v>0</v>
      </c>
      <c r="W279" s="101"/>
      <c r="X279" s="100">
        <v>0</v>
      </c>
      <c r="Y279" s="101"/>
      <c r="Z279" s="100">
        <v>15388.282627134698</v>
      </c>
      <c r="AA279" s="101">
        <v>0.000473338807633155</v>
      </c>
      <c r="AB279" s="100">
        <v>0</v>
      </c>
      <c r="AC279" s="101"/>
      <c r="AD279" s="100">
        <v>0</v>
      </c>
      <c r="AE279" s="101"/>
      <c r="AF279" s="100">
        <v>0</v>
      </c>
      <c r="AG279" s="101"/>
      <c r="AH279" s="100">
        <v>13866.0501322229</v>
      </c>
      <c r="AI279" s="101">
        <v>0.00034728960781216033</v>
      </c>
      <c r="AJ279" s="100">
        <v>0</v>
      </c>
      <c r="AK279" s="101"/>
      <c r="AL279" s="100">
        <v>29254.332759357603</v>
      </c>
      <c r="AM279" s="101">
        <v>0.00016948518385612426</v>
      </c>
    </row>
    <row r="280" spans="1:39" ht="15">
      <c r="A280" s="76" t="s">
        <v>1457</v>
      </c>
      <c r="B280" s="97" t="s">
        <v>602</v>
      </c>
      <c r="C280" s="118">
        <v>5.21875</v>
      </c>
      <c r="D280" s="118">
        <v>14.646575342465754</v>
      </c>
      <c r="E280" s="118" t="s">
        <v>1043</v>
      </c>
      <c r="F280" s="100">
        <v>0</v>
      </c>
      <c r="G280" s="101"/>
      <c r="H280" s="100">
        <v>10622.472878009601</v>
      </c>
      <c r="I280" s="101">
        <v>0.007693126561610508</v>
      </c>
      <c r="J280" s="100">
        <v>22859.0482797688</v>
      </c>
      <c r="K280" s="101">
        <v>0.002471298474324711</v>
      </c>
      <c r="L280" s="100">
        <v>0</v>
      </c>
      <c r="M280" s="101"/>
      <c r="N280" s="100">
        <v>0</v>
      </c>
      <c r="O280" s="101"/>
      <c r="P280" s="100">
        <v>0</v>
      </c>
      <c r="Q280" s="101"/>
      <c r="R280" s="100">
        <v>0</v>
      </c>
      <c r="S280" s="101"/>
      <c r="T280" s="100">
        <v>0</v>
      </c>
      <c r="U280" s="101"/>
      <c r="V280" s="100">
        <v>0</v>
      </c>
      <c r="W280" s="101"/>
      <c r="X280" s="100">
        <v>0</v>
      </c>
      <c r="Y280" s="101"/>
      <c r="Z280" s="100">
        <v>0</v>
      </c>
      <c r="AA280" s="101"/>
      <c r="AB280" s="100">
        <v>0</v>
      </c>
      <c r="AC280" s="101"/>
      <c r="AD280" s="100">
        <v>0</v>
      </c>
      <c r="AE280" s="101"/>
      <c r="AF280" s="100">
        <v>0</v>
      </c>
      <c r="AG280" s="101"/>
      <c r="AH280" s="100">
        <v>0</v>
      </c>
      <c r="AI280" s="101"/>
      <c r="AJ280" s="100">
        <v>0</v>
      </c>
      <c r="AK280" s="101"/>
      <c r="AL280" s="100">
        <v>33481.5211577784</v>
      </c>
      <c r="AM280" s="101">
        <v>0.0001939754297555682</v>
      </c>
    </row>
    <row r="281" spans="1:39" ht="15">
      <c r="A281" s="73" t="s">
        <v>176</v>
      </c>
      <c r="B281" s="97" t="s">
        <v>29</v>
      </c>
      <c r="C281" s="118" t="s">
        <v>29</v>
      </c>
      <c r="D281" s="118" t="s">
        <v>29</v>
      </c>
      <c r="E281" s="118" t="s">
        <v>29</v>
      </c>
      <c r="F281" s="100">
        <v>0</v>
      </c>
      <c r="G281" s="101"/>
      <c r="H281" s="100">
        <v>0</v>
      </c>
      <c r="I281" s="101"/>
      <c r="J281" s="100">
        <v>0</v>
      </c>
      <c r="K281" s="101"/>
      <c r="L281" s="100">
        <v>0</v>
      </c>
      <c r="M281" s="101"/>
      <c r="N281" s="100">
        <v>0</v>
      </c>
      <c r="O281" s="101"/>
      <c r="P281" s="100">
        <v>37636.320439498</v>
      </c>
      <c r="Q281" s="101">
        <v>0.0048918600388746045</v>
      </c>
      <c r="R281" s="100">
        <v>152940.32033141502</v>
      </c>
      <c r="S281" s="101">
        <v>0.0031767672519464737</v>
      </c>
      <c r="T281" s="100">
        <v>0</v>
      </c>
      <c r="U281" s="101"/>
      <c r="V281" s="100">
        <v>0</v>
      </c>
      <c r="W281" s="101"/>
      <c r="X281" s="100">
        <v>0</v>
      </c>
      <c r="Y281" s="101"/>
      <c r="Z281" s="100">
        <v>0</v>
      </c>
      <c r="AA281" s="101"/>
      <c r="AB281" s="100">
        <v>0</v>
      </c>
      <c r="AC281" s="101"/>
      <c r="AD281" s="100">
        <v>0</v>
      </c>
      <c r="AE281" s="101"/>
      <c r="AF281" s="100">
        <v>0</v>
      </c>
      <c r="AG281" s="101"/>
      <c r="AH281" s="100">
        <v>0</v>
      </c>
      <c r="AI281" s="101"/>
      <c r="AJ281" s="100">
        <v>0</v>
      </c>
      <c r="AK281" s="101"/>
      <c r="AL281" s="100">
        <v>190576.64077091304</v>
      </c>
      <c r="AM281" s="101">
        <v>0.001104107116899084</v>
      </c>
    </row>
    <row r="282" spans="1:39" ht="15">
      <c r="A282" s="76" t="s">
        <v>518</v>
      </c>
      <c r="B282" s="97" t="s">
        <v>603</v>
      </c>
      <c r="C282" s="118">
        <v>6</v>
      </c>
      <c r="D282" s="118">
        <v>14.512328767123288</v>
      </c>
      <c r="E282" s="118" t="s">
        <v>1056</v>
      </c>
      <c r="F282" s="100">
        <v>0</v>
      </c>
      <c r="G282" s="101"/>
      <c r="H282" s="100">
        <v>0</v>
      </c>
      <c r="I282" s="101"/>
      <c r="J282" s="100">
        <v>0</v>
      </c>
      <c r="K282" s="101"/>
      <c r="L282" s="100">
        <v>0</v>
      </c>
      <c r="M282" s="101"/>
      <c r="N282" s="100">
        <v>0</v>
      </c>
      <c r="O282" s="101"/>
      <c r="P282" s="100">
        <v>37636.320439498</v>
      </c>
      <c r="Q282" s="101">
        <v>0.0048918600388746045</v>
      </c>
      <c r="R282" s="100">
        <v>152940.32033141502</v>
      </c>
      <c r="S282" s="101">
        <v>0.0031767672519464737</v>
      </c>
      <c r="T282" s="100">
        <v>0</v>
      </c>
      <c r="U282" s="101"/>
      <c r="V282" s="100">
        <v>0</v>
      </c>
      <c r="W282" s="101"/>
      <c r="X282" s="100">
        <v>0</v>
      </c>
      <c r="Y282" s="101"/>
      <c r="Z282" s="100">
        <v>0</v>
      </c>
      <c r="AA282" s="101"/>
      <c r="AB282" s="100">
        <v>0</v>
      </c>
      <c r="AC282" s="101"/>
      <c r="AD282" s="100">
        <v>0</v>
      </c>
      <c r="AE282" s="101"/>
      <c r="AF282" s="100">
        <v>0</v>
      </c>
      <c r="AG282" s="101"/>
      <c r="AH282" s="100">
        <v>0</v>
      </c>
      <c r="AI282" s="101"/>
      <c r="AJ282" s="100">
        <v>0</v>
      </c>
      <c r="AK282" s="101"/>
      <c r="AL282" s="100">
        <v>190576.64077091304</v>
      </c>
      <c r="AM282" s="101">
        <v>0.001104107116899084</v>
      </c>
    </row>
    <row r="283" spans="1:39" ht="15">
      <c r="A283" s="73" t="s">
        <v>182</v>
      </c>
      <c r="B283" s="97" t="s">
        <v>29</v>
      </c>
      <c r="C283" s="118" t="s">
        <v>29</v>
      </c>
      <c r="D283" s="118" t="s">
        <v>29</v>
      </c>
      <c r="E283" s="118" t="s">
        <v>29</v>
      </c>
      <c r="F283" s="100">
        <v>0</v>
      </c>
      <c r="G283" s="101"/>
      <c r="H283" s="100">
        <v>19033.512023437404</v>
      </c>
      <c r="I283" s="101">
        <v>0.013784663758602714</v>
      </c>
      <c r="J283" s="100">
        <v>51634.499610179606</v>
      </c>
      <c r="K283" s="101">
        <v>0.0055822210333267355</v>
      </c>
      <c r="L283" s="100">
        <v>220.3357724464</v>
      </c>
      <c r="M283" s="101">
        <v>0.00017802634890992712</v>
      </c>
      <c r="N283" s="100">
        <v>0</v>
      </c>
      <c r="O283" s="101"/>
      <c r="P283" s="100">
        <v>85099.20566544971</v>
      </c>
      <c r="Q283" s="101">
        <v>0.01106094853783579</v>
      </c>
      <c r="R283" s="100">
        <v>222736.8910441154</v>
      </c>
      <c r="S283" s="101">
        <v>0.0046265318376214545</v>
      </c>
      <c r="T283" s="100">
        <v>0</v>
      </c>
      <c r="U283" s="101"/>
      <c r="V283" s="100">
        <v>0</v>
      </c>
      <c r="W283" s="101"/>
      <c r="X283" s="100">
        <v>10117.9072347082</v>
      </c>
      <c r="Y283" s="101">
        <v>0.0020801960738413513</v>
      </c>
      <c r="Z283" s="100">
        <v>29150.0817020178</v>
      </c>
      <c r="AA283" s="101">
        <v>0.0008966474849449342</v>
      </c>
      <c r="AB283" s="100">
        <v>0</v>
      </c>
      <c r="AC283" s="101"/>
      <c r="AD283" s="100">
        <v>0</v>
      </c>
      <c r="AE283" s="101"/>
      <c r="AF283" s="100">
        <v>76370.99618065401</v>
      </c>
      <c r="AG283" s="101">
        <v>0.011672050984564716</v>
      </c>
      <c r="AH283" s="100">
        <v>124047.0613528649</v>
      </c>
      <c r="AI283" s="101">
        <v>0.003106887316624834</v>
      </c>
      <c r="AJ283" s="100">
        <v>0</v>
      </c>
      <c r="AK283" s="101"/>
      <c r="AL283" s="100">
        <v>618410.4905858734</v>
      </c>
      <c r="AM283" s="101">
        <v>0.0035827655533171125</v>
      </c>
    </row>
    <row r="284" spans="1:39" ht="15">
      <c r="A284" s="76" t="s">
        <v>519</v>
      </c>
      <c r="B284" s="97" t="s">
        <v>602</v>
      </c>
      <c r="C284" s="118">
        <v>7.125</v>
      </c>
      <c r="D284" s="118">
        <v>6.32054794520548</v>
      </c>
      <c r="E284" s="118" t="s">
        <v>1043</v>
      </c>
      <c r="F284" s="100">
        <v>0</v>
      </c>
      <c r="G284" s="101"/>
      <c r="H284" s="100">
        <v>1469.4753527766</v>
      </c>
      <c r="I284" s="101">
        <v>0.0010642399371506698</v>
      </c>
      <c r="J284" s="100">
        <v>32463.941304249</v>
      </c>
      <c r="K284" s="101">
        <v>0.003509686301627994</v>
      </c>
      <c r="L284" s="100">
        <v>0</v>
      </c>
      <c r="M284" s="101"/>
      <c r="N284" s="100">
        <v>0</v>
      </c>
      <c r="O284" s="101"/>
      <c r="P284" s="100">
        <v>46702.4511054634</v>
      </c>
      <c r="Q284" s="101">
        <v>0.006070249472117598</v>
      </c>
      <c r="R284" s="100">
        <v>36324.6432949166</v>
      </c>
      <c r="S284" s="101">
        <v>0.0007545095826128276</v>
      </c>
      <c r="T284" s="100">
        <v>0</v>
      </c>
      <c r="U284" s="101"/>
      <c r="V284" s="100">
        <v>0</v>
      </c>
      <c r="W284" s="101"/>
      <c r="X284" s="100">
        <v>6947.8740084</v>
      </c>
      <c r="Y284" s="101">
        <v>0.0014284515462089898</v>
      </c>
      <c r="Z284" s="100">
        <v>27791.4960336</v>
      </c>
      <c r="AA284" s="101">
        <v>0.0008548578105583705</v>
      </c>
      <c r="AB284" s="100">
        <v>0</v>
      </c>
      <c r="AC284" s="101"/>
      <c r="AD284" s="100">
        <v>0</v>
      </c>
      <c r="AE284" s="101"/>
      <c r="AF284" s="100">
        <v>4631.9160056</v>
      </c>
      <c r="AG284" s="101">
        <v>0.0007079121980509116</v>
      </c>
      <c r="AH284" s="100">
        <v>0</v>
      </c>
      <c r="AI284" s="101"/>
      <c r="AJ284" s="100">
        <v>0</v>
      </c>
      <c r="AK284" s="101"/>
      <c r="AL284" s="100">
        <v>156331.7971050056</v>
      </c>
      <c r="AM284" s="101">
        <v>0.00090570937279111</v>
      </c>
    </row>
    <row r="285" spans="1:39" ht="15">
      <c r="A285" s="76" t="s">
        <v>520</v>
      </c>
      <c r="B285" s="97" t="s">
        <v>603</v>
      </c>
      <c r="C285" s="118">
        <v>6.5</v>
      </c>
      <c r="D285" s="118">
        <v>5.767123287671233</v>
      </c>
      <c r="E285" s="118" t="s">
        <v>1043</v>
      </c>
      <c r="F285" s="100">
        <v>0</v>
      </c>
      <c r="G285" s="101"/>
      <c r="H285" s="100">
        <v>460.70206966079996</v>
      </c>
      <c r="I285" s="101">
        <v>0.0003336548249921765</v>
      </c>
      <c r="J285" s="100">
        <v>7771.8436099306</v>
      </c>
      <c r="K285" s="101">
        <v>0.0008402163126323299</v>
      </c>
      <c r="L285" s="100">
        <v>220.3357724464</v>
      </c>
      <c r="M285" s="101">
        <v>0.00017802634890992712</v>
      </c>
      <c r="N285" s="100">
        <v>0</v>
      </c>
      <c r="O285" s="101"/>
      <c r="P285" s="100">
        <v>0</v>
      </c>
      <c r="Q285" s="101"/>
      <c r="R285" s="100">
        <v>0</v>
      </c>
      <c r="S285" s="101"/>
      <c r="T285" s="100">
        <v>0</v>
      </c>
      <c r="U285" s="101"/>
      <c r="V285" s="100">
        <v>0</v>
      </c>
      <c r="W285" s="101"/>
      <c r="X285" s="100">
        <v>0</v>
      </c>
      <c r="Y285" s="101"/>
      <c r="Z285" s="100">
        <v>0</v>
      </c>
      <c r="AA285" s="101"/>
      <c r="AB285" s="100">
        <v>0</v>
      </c>
      <c r="AC285" s="101"/>
      <c r="AD285" s="100">
        <v>0</v>
      </c>
      <c r="AE285" s="101"/>
      <c r="AF285" s="100">
        <v>0</v>
      </c>
      <c r="AG285" s="101"/>
      <c r="AH285" s="100">
        <v>0</v>
      </c>
      <c r="AI285" s="101"/>
      <c r="AJ285" s="100">
        <v>0</v>
      </c>
      <c r="AK285" s="101"/>
      <c r="AL285" s="100">
        <v>8452.8814520378</v>
      </c>
      <c r="AM285" s="101">
        <v>4.897182850818536E-05</v>
      </c>
    </row>
    <row r="286" spans="1:39" ht="15">
      <c r="A286" s="76" t="s">
        <v>521</v>
      </c>
      <c r="B286" s="97" t="s">
        <v>602</v>
      </c>
      <c r="C286" s="118">
        <v>7.59375</v>
      </c>
      <c r="D286" s="118">
        <v>0.7643835616438356</v>
      </c>
      <c r="E286" s="118" t="s">
        <v>1043</v>
      </c>
      <c r="F286" s="100">
        <v>0</v>
      </c>
      <c r="G286" s="101"/>
      <c r="H286" s="100">
        <v>0</v>
      </c>
      <c r="I286" s="101"/>
      <c r="J286" s="100">
        <v>0</v>
      </c>
      <c r="K286" s="101"/>
      <c r="L286" s="100">
        <v>0</v>
      </c>
      <c r="M286" s="101"/>
      <c r="N286" s="100">
        <v>0</v>
      </c>
      <c r="O286" s="101"/>
      <c r="P286" s="100">
        <v>15813.3052800723</v>
      </c>
      <c r="Q286" s="101">
        <v>0.0020553676682199666</v>
      </c>
      <c r="R286" s="100">
        <v>9783.9231469778</v>
      </c>
      <c r="S286" s="101">
        <v>0.00020322467339893398</v>
      </c>
      <c r="T286" s="100">
        <v>0</v>
      </c>
      <c r="U286" s="101"/>
      <c r="V286" s="100">
        <v>0</v>
      </c>
      <c r="W286" s="101"/>
      <c r="X286" s="100">
        <v>3170.0332263082</v>
      </c>
      <c r="Y286" s="101">
        <v>0.0006517445276323616</v>
      </c>
      <c r="Z286" s="100">
        <v>1358.5856684178</v>
      </c>
      <c r="AA286" s="101">
        <v>4.178967438656371E-05</v>
      </c>
      <c r="AB286" s="100">
        <v>0</v>
      </c>
      <c r="AC286" s="101"/>
      <c r="AD286" s="100">
        <v>0</v>
      </c>
      <c r="AE286" s="101"/>
      <c r="AF286" s="100">
        <v>0</v>
      </c>
      <c r="AG286" s="101"/>
      <c r="AH286" s="100">
        <v>0</v>
      </c>
      <c r="AI286" s="101"/>
      <c r="AJ286" s="100">
        <v>0</v>
      </c>
      <c r="AK286" s="101"/>
      <c r="AL286" s="100">
        <v>30125.8473217761</v>
      </c>
      <c r="AM286" s="101">
        <v>0.0001745343096406644</v>
      </c>
    </row>
    <row r="287" spans="1:39" ht="15">
      <c r="A287" s="76" t="s">
        <v>978</v>
      </c>
      <c r="B287" s="97" t="s">
        <v>602</v>
      </c>
      <c r="C287" s="118">
        <v>6.71875</v>
      </c>
      <c r="D287" s="118">
        <v>8.295890410958904</v>
      </c>
      <c r="E287" s="118" t="s">
        <v>1043</v>
      </c>
      <c r="F287" s="100">
        <v>0</v>
      </c>
      <c r="G287" s="101"/>
      <c r="H287" s="100">
        <v>5704.6199050000005</v>
      </c>
      <c r="I287" s="101">
        <v>0.004131463870893947</v>
      </c>
      <c r="J287" s="100">
        <v>0</v>
      </c>
      <c r="K287" s="101"/>
      <c r="L287" s="100">
        <v>0</v>
      </c>
      <c r="M287" s="101"/>
      <c r="N287" s="100">
        <v>0</v>
      </c>
      <c r="O287" s="101"/>
      <c r="P287" s="100">
        <v>22583.449279914</v>
      </c>
      <c r="Q287" s="101">
        <v>0.0029353313974982273</v>
      </c>
      <c r="R287" s="100">
        <v>56341.108029742005</v>
      </c>
      <c r="S287" s="101">
        <v>0.001170277311695277</v>
      </c>
      <c r="T287" s="100">
        <v>0</v>
      </c>
      <c r="U287" s="101"/>
      <c r="V287" s="100">
        <v>0</v>
      </c>
      <c r="W287" s="101"/>
      <c r="X287" s="100">
        <v>0</v>
      </c>
      <c r="Y287" s="101"/>
      <c r="Z287" s="100">
        <v>0</v>
      </c>
      <c r="AA287" s="101"/>
      <c r="AB287" s="100">
        <v>0</v>
      </c>
      <c r="AC287" s="101"/>
      <c r="AD287" s="100">
        <v>0</v>
      </c>
      <c r="AE287" s="101"/>
      <c r="AF287" s="100">
        <v>10080.063372135</v>
      </c>
      <c r="AG287" s="101">
        <v>0.001540571938185703</v>
      </c>
      <c r="AH287" s="100">
        <v>21301.05072527</v>
      </c>
      <c r="AI287" s="101">
        <v>0.0005335069094532416</v>
      </c>
      <c r="AJ287" s="100">
        <v>0</v>
      </c>
      <c r="AK287" s="101"/>
      <c r="AL287" s="100">
        <v>116010.29131206102</v>
      </c>
      <c r="AM287" s="101">
        <v>0.0006721064436493733</v>
      </c>
    </row>
    <row r="288" spans="1:39" ht="15">
      <c r="A288" s="76" t="s">
        <v>522</v>
      </c>
      <c r="B288" s="97" t="s">
        <v>602</v>
      </c>
      <c r="C288" s="118">
        <v>6.53125</v>
      </c>
      <c r="D288" s="118">
        <v>7.331506849315068</v>
      </c>
      <c r="E288" s="118" t="s">
        <v>1043</v>
      </c>
      <c r="F288" s="100">
        <v>0</v>
      </c>
      <c r="G288" s="101"/>
      <c r="H288" s="100">
        <v>11398.714696000001</v>
      </c>
      <c r="I288" s="101">
        <v>0.008255305125565921</v>
      </c>
      <c r="J288" s="100">
        <v>11398.714696000001</v>
      </c>
      <c r="K288" s="101">
        <v>0.0012323184190664114</v>
      </c>
      <c r="L288" s="100">
        <v>0</v>
      </c>
      <c r="M288" s="101"/>
      <c r="N288" s="100">
        <v>0</v>
      </c>
      <c r="O288" s="101"/>
      <c r="P288" s="100">
        <v>0</v>
      </c>
      <c r="Q288" s="101"/>
      <c r="R288" s="100">
        <v>120287.216572479</v>
      </c>
      <c r="S288" s="101">
        <v>0.0024985202699144165</v>
      </c>
      <c r="T288" s="100">
        <v>0</v>
      </c>
      <c r="U288" s="101"/>
      <c r="V288" s="100">
        <v>0</v>
      </c>
      <c r="W288" s="101"/>
      <c r="X288" s="100">
        <v>0</v>
      </c>
      <c r="Y288" s="101"/>
      <c r="Z288" s="100">
        <v>0</v>
      </c>
      <c r="AA288" s="101"/>
      <c r="AB288" s="100">
        <v>0</v>
      </c>
      <c r="AC288" s="101"/>
      <c r="AD288" s="100">
        <v>0</v>
      </c>
      <c r="AE288" s="101"/>
      <c r="AF288" s="100">
        <v>48665.6725231024</v>
      </c>
      <c r="AG288" s="101">
        <v>0.007437747826990793</v>
      </c>
      <c r="AH288" s="100">
        <v>72428.5730498536</v>
      </c>
      <c r="AI288" s="101">
        <v>0.0018140487369524322</v>
      </c>
      <c r="AJ288" s="100">
        <v>0</v>
      </c>
      <c r="AK288" s="101"/>
      <c r="AL288" s="100">
        <v>264178.891537435</v>
      </c>
      <c r="AM288" s="101">
        <v>0.0015305222775524514</v>
      </c>
    </row>
    <row r="289" spans="1:39" ht="15">
      <c r="A289" s="76" t="s">
        <v>523</v>
      </c>
      <c r="B289" s="97" t="s">
        <v>602</v>
      </c>
      <c r="C289" s="118">
        <v>6</v>
      </c>
      <c r="D289" s="118">
        <v>4.331506849315068</v>
      </c>
      <c r="E289" s="118" t="s">
        <v>1043</v>
      </c>
      <c r="F289" s="100">
        <v>0</v>
      </c>
      <c r="G289" s="101"/>
      <c r="H289" s="100">
        <v>0</v>
      </c>
      <c r="I289" s="101"/>
      <c r="J289" s="100">
        <v>0</v>
      </c>
      <c r="K289" s="101"/>
      <c r="L289" s="100">
        <v>0</v>
      </c>
      <c r="M289" s="101"/>
      <c r="N289" s="100">
        <v>0</v>
      </c>
      <c r="O289" s="101"/>
      <c r="P289" s="100">
        <v>0</v>
      </c>
      <c r="Q289" s="101"/>
      <c r="R289" s="100">
        <v>0</v>
      </c>
      <c r="S289" s="101"/>
      <c r="T289" s="100">
        <v>0</v>
      </c>
      <c r="U289" s="101"/>
      <c r="V289" s="100">
        <v>0</v>
      </c>
      <c r="W289" s="101"/>
      <c r="X289" s="100">
        <v>0</v>
      </c>
      <c r="Y289" s="101"/>
      <c r="Z289" s="100">
        <v>0</v>
      </c>
      <c r="AA289" s="101"/>
      <c r="AB289" s="100">
        <v>0</v>
      </c>
      <c r="AC289" s="101"/>
      <c r="AD289" s="100">
        <v>0</v>
      </c>
      <c r="AE289" s="101"/>
      <c r="AF289" s="100">
        <v>12993.3442798166</v>
      </c>
      <c r="AG289" s="101">
        <v>0.0019858190213373084</v>
      </c>
      <c r="AH289" s="100">
        <v>30317.4375777413</v>
      </c>
      <c r="AI289" s="101">
        <v>0.0007593316702191606</v>
      </c>
      <c r="AJ289" s="100">
        <v>0</v>
      </c>
      <c r="AK289" s="101"/>
      <c r="AL289" s="100">
        <v>43310.7818575579</v>
      </c>
      <c r="AM289" s="101">
        <v>0.0002509213211753282</v>
      </c>
    </row>
    <row r="290" spans="1:39" ht="15">
      <c r="A290" s="73" t="s">
        <v>186</v>
      </c>
      <c r="B290" s="97" t="s">
        <v>29</v>
      </c>
      <c r="C290" s="118" t="s">
        <v>29</v>
      </c>
      <c r="D290" s="118" t="s">
        <v>29</v>
      </c>
      <c r="E290" s="118" t="s">
        <v>29</v>
      </c>
      <c r="F290" s="100">
        <v>0</v>
      </c>
      <c r="G290" s="101"/>
      <c r="H290" s="100">
        <v>0</v>
      </c>
      <c r="I290" s="101"/>
      <c r="J290" s="100">
        <v>0</v>
      </c>
      <c r="K290" s="101"/>
      <c r="L290" s="100">
        <v>0</v>
      </c>
      <c r="M290" s="101"/>
      <c r="N290" s="100">
        <v>0</v>
      </c>
      <c r="O290" s="101"/>
      <c r="P290" s="100">
        <v>0</v>
      </c>
      <c r="Q290" s="101"/>
      <c r="R290" s="100">
        <v>8203.907253</v>
      </c>
      <c r="S290" s="101">
        <v>0.00017040571016761007</v>
      </c>
      <c r="T290" s="100">
        <v>0</v>
      </c>
      <c r="U290" s="101"/>
      <c r="V290" s="100">
        <v>0</v>
      </c>
      <c r="W290" s="101"/>
      <c r="X290" s="100">
        <v>10594.6952355092</v>
      </c>
      <c r="Y290" s="101">
        <v>0.002178221535462369</v>
      </c>
      <c r="Z290" s="100">
        <v>6925.530393802499</v>
      </c>
      <c r="AA290" s="101">
        <v>0.0002130271699747197</v>
      </c>
      <c r="AB290" s="100">
        <v>153.139602056</v>
      </c>
      <c r="AC290" s="101">
        <v>2.9658877909426077E-05</v>
      </c>
      <c r="AD290" s="100">
        <v>0</v>
      </c>
      <c r="AE290" s="101"/>
      <c r="AF290" s="100">
        <v>7156.672469157</v>
      </c>
      <c r="AG290" s="101">
        <v>0.0010937797084934636</v>
      </c>
      <c r="AH290" s="100">
        <v>0</v>
      </c>
      <c r="AI290" s="101"/>
      <c r="AJ290" s="100">
        <v>0</v>
      </c>
      <c r="AK290" s="101"/>
      <c r="AL290" s="100">
        <v>33033.944953524704</v>
      </c>
      <c r="AM290" s="101">
        <v>0.0001913823938490049</v>
      </c>
    </row>
    <row r="291" spans="1:39" ht="15">
      <c r="A291" s="76" t="s">
        <v>524</v>
      </c>
      <c r="B291" s="97" t="s">
        <v>602</v>
      </c>
      <c r="C291" s="118">
        <v>6.3125</v>
      </c>
      <c r="D291" s="118">
        <v>2.3123287671232875</v>
      </c>
      <c r="E291" s="118" t="s">
        <v>1043</v>
      </c>
      <c r="F291" s="100">
        <v>0</v>
      </c>
      <c r="G291" s="101"/>
      <c r="H291" s="100">
        <v>0</v>
      </c>
      <c r="I291" s="101"/>
      <c r="J291" s="100">
        <v>0</v>
      </c>
      <c r="K291" s="101"/>
      <c r="L291" s="100">
        <v>0</v>
      </c>
      <c r="M291" s="101"/>
      <c r="N291" s="100">
        <v>0</v>
      </c>
      <c r="O291" s="101"/>
      <c r="P291" s="100">
        <v>0</v>
      </c>
      <c r="Q291" s="101"/>
      <c r="R291" s="100">
        <v>8203.907253</v>
      </c>
      <c r="S291" s="101">
        <v>0.00017040571016761007</v>
      </c>
      <c r="T291" s="100">
        <v>0</v>
      </c>
      <c r="U291" s="101"/>
      <c r="V291" s="100">
        <v>0</v>
      </c>
      <c r="W291" s="101"/>
      <c r="X291" s="100">
        <v>8805.52711822</v>
      </c>
      <c r="Y291" s="101">
        <v>0.0018103766435602292</v>
      </c>
      <c r="Z291" s="100">
        <v>3347.194159224</v>
      </c>
      <c r="AA291" s="101">
        <v>0.00010295865566245818</v>
      </c>
      <c r="AB291" s="100">
        <v>153.139602056</v>
      </c>
      <c r="AC291" s="101">
        <v>2.9658877909426077E-05</v>
      </c>
      <c r="AD291" s="100">
        <v>0</v>
      </c>
      <c r="AE291" s="101"/>
      <c r="AF291" s="100">
        <v>0</v>
      </c>
      <c r="AG291" s="101"/>
      <c r="AH291" s="100">
        <v>0</v>
      </c>
      <c r="AI291" s="101"/>
      <c r="AJ291" s="100">
        <v>0</v>
      </c>
      <c r="AK291" s="101"/>
      <c r="AL291" s="100">
        <v>20509.7681325</v>
      </c>
      <c r="AM291" s="101">
        <v>0.00011882348681055931</v>
      </c>
    </row>
    <row r="292" spans="1:39" ht="15">
      <c r="A292" s="76" t="s">
        <v>525</v>
      </c>
      <c r="B292" s="97" t="s">
        <v>603</v>
      </c>
      <c r="C292" s="118">
        <v>5.78125</v>
      </c>
      <c r="D292" s="118">
        <v>0.589041095890411</v>
      </c>
      <c r="E292" s="118" t="s">
        <v>1043</v>
      </c>
      <c r="F292" s="100">
        <v>0</v>
      </c>
      <c r="G292" s="101"/>
      <c r="H292" s="100">
        <v>0</v>
      </c>
      <c r="I292" s="101"/>
      <c r="J292" s="100">
        <v>0</v>
      </c>
      <c r="K292" s="101"/>
      <c r="L292" s="100">
        <v>0</v>
      </c>
      <c r="M292" s="101"/>
      <c r="N292" s="100">
        <v>0</v>
      </c>
      <c r="O292" s="101"/>
      <c r="P292" s="100">
        <v>0</v>
      </c>
      <c r="Q292" s="101"/>
      <c r="R292" s="100">
        <v>0</v>
      </c>
      <c r="S292" s="101"/>
      <c r="T292" s="100">
        <v>0</v>
      </c>
      <c r="U292" s="101"/>
      <c r="V292" s="100">
        <v>0</v>
      </c>
      <c r="W292" s="101"/>
      <c r="X292" s="100">
        <v>1789.1681172892</v>
      </c>
      <c r="Y292" s="101">
        <v>0.0003678448919021398</v>
      </c>
      <c r="Z292" s="100">
        <v>3578.3362345785</v>
      </c>
      <c r="AA292" s="101">
        <v>0.00011006851431226151</v>
      </c>
      <c r="AB292" s="100">
        <v>0</v>
      </c>
      <c r="AC292" s="101"/>
      <c r="AD292" s="100">
        <v>0</v>
      </c>
      <c r="AE292" s="101"/>
      <c r="AF292" s="100">
        <v>7156.672469157</v>
      </c>
      <c r="AG292" s="101">
        <v>0.0010937797084934636</v>
      </c>
      <c r="AH292" s="100">
        <v>0</v>
      </c>
      <c r="AI292" s="101"/>
      <c r="AJ292" s="100">
        <v>0</v>
      </c>
      <c r="AK292" s="101"/>
      <c r="AL292" s="100">
        <v>12524.176821024701</v>
      </c>
      <c r="AM292" s="101">
        <v>7.255890703844559E-05</v>
      </c>
    </row>
    <row r="293" spans="1:39" ht="15">
      <c r="A293" s="73" t="s">
        <v>187</v>
      </c>
      <c r="B293" s="97" t="s">
        <v>29</v>
      </c>
      <c r="C293" s="118" t="s">
        <v>29</v>
      </c>
      <c r="D293" s="118" t="s">
        <v>29</v>
      </c>
      <c r="E293" s="118" t="s">
        <v>29</v>
      </c>
      <c r="F293" s="100">
        <v>0</v>
      </c>
      <c r="G293" s="101"/>
      <c r="H293" s="100">
        <v>17858.701001915997</v>
      </c>
      <c r="I293" s="101">
        <v>0.012933828931502404</v>
      </c>
      <c r="J293" s="100">
        <v>74393.909336496</v>
      </c>
      <c r="K293" s="101">
        <v>0.008042747554151143</v>
      </c>
      <c r="L293" s="100">
        <v>0</v>
      </c>
      <c r="M293" s="101"/>
      <c r="N293" s="100">
        <v>0</v>
      </c>
      <c r="O293" s="101"/>
      <c r="P293" s="100">
        <v>70156.17564303758</v>
      </c>
      <c r="Q293" s="101">
        <v>0.009118696729669492</v>
      </c>
      <c r="R293" s="100">
        <v>10966.2048382295</v>
      </c>
      <c r="S293" s="101">
        <v>0.00022778218544811473</v>
      </c>
      <c r="T293" s="100">
        <v>0</v>
      </c>
      <c r="U293" s="101"/>
      <c r="V293" s="100">
        <v>0</v>
      </c>
      <c r="W293" s="101"/>
      <c r="X293" s="100">
        <v>38358.7499935507</v>
      </c>
      <c r="Y293" s="101">
        <v>0.007886385917862922</v>
      </c>
      <c r="Z293" s="100">
        <v>100889.95627374</v>
      </c>
      <c r="AA293" s="101">
        <v>0.0031033438078765813</v>
      </c>
      <c r="AB293" s="100">
        <v>0</v>
      </c>
      <c r="AC293" s="101"/>
      <c r="AD293" s="100">
        <v>0</v>
      </c>
      <c r="AE293" s="101"/>
      <c r="AF293" s="100">
        <v>91005.5312508218</v>
      </c>
      <c r="AG293" s="101">
        <v>0.013908699031819979</v>
      </c>
      <c r="AH293" s="100">
        <v>0</v>
      </c>
      <c r="AI293" s="101"/>
      <c r="AJ293" s="100">
        <v>0</v>
      </c>
      <c r="AK293" s="101"/>
      <c r="AL293" s="100">
        <v>403629.22833779163</v>
      </c>
      <c r="AM293" s="101">
        <v>0.002338428790608943</v>
      </c>
    </row>
    <row r="294" spans="1:39" ht="15">
      <c r="A294" s="76" t="s">
        <v>526</v>
      </c>
      <c r="B294" s="97" t="s">
        <v>602</v>
      </c>
      <c r="C294" s="118">
        <v>7.4375</v>
      </c>
      <c r="D294" s="118">
        <v>0.4383561643835616</v>
      </c>
      <c r="E294" s="118" t="s">
        <v>1043</v>
      </c>
      <c r="F294" s="100">
        <v>0</v>
      </c>
      <c r="G294" s="101"/>
      <c r="H294" s="100">
        <v>5.1251683616</v>
      </c>
      <c r="I294" s="101">
        <v>3.711806968881501E-06</v>
      </c>
      <c r="J294" s="100">
        <v>25.625841808</v>
      </c>
      <c r="K294" s="101">
        <v>2.7704173414536097E-06</v>
      </c>
      <c r="L294" s="100">
        <v>0</v>
      </c>
      <c r="M294" s="101"/>
      <c r="N294" s="100">
        <v>0</v>
      </c>
      <c r="O294" s="101"/>
      <c r="P294" s="100">
        <v>0</v>
      </c>
      <c r="Q294" s="101"/>
      <c r="R294" s="100">
        <v>0</v>
      </c>
      <c r="S294" s="101"/>
      <c r="T294" s="100">
        <v>0</v>
      </c>
      <c r="U294" s="101"/>
      <c r="V294" s="100">
        <v>0</v>
      </c>
      <c r="W294" s="101"/>
      <c r="X294" s="100">
        <v>0</v>
      </c>
      <c r="Y294" s="101"/>
      <c r="Z294" s="100">
        <v>0</v>
      </c>
      <c r="AA294" s="101"/>
      <c r="AB294" s="100">
        <v>0</v>
      </c>
      <c r="AC294" s="101"/>
      <c r="AD294" s="100">
        <v>0</v>
      </c>
      <c r="AE294" s="101"/>
      <c r="AF294" s="100">
        <v>0</v>
      </c>
      <c r="AG294" s="101"/>
      <c r="AH294" s="100">
        <v>0</v>
      </c>
      <c r="AI294" s="101"/>
      <c r="AJ294" s="100">
        <v>0</v>
      </c>
      <c r="AK294" s="101"/>
      <c r="AL294" s="100">
        <v>30.7510101696</v>
      </c>
      <c r="AM294" s="101">
        <v>1.7815619502342228E-07</v>
      </c>
    </row>
    <row r="295" spans="1:39" ht="15">
      <c r="A295" s="76" t="s">
        <v>527</v>
      </c>
      <c r="B295" s="97" t="s">
        <v>602</v>
      </c>
      <c r="C295" s="118">
        <v>5.5625</v>
      </c>
      <c r="D295" s="118">
        <v>2.484931506849315</v>
      </c>
      <c r="E295" s="118" t="s">
        <v>1043</v>
      </c>
      <c r="F295" s="100">
        <v>0</v>
      </c>
      <c r="G295" s="101"/>
      <c r="H295" s="100">
        <v>427.247602216</v>
      </c>
      <c r="I295" s="101">
        <v>0.00030942605500049923</v>
      </c>
      <c r="J295" s="100">
        <v>0</v>
      </c>
      <c r="K295" s="101"/>
      <c r="L295" s="100">
        <v>0</v>
      </c>
      <c r="M295" s="101"/>
      <c r="N295" s="100">
        <v>0</v>
      </c>
      <c r="O295" s="101"/>
      <c r="P295" s="100">
        <v>0</v>
      </c>
      <c r="Q295" s="101"/>
      <c r="R295" s="100">
        <v>0</v>
      </c>
      <c r="S295" s="101"/>
      <c r="T295" s="100">
        <v>0</v>
      </c>
      <c r="U295" s="101"/>
      <c r="V295" s="100">
        <v>0</v>
      </c>
      <c r="W295" s="101"/>
      <c r="X295" s="100">
        <v>2130.8974160523</v>
      </c>
      <c r="Y295" s="101">
        <v>0.00043810289379061634</v>
      </c>
      <c r="Z295" s="100">
        <v>0</v>
      </c>
      <c r="AA295" s="101"/>
      <c r="AB295" s="100">
        <v>0</v>
      </c>
      <c r="AC295" s="101"/>
      <c r="AD295" s="100">
        <v>0</v>
      </c>
      <c r="AE295" s="101"/>
      <c r="AF295" s="100">
        <v>8929.4748863144</v>
      </c>
      <c r="AG295" s="101">
        <v>0.001364723407455746</v>
      </c>
      <c r="AH295" s="100">
        <v>0</v>
      </c>
      <c r="AI295" s="101"/>
      <c r="AJ295" s="100">
        <v>0</v>
      </c>
      <c r="AK295" s="101"/>
      <c r="AL295" s="100">
        <v>11487.6199045827</v>
      </c>
      <c r="AM295" s="101">
        <v>6.655360720796785E-05</v>
      </c>
    </row>
    <row r="296" spans="1:39" ht="15">
      <c r="A296" s="76" t="s">
        <v>528</v>
      </c>
      <c r="B296" s="97" t="s">
        <v>602</v>
      </c>
      <c r="C296" s="118">
        <v>5.125</v>
      </c>
      <c r="D296" s="118">
        <v>12.917808219178083</v>
      </c>
      <c r="E296" s="118" t="s">
        <v>1043</v>
      </c>
      <c r="F296" s="100">
        <v>0</v>
      </c>
      <c r="G296" s="101"/>
      <c r="H296" s="100">
        <v>195.2492660172</v>
      </c>
      <c r="I296" s="101">
        <v>0.00014140561541384992</v>
      </c>
      <c r="J296" s="100">
        <v>308.288314764</v>
      </c>
      <c r="K296" s="101">
        <v>3.33291409425255E-05</v>
      </c>
      <c r="L296" s="100">
        <v>0</v>
      </c>
      <c r="M296" s="101"/>
      <c r="N296" s="100">
        <v>0</v>
      </c>
      <c r="O296" s="101"/>
      <c r="P296" s="100">
        <v>0</v>
      </c>
      <c r="Q296" s="101"/>
      <c r="R296" s="100">
        <v>0</v>
      </c>
      <c r="S296" s="101"/>
      <c r="T296" s="100">
        <v>0</v>
      </c>
      <c r="U296" s="101"/>
      <c r="V296" s="100">
        <v>0</v>
      </c>
      <c r="W296" s="101"/>
      <c r="X296" s="100">
        <v>0</v>
      </c>
      <c r="Y296" s="101"/>
      <c r="Z296" s="100">
        <v>0</v>
      </c>
      <c r="AA296" s="101"/>
      <c r="AB296" s="100">
        <v>0</v>
      </c>
      <c r="AC296" s="101"/>
      <c r="AD296" s="100">
        <v>0</v>
      </c>
      <c r="AE296" s="101"/>
      <c r="AF296" s="100">
        <v>0</v>
      </c>
      <c r="AG296" s="101"/>
      <c r="AH296" s="100">
        <v>0</v>
      </c>
      <c r="AI296" s="101"/>
      <c r="AJ296" s="100">
        <v>0</v>
      </c>
      <c r="AK296" s="101"/>
      <c r="AL296" s="100">
        <v>503.53758078119995</v>
      </c>
      <c r="AM296" s="101">
        <v>2.9172485374793334E-06</v>
      </c>
    </row>
    <row r="297" spans="1:39" ht="15">
      <c r="A297" s="76" t="s">
        <v>529</v>
      </c>
      <c r="B297" s="97" t="s">
        <v>602</v>
      </c>
      <c r="C297" s="118">
        <v>6.78125</v>
      </c>
      <c r="D297" s="118">
        <v>1.1178082191780823</v>
      </c>
      <c r="E297" s="118" t="s">
        <v>1043</v>
      </c>
      <c r="F297" s="100">
        <v>0</v>
      </c>
      <c r="G297" s="101"/>
      <c r="H297" s="100">
        <v>32.2558615212</v>
      </c>
      <c r="I297" s="101">
        <v>2.3360702153458562E-05</v>
      </c>
      <c r="J297" s="100">
        <v>881.6602149128</v>
      </c>
      <c r="K297" s="101">
        <v>9.53165467485874E-05</v>
      </c>
      <c r="L297" s="100">
        <v>0</v>
      </c>
      <c r="M297" s="101"/>
      <c r="N297" s="100">
        <v>0</v>
      </c>
      <c r="O297" s="101"/>
      <c r="P297" s="100">
        <v>4462.060843766</v>
      </c>
      <c r="Q297" s="101">
        <v>0.0005799657585479187</v>
      </c>
      <c r="R297" s="100">
        <v>0</v>
      </c>
      <c r="S297" s="101"/>
      <c r="T297" s="100">
        <v>0</v>
      </c>
      <c r="U297" s="101"/>
      <c r="V297" s="100">
        <v>0</v>
      </c>
      <c r="W297" s="101"/>
      <c r="X297" s="100">
        <v>0</v>
      </c>
      <c r="Y297" s="101"/>
      <c r="Z297" s="100">
        <v>0</v>
      </c>
      <c r="AA297" s="101"/>
      <c r="AB297" s="100">
        <v>0</v>
      </c>
      <c r="AC297" s="101"/>
      <c r="AD297" s="100">
        <v>0</v>
      </c>
      <c r="AE297" s="101"/>
      <c r="AF297" s="100">
        <v>21503.9076808</v>
      </c>
      <c r="AG297" s="101">
        <v>0.003286518696495036</v>
      </c>
      <c r="AH297" s="100">
        <v>0</v>
      </c>
      <c r="AI297" s="101"/>
      <c r="AJ297" s="100">
        <v>0</v>
      </c>
      <c r="AK297" s="101"/>
      <c r="AL297" s="100">
        <v>26879.884601</v>
      </c>
      <c r="AM297" s="101">
        <v>0.00015572880164818116</v>
      </c>
    </row>
    <row r="298" spans="1:39" ht="15">
      <c r="A298" s="76" t="s">
        <v>532</v>
      </c>
      <c r="B298" s="97" t="s">
        <v>602</v>
      </c>
      <c r="C298" s="118">
        <v>5.71875</v>
      </c>
      <c r="D298" s="118">
        <v>5.712328767123288</v>
      </c>
      <c r="E298" s="118" t="s">
        <v>1043</v>
      </c>
      <c r="F298" s="100">
        <v>0</v>
      </c>
      <c r="G298" s="101"/>
      <c r="H298" s="100">
        <v>0</v>
      </c>
      <c r="I298" s="101"/>
      <c r="J298" s="100">
        <v>0</v>
      </c>
      <c r="K298" s="101"/>
      <c r="L298" s="100">
        <v>0</v>
      </c>
      <c r="M298" s="101"/>
      <c r="N298" s="100">
        <v>0</v>
      </c>
      <c r="O298" s="101"/>
      <c r="P298" s="100">
        <v>0</v>
      </c>
      <c r="Q298" s="101"/>
      <c r="R298" s="100">
        <v>10966.2048382295</v>
      </c>
      <c r="S298" s="101">
        <v>0.00022778218544811473</v>
      </c>
      <c r="T298" s="100">
        <v>0</v>
      </c>
      <c r="U298" s="101"/>
      <c r="V298" s="100">
        <v>0</v>
      </c>
      <c r="W298" s="101"/>
      <c r="X298" s="100">
        <v>0</v>
      </c>
      <c r="Y298" s="101"/>
      <c r="Z298" s="100">
        <v>0</v>
      </c>
      <c r="AA298" s="101"/>
      <c r="AB298" s="100">
        <v>0</v>
      </c>
      <c r="AC298" s="101"/>
      <c r="AD298" s="100">
        <v>0</v>
      </c>
      <c r="AE298" s="101"/>
      <c r="AF298" s="100">
        <v>0</v>
      </c>
      <c r="AG298" s="101"/>
      <c r="AH298" s="100">
        <v>0</v>
      </c>
      <c r="AI298" s="101"/>
      <c r="AJ298" s="100">
        <v>0</v>
      </c>
      <c r="AK298" s="101"/>
      <c r="AL298" s="100">
        <v>10966.2048382295</v>
      </c>
      <c r="AM298" s="101">
        <v>6.353278533131924E-05</v>
      </c>
    </row>
    <row r="299" spans="1:39" ht="15">
      <c r="A299" s="76" t="s">
        <v>531</v>
      </c>
      <c r="B299" s="97" t="s">
        <v>602</v>
      </c>
      <c r="C299" s="118">
        <v>6</v>
      </c>
      <c r="D299" s="118">
        <v>4.624657534246575</v>
      </c>
      <c r="E299" s="118" t="s">
        <v>1043</v>
      </c>
      <c r="F299" s="100">
        <v>0</v>
      </c>
      <c r="G299" s="101"/>
      <c r="H299" s="100">
        <v>0</v>
      </c>
      <c r="I299" s="101"/>
      <c r="J299" s="100">
        <v>8640.999839144999</v>
      </c>
      <c r="K299" s="101">
        <v>0.0009341810497866926</v>
      </c>
      <c r="L299" s="100">
        <v>0</v>
      </c>
      <c r="M299" s="101"/>
      <c r="N299" s="100">
        <v>0</v>
      </c>
      <c r="O299" s="101"/>
      <c r="P299" s="100">
        <v>0</v>
      </c>
      <c r="Q299" s="101"/>
      <c r="R299" s="100">
        <v>0</v>
      </c>
      <c r="S299" s="101"/>
      <c r="T299" s="100">
        <v>0</v>
      </c>
      <c r="U299" s="101"/>
      <c r="V299" s="100">
        <v>0</v>
      </c>
      <c r="W299" s="101"/>
      <c r="X299" s="100">
        <v>11149.677211799999</v>
      </c>
      <c r="Y299" s="101">
        <v>0.002292323325620374</v>
      </c>
      <c r="Z299" s="100">
        <v>22299.354423599998</v>
      </c>
      <c r="AA299" s="101">
        <v>0.0006859212356318227</v>
      </c>
      <c r="AB299" s="100">
        <v>0</v>
      </c>
      <c r="AC299" s="101"/>
      <c r="AD299" s="100">
        <v>0</v>
      </c>
      <c r="AE299" s="101"/>
      <c r="AF299" s="100">
        <v>0</v>
      </c>
      <c r="AG299" s="101"/>
      <c r="AH299" s="100">
        <v>0</v>
      </c>
      <c r="AI299" s="101"/>
      <c r="AJ299" s="100">
        <v>0</v>
      </c>
      <c r="AK299" s="101"/>
      <c r="AL299" s="100">
        <v>42090.031474545</v>
      </c>
      <c r="AM299" s="101">
        <v>0.0002438488951928489</v>
      </c>
    </row>
    <row r="300" spans="1:39" ht="15">
      <c r="A300" s="76" t="s">
        <v>533</v>
      </c>
      <c r="B300" s="97" t="s">
        <v>602</v>
      </c>
      <c r="C300" s="118">
        <v>6.09375</v>
      </c>
      <c r="D300" s="118">
        <v>3.3534246575342466</v>
      </c>
      <c r="E300" s="118" t="s">
        <v>1043</v>
      </c>
      <c r="F300" s="100">
        <v>0</v>
      </c>
      <c r="G300" s="101"/>
      <c r="H300" s="100">
        <v>0</v>
      </c>
      <c r="I300" s="101"/>
      <c r="J300" s="100">
        <v>0</v>
      </c>
      <c r="K300" s="101"/>
      <c r="L300" s="100">
        <v>0</v>
      </c>
      <c r="M300" s="101"/>
      <c r="N300" s="100">
        <v>0</v>
      </c>
      <c r="O300" s="101"/>
      <c r="P300" s="100">
        <v>38465.2810647716</v>
      </c>
      <c r="Q300" s="101">
        <v>0.004999605942544844</v>
      </c>
      <c r="R300" s="100">
        <v>0</v>
      </c>
      <c r="S300" s="101"/>
      <c r="T300" s="100">
        <v>0</v>
      </c>
      <c r="U300" s="101"/>
      <c r="V300" s="100">
        <v>0</v>
      </c>
      <c r="W300" s="101"/>
      <c r="X300" s="100">
        <v>10076.8826332408</v>
      </c>
      <c r="Y300" s="101">
        <v>0.002071761600889213</v>
      </c>
      <c r="Z300" s="100">
        <v>30230.6478997224</v>
      </c>
      <c r="AA300" s="101">
        <v>0.00092988536651908</v>
      </c>
      <c r="AB300" s="100">
        <v>0</v>
      </c>
      <c r="AC300" s="101"/>
      <c r="AD300" s="100">
        <v>0</v>
      </c>
      <c r="AE300" s="101"/>
      <c r="AF300" s="100">
        <v>0</v>
      </c>
      <c r="AG300" s="101"/>
      <c r="AH300" s="100">
        <v>0</v>
      </c>
      <c r="AI300" s="101"/>
      <c r="AJ300" s="100">
        <v>0</v>
      </c>
      <c r="AK300" s="101"/>
      <c r="AL300" s="100">
        <v>78772.8115977348</v>
      </c>
      <c r="AM300" s="101">
        <v>0.0004563708414178541</v>
      </c>
    </row>
    <row r="301" spans="1:39" ht="15">
      <c r="A301" s="76" t="s">
        <v>958</v>
      </c>
      <c r="B301" s="97" t="s">
        <v>602</v>
      </c>
      <c r="C301" s="118">
        <v>5.375</v>
      </c>
      <c r="D301" s="118">
        <v>6.063013698630137</v>
      </c>
      <c r="E301" s="118" t="s">
        <v>1043</v>
      </c>
      <c r="F301" s="100">
        <v>0</v>
      </c>
      <c r="G301" s="101"/>
      <c r="H301" s="100">
        <v>0</v>
      </c>
      <c r="I301" s="101"/>
      <c r="J301" s="100">
        <v>0</v>
      </c>
      <c r="K301" s="101"/>
      <c r="L301" s="100">
        <v>0</v>
      </c>
      <c r="M301" s="101"/>
      <c r="N301" s="100">
        <v>0</v>
      </c>
      <c r="O301" s="101"/>
      <c r="P301" s="100">
        <v>27228.8337345</v>
      </c>
      <c r="Q301" s="101">
        <v>0.0035391250285767293</v>
      </c>
      <c r="R301" s="100">
        <v>0</v>
      </c>
      <c r="S301" s="101"/>
      <c r="T301" s="100">
        <v>0</v>
      </c>
      <c r="U301" s="101"/>
      <c r="V301" s="100">
        <v>0</v>
      </c>
      <c r="W301" s="101"/>
      <c r="X301" s="100">
        <v>0</v>
      </c>
      <c r="Y301" s="101"/>
      <c r="Z301" s="100">
        <v>0</v>
      </c>
      <c r="AA301" s="101"/>
      <c r="AB301" s="100">
        <v>0</v>
      </c>
      <c r="AC301" s="101"/>
      <c r="AD301" s="100">
        <v>0</v>
      </c>
      <c r="AE301" s="101"/>
      <c r="AF301" s="100">
        <v>19969.626660882303</v>
      </c>
      <c r="AG301" s="101">
        <v>0.003052029071051788</v>
      </c>
      <c r="AH301" s="100">
        <v>0</v>
      </c>
      <c r="AI301" s="101"/>
      <c r="AJ301" s="100">
        <v>0</v>
      </c>
      <c r="AK301" s="101"/>
      <c r="AL301" s="100">
        <v>47198.4603953823</v>
      </c>
      <c r="AM301" s="101">
        <v>0.0002734446142949059</v>
      </c>
    </row>
    <row r="302" spans="1:39" ht="15">
      <c r="A302" s="76" t="s">
        <v>530</v>
      </c>
      <c r="B302" s="97" t="s">
        <v>602</v>
      </c>
      <c r="C302" s="118">
        <v>6.34375</v>
      </c>
      <c r="D302" s="118">
        <v>3.287671232876712</v>
      </c>
      <c r="E302" s="118" t="s">
        <v>1043</v>
      </c>
      <c r="F302" s="100">
        <v>0</v>
      </c>
      <c r="G302" s="101"/>
      <c r="H302" s="100">
        <v>0</v>
      </c>
      <c r="I302" s="101"/>
      <c r="J302" s="100">
        <v>0</v>
      </c>
      <c r="K302" s="101"/>
      <c r="L302" s="100">
        <v>0</v>
      </c>
      <c r="M302" s="101"/>
      <c r="N302" s="100">
        <v>0</v>
      </c>
      <c r="O302" s="101"/>
      <c r="P302" s="100">
        <v>0</v>
      </c>
      <c r="Q302" s="101"/>
      <c r="R302" s="100">
        <v>0</v>
      </c>
      <c r="S302" s="101"/>
      <c r="T302" s="100">
        <v>0</v>
      </c>
      <c r="U302" s="101"/>
      <c r="V302" s="100">
        <v>0</v>
      </c>
      <c r="W302" s="101"/>
      <c r="X302" s="100">
        <v>9869.1910066176</v>
      </c>
      <c r="Y302" s="101">
        <v>0.002029061139593299</v>
      </c>
      <c r="Z302" s="100">
        <v>9869.1910066176</v>
      </c>
      <c r="AA302" s="101">
        <v>0.00030357325872991587</v>
      </c>
      <c r="AB302" s="100">
        <v>0</v>
      </c>
      <c r="AC302" s="101"/>
      <c r="AD302" s="100">
        <v>0</v>
      </c>
      <c r="AE302" s="101"/>
      <c r="AF302" s="100">
        <v>0</v>
      </c>
      <c r="AG302" s="101"/>
      <c r="AH302" s="100">
        <v>0</v>
      </c>
      <c r="AI302" s="101"/>
      <c r="AJ302" s="100">
        <v>0</v>
      </c>
      <c r="AK302" s="101"/>
      <c r="AL302" s="100">
        <v>19738.3820132352</v>
      </c>
      <c r="AM302" s="101">
        <v>0.00011435445586997711</v>
      </c>
    </row>
    <row r="303" spans="1:39" ht="15">
      <c r="A303" s="76" t="s">
        <v>534</v>
      </c>
      <c r="B303" s="97" t="s">
        <v>602</v>
      </c>
      <c r="C303" s="118">
        <v>8.125</v>
      </c>
      <c r="D303" s="118">
        <v>9.054794520547945</v>
      </c>
      <c r="E303" s="118" t="s">
        <v>1043</v>
      </c>
      <c r="F303" s="100">
        <v>0</v>
      </c>
      <c r="G303" s="101"/>
      <c r="H303" s="100">
        <v>0</v>
      </c>
      <c r="I303" s="101"/>
      <c r="J303" s="100">
        <v>0</v>
      </c>
      <c r="K303" s="101"/>
      <c r="L303" s="100">
        <v>0</v>
      </c>
      <c r="M303" s="101"/>
      <c r="N303" s="100">
        <v>0</v>
      </c>
      <c r="O303" s="101"/>
      <c r="P303" s="100">
        <v>0</v>
      </c>
      <c r="Q303" s="101"/>
      <c r="R303" s="100">
        <v>0</v>
      </c>
      <c r="S303" s="101"/>
      <c r="T303" s="100">
        <v>0</v>
      </c>
      <c r="U303" s="101"/>
      <c r="V303" s="100">
        <v>0</v>
      </c>
      <c r="W303" s="101"/>
      <c r="X303" s="100">
        <v>5132.101725840001</v>
      </c>
      <c r="Y303" s="101">
        <v>0.0010551369579694196</v>
      </c>
      <c r="Z303" s="100">
        <v>38490.7629438</v>
      </c>
      <c r="AA303" s="101">
        <v>0.0011839639469957625</v>
      </c>
      <c r="AB303" s="100">
        <v>0</v>
      </c>
      <c r="AC303" s="101"/>
      <c r="AD303" s="100">
        <v>0</v>
      </c>
      <c r="AE303" s="101"/>
      <c r="AF303" s="100">
        <v>0</v>
      </c>
      <c r="AG303" s="101"/>
      <c r="AH303" s="100">
        <v>0</v>
      </c>
      <c r="AI303" s="101"/>
      <c r="AJ303" s="100">
        <v>0</v>
      </c>
      <c r="AK303" s="101"/>
      <c r="AL303" s="100">
        <v>43622.86466964</v>
      </c>
      <c r="AM303" s="101">
        <v>0.0002527293751555425</v>
      </c>
    </row>
    <row r="304" spans="1:39" ht="15">
      <c r="A304" s="76" t="s">
        <v>535</v>
      </c>
      <c r="B304" s="97" t="s">
        <v>602</v>
      </c>
      <c r="C304" s="118">
        <v>6.75</v>
      </c>
      <c r="D304" s="118">
        <v>0.4849315068493151</v>
      </c>
      <c r="E304" s="118" t="s">
        <v>1043</v>
      </c>
      <c r="F304" s="100">
        <v>0</v>
      </c>
      <c r="G304" s="101"/>
      <c r="H304" s="100">
        <v>0</v>
      </c>
      <c r="I304" s="101"/>
      <c r="J304" s="100">
        <v>0</v>
      </c>
      <c r="K304" s="101"/>
      <c r="L304" s="100">
        <v>0</v>
      </c>
      <c r="M304" s="101"/>
      <c r="N304" s="100">
        <v>0</v>
      </c>
      <c r="O304" s="101"/>
      <c r="P304" s="100">
        <v>0</v>
      </c>
      <c r="Q304" s="101"/>
      <c r="R304" s="100">
        <v>0</v>
      </c>
      <c r="S304" s="101"/>
      <c r="T304" s="100">
        <v>0</v>
      </c>
      <c r="U304" s="101"/>
      <c r="V304" s="100">
        <v>0</v>
      </c>
      <c r="W304" s="101"/>
      <c r="X304" s="100">
        <v>0</v>
      </c>
      <c r="Y304" s="101"/>
      <c r="Z304" s="100">
        <v>0</v>
      </c>
      <c r="AA304" s="101"/>
      <c r="AB304" s="100">
        <v>0</v>
      </c>
      <c r="AC304" s="101"/>
      <c r="AD304" s="100">
        <v>0</v>
      </c>
      <c r="AE304" s="101"/>
      <c r="AF304" s="100">
        <v>9697.4781253365</v>
      </c>
      <c r="AG304" s="101">
        <v>0.0014821000741286833</v>
      </c>
      <c r="AH304" s="100">
        <v>0</v>
      </c>
      <c r="AI304" s="101"/>
      <c r="AJ304" s="100">
        <v>0</v>
      </c>
      <c r="AK304" s="101"/>
      <c r="AL304" s="100">
        <v>9697.4781253365</v>
      </c>
      <c r="AM304" s="101">
        <v>5.618240814218084E-05</v>
      </c>
    </row>
    <row r="305" spans="1:39" ht="15">
      <c r="A305" s="76" t="s">
        <v>536</v>
      </c>
      <c r="B305" s="97" t="s">
        <v>602</v>
      </c>
      <c r="C305" s="118">
        <v>6.34375</v>
      </c>
      <c r="D305" s="118">
        <v>4.558904109589041</v>
      </c>
      <c r="E305" s="118" t="s">
        <v>1043</v>
      </c>
      <c r="F305" s="100">
        <v>0</v>
      </c>
      <c r="G305" s="101"/>
      <c r="H305" s="100">
        <v>0</v>
      </c>
      <c r="I305" s="101"/>
      <c r="J305" s="100">
        <v>0</v>
      </c>
      <c r="K305" s="101"/>
      <c r="L305" s="100">
        <v>0</v>
      </c>
      <c r="M305" s="101"/>
      <c r="N305" s="100">
        <v>0</v>
      </c>
      <c r="O305" s="101"/>
      <c r="P305" s="100">
        <v>0</v>
      </c>
      <c r="Q305" s="101"/>
      <c r="R305" s="100">
        <v>0</v>
      </c>
      <c r="S305" s="101"/>
      <c r="T305" s="100">
        <v>0</v>
      </c>
      <c r="U305" s="101"/>
      <c r="V305" s="100">
        <v>0</v>
      </c>
      <c r="W305" s="101"/>
      <c r="X305" s="100">
        <v>0</v>
      </c>
      <c r="Y305" s="101"/>
      <c r="Z305" s="100">
        <v>0</v>
      </c>
      <c r="AA305" s="101"/>
      <c r="AB305" s="100">
        <v>0</v>
      </c>
      <c r="AC305" s="101"/>
      <c r="AD305" s="100">
        <v>0</v>
      </c>
      <c r="AE305" s="101"/>
      <c r="AF305" s="100">
        <v>30905.043897488602</v>
      </c>
      <c r="AG305" s="101">
        <v>0.004723327782688726</v>
      </c>
      <c r="AH305" s="100">
        <v>0</v>
      </c>
      <c r="AI305" s="101"/>
      <c r="AJ305" s="100">
        <v>0</v>
      </c>
      <c r="AK305" s="101"/>
      <c r="AL305" s="100">
        <v>30905.043897488602</v>
      </c>
      <c r="AM305" s="101">
        <v>0.00017904859051594613</v>
      </c>
    </row>
    <row r="306" spans="1:39" ht="15">
      <c r="A306" s="76" t="s">
        <v>1351</v>
      </c>
      <c r="B306" s="97" t="s">
        <v>602</v>
      </c>
      <c r="C306" s="118">
        <v>5.90625</v>
      </c>
      <c r="D306" s="118">
        <v>8.219178082191782</v>
      </c>
      <c r="E306" s="118" t="s">
        <v>1043</v>
      </c>
      <c r="F306" s="100">
        <v>0</v>
      </c>
      <c r="G306" s="101"/>
      <c r="H306" s="100">
        <v>9939.77171316</v>
      </c>
      <c r="I306" s="101">
        <v>0.007198693059613089</v>
      </c>
      <c r="J306" s="100">
        <v>25131.0561481062</v>
      </c>
      <c r="K306" s="101">
        <v>0.0027169259173379567</v>
      </c>
      <c r="L306" s="100">
        <v>0</v>
      </c>
      <c r="M306" s="101"/>
      <c r="N306" s="100">
        <v>0</v>
      </c>
      <c r="O306" s="101"/>
      <c r="P306" s="100">
        <v>0</v>
      </c>
      <c r="Q306" s="101"/>
      <c r="R306" s="100">
        <v>0</v>
      </c>
      <c r="S306" s="101"/>
      <c r="T306" s="100">
        <v>0</v>
      </c>
      <c r="U306" s="101"/>
      <c r="V306" s="100">
        <v>0</v>
      </c>
      <c r="W306" s="101"/>
      <c r="X306" s="100">
        <v>0</v>
      </c>
      <c r="Y306" s="101"/>
      <c r="Z306" s="100">
        <v>0</v>
      </c>
      <c r="AA306" s="101"/>
      <c r="AB306" s="100">
        <v>0</v>
      </c>
      <c r="AC306" s="101"/>
      <c r="AD306" s="100">
        <v>0</v>
      </c>
      <c r="AE306" s="101"/>
      <c r="AF306" s="100">
        <v>0</v>
      </c>
      <c r="AG306" s="101"/>
      <c r="AH306" s="100">
        <v>0</v>
      </c>
      <c r="AI306" s="101"/>
      <c r="AJ306" s="100">
        <v>0</v>
      </c>
      <c r="AK306" s="101"/>
      <c r="AL306" s="100">
        <v>35070.827861266196</v>
      </c>
      <c r="AM306" s="101">
        <v>0.00020318308938876352</v>
      </c>
    </row>
    <row r="307" spans="1:39" ht="15">
      <c r="A307" s="76" t="s">
        <v>1458</v>
      </c>
      <c r="B307" s="97" t="s">
        <v>602</v>
      </c>
      <c r="C307" s="118">
        <v>5.0625</v>
      </c>
      <c r="D307" s="118">
        <v>7.372602739726028</v>
      </c>
      <c r="E307" s="118" t="s">
        <v>1043</v>
      </c>
      <c r="F307" s="100">
        <v>0</v>
      </c>
      <c r="G307" s="101"/>
      <c r="H307" s="100">
        <v>7259.05139064</v>
      </c>
      <c r="I307" s="101">
        <v>0.005257231692352625</v>
      </c>
      <c r="J307" s="100">
        <v>39406.278977760005</v>
      </c>
      <c r="K307" s="101">
        <v>0.004260224481993927</v>
      </c>
      <c r="L307" s="100">
        <v>0</v>
      </c>
      <c r="M307" s="101"/>
      <c r="N307" s="100">
        <v>0</v>
      </c>
      <c r="O307" s="101"/>
      <c r="P307" s="100">
        <v>0</v>
      </c>
      <c r="Q307" s="101"/>
      <c r="R307" s="100">
        <v>0</v>
      </c>
      <c r="S307" s="101"/>
      <c r="T307" s="100">
        <v>0</v>
      </c>
      <c r="U307" s="101"/>
      <c r="V307" s="100">
        <v>0</v>
      </c>
      <c r="W307" s="101"/>
      <c r="X307" s="100">
        <v>0</v>
      </c>
      <c r="Y307" s="101"/>
      <c r="Z307" s="100">
        <v>0</v>
      </c>
      <c r="AA307" s="101"/>
      <c r="AB307" s="100">
        <v>0</v>
      </c>
      <c r="AC307" s="101"/>
      <c r="AD307" s="100">
        <v>0</v>
      </c>
      <c r="AE307" s="101"/>
      <c r="AF307" s="100">
        <v>0</v>
      </c>
      <c r="AG307" s="101"/>
      <c r="AH307" s="100">
        <v>0</v>
      </c>
      <c r="AI307" s="101"/>
      <c r="AJ307" s="100">
        <v>0</v>
      </c>
      <c r="AK307" s="101"/>
      <c r="AL307" s="100">
        <v>46665.3303684</v>
      </c>
      <c r="AM307" s="101">
        <v>0.0002703559217109531</v>
      </c>
    </row>
    <row r="308" spans="1:39" ht="15">
      <c r="A308" s="73" t="s">
        <v>188</v>
      </c>
      <c r="B308" s="97" t="s">
        <v>29</v>
      </c>
      <c r="C308" s="118" t="s">
        <v>29</v>
      </c>
      <c r="D308" s="118" t="s">
        <v>29</v>
      </c>
      <c r="E308" s="118" t="s">
        <v>29</v>
      </c>
      <c r="F308" s="100">
        <v>0</v>
      </c>
      <c r="G308" s="101"/>
      <c r="H308" s="100">
        <v>6296.302311175</v>
      </c>
      <c r="I308" s="101">
        <v>0.004559978745655898</v>
      </c>
      <c r="J308" s="100">
        <v>30597.503494993998</v>
      </c>
      <c r="K308" s="101">
        <v>0.0033079051577246357</v>
      </c>
      <c r="L308" s="100">
        <v>0</v>
      </c>
      <c r="M308" s="101"/>
      <c r="N308" s="100">
        <v>0</v>
      </c>
      <c r="O308" s="101"/>
      <c r="P308" s="100">
        <v>99947.03382209121</v>
      </c>
      <c r="Q308" s="101">
        <v>0.012990826282933462</v>
      </c>
      <c r="R308" s="100">
        <v>18040.980834312497</v>
      </c>
      <c r="S308" s="101">
        <v>0.00037473438647993746</v>
      </c>
      <c r="T308" s="100">
        <v>0</v>
      </c>
      <c r="U308" s="101"/>
      <c r="V308" s="100">
        <v>0</v>
      </c>
      <c r="W308" s="101"/>
      <c r="X308" s="100">
        <v>54223.971995609594</v>
      </c>
      <c r="Y308" s="101">
        <v>0.011148203975068716</v>
      </c>
      <c r="Z308" s="100">
        <v>24773.8748816779</v>
      </c>
      <c r="AA308" s="101">
        <v>0.0007620367185269101</v>
      </c>
      <c r="AB308" s="100">
        <v>0</v>
      </c>
      <c r="AC308" s="101"/>
      <c r="AD308" s="100">
        <v>0</v>
      </c>
      <c r="AE308" s="101"/>
      <c r="AF308" s="100">
        <v>30669.6674183312</v>
      </c>
      <c r="AG308" s="101">
        <v>0.004687354358186133</v>
      </c>
      <c r="AH308" s="100">
        <v>82941.6052876682</v>
      </c>
      <c r="AI308" s="101">
        <v>0.002077358533756255</v>
      </c>
      <c r="AJ308" s="100">
        <v>0</v>
      </c>
      <c r="AK308" s="101"/>
      <c r="AL308" s="100">
        <v>347490.94004585955</v>
      </c>
      <c r="AM308" s="101">
        <v>0.0020131912201337542</v>
      </c>
    </row>
    <row r="309" spans="1:39" ht="15">
      <c r="A309" s="76" t="s">
        <v>537</v>
      </c>
      <c r="B309" s="97" t="s">
        <v>603</v>
      </c>
      <c r="C309" s="118">
        <v>5.625</v>
      </c>
      <c r="D309" s="118">
        <v>7.167123287671233</v>
      </c>
      <c r="E309" s="118" t="s">
        <v>1056</v>
      </c>
      <c r="F309" s="100">
        <v>0</v>
      </c>
      <c r="G309" s="101"/>
      <c r="H309" s="100">
        <v>6296.302311175</v>
      </c>
      <c r="I309" s="101">
        <v>0.004559978745655898</v>
      </c>
      <c r="J309" s="100">
        <v>30597.503494993998</v>
      </c>
      <c r="K309" s="101">
        <v>0.0033079051577246357</v>
      </c>
      <c r="L309" s="100">
        <v>0</v>
      </c>
      <c r="M309" s="101"/>
      <c r="N309" s="100">
        <v>0</v>
      </c>
      <c r="O309" s="101"/>
      <c r="P309" s="100">
        <v>99947.03382209121</v>
      </c>
      <c r="Q309" s="101">
        <v>0.012990826282933462</v>
      </c>
      <c r="R309" s="100">
        <v>18040.980834312497</v>
      </c>
      <c r="S309" s="101">
        <v>0.00037473438647993746</v>
      </c>
      <c r="T309" s="100">
        <v>0</v>
      </c>
      <c r="U309" s="101"/>
      <c r="V309" s="100">
        <v>0</v>
      </c>
      <c r="W309" s="101"/>
      <c r="X309" s="100">
        <v>54223.971995609594</v>
      </c>
      <c r="Y309" s="101">
        <v>0.011148203975068716</v>
      </c>
      <c r="Z309" s="100">
        <v>24773.8748816779</v>
      </c>
      <c r="AA309" s="101">
        <v>0.0007620367185269101</v>
      </c>
      <c r="AB309" s="100">
        <v>0</v>
      </c>
      <c r="AC309" s="101"/>
      <c r="AD309" s="100">
        <v>0</v>
      </c>
      <c r="AE309" s="101"/>
      <c r="AF309" s="100">
        <v>30669.6674183312</v>
      </c>
      <c r="AG309" s="101">
        <v>0.004687354358186133</v>
      </c>
      <c r="AH309" s="100">
        <v>82941.6052876682</v>
      </c>
      <c r="AI309" s="101">
        <v>0.002077358533756255</v>
      </c>
      <c r="AJ309" s="100">
        <v>0</v>
      </c>
      <c r="AK309" s="101"/>
      <c r="AL309" s="100">
        <v>347490.94004585955</v>
      </c>
      <c r="AM309" s="101">
        <v>0.0020131912201337542</v>
      </c>
    </row>
    <row r="310" spans="1:39" ht="15">
      <c r="A310" s="73" t="s">
        <v>193</v>
      </c>
      <c r="B310" s="97" t="s">
        <v>29</v>
      </c>
      <c r="C310" s="118" t="s">
        <v>29</v>
      </c>
      <c r="D310" s="118" t="s">
        <v>29</v>
      </c>
      <c r="E310" s="118" t="s">
        <v>29</v>
      </c>
      <c r="F310" s="100">
        <v>0</v>
      </c>
      <c r="G310" s="101"/>
      <c r="H310" s="100">
        <v>4138.9039593341</v>
      </c>
      <c r="I310" s="101">
        <v>0.0029975234911095703</v>
      </c>
      <c r="J310" s="100">
        <v>0</v>
      </c>
      <c r="K310" s="101"/>
      <c r="L310" s="100">
        <v>0</v>
      </c>
      <c r="M310" s="101"/>
      <c r="N310" s="100">
        <v>0</v>
      </c>
      <c r="O310" s="101"/>
      <c r="P310" s="100">
        <v>0</v>
      </c>
      <c r="Q310" s="101"/>
      <c r="R310" s="100">
        <v>57437.8508642285</v>
      </c>
      <c r="S310" s="101">
        <v>0.0011930580716208073</v>
      </c>
      <c r="T310" s="100">
        <v>0</v>
      </c>
      <c r="U310" s="101"/>
      <c r="V310" s="100">
        <v>0</v>
      </c>
      <c r="W310" s="101"/>
      <c r="X310" s="100">
        <v>0</v>
      </c>
      <c r="Y310" s="101"/>
      <c r="Z310" s="100">
        <v>35476.319651435195</v>
      </c>
      <c r="AA310" s="101">
        <v>0.0010912406049400545</v>
      </c>
      <c r="AB310" s="100">
        <v>0</v>
      </c>
      <c r="AC310" s="101"/>
      <c r="AD310" s="100">
        <v>0</v>
      </c>
      <c r="AE310" s="101"/>
      <c r="AF310" s="100">
        <v>16893.485548302502</v>
      </c>
      <c r="AG310" s="101">
        <v>0.0025818914835203273</v>
      </c>
      <c r="AH310" s="100">
        <v>51430.527403252105</v>
      </c>
      <c r="AI310" s="101">
        <v>0.0012881309039796901</v>
      </c>
      <c r="AJ310" s="100">
        <v>0</v>
      </c>
      <c r="AK310" s="101"/>
      <c r="AL310" s="100">
        <v>165377.0874265524</v>
      </c>
      <c r="AM310" s="101">
        <v>0.0009581133262769061</v>
      </c>
    </row>
    <row r="311" spans="1:39" ht="15">
      <c r="A311" s="76" t="s">
        <v>538</v>
      </c>
      <c r="B311" s="97" t="s">
        <v>603</v>
      </c>
      <c r="C311" s="118">
        <v>4.317</v>
      </c>
      <c r="D311" s="118">
        <v>7.564383561643836</v>
      </c>
      <c r="E311" s="118" t="s">
        <v>1043</v>
      </c>
      <c r="F311" s="100">
        <v>0</v>
      </c>
      <c r="G311" s="101"/>
      <c r="H311" s="100">
        <v>4138.9039593341</v>
      </c>
      <c r="I311" s="101">
        <v>0.0029975234911095703</v>
      </c>
      <c r="J311" s="100">
        <v>0</v>
      </c>
      <c r="K311" s="101"/>
      <c r="L311" s="100">
        <v>0</v>
      </c>
      <c r="M311" s="101"/>
      <c r="N311" s="100">
        <v>0</v>
      </c>
      <c r="O311" s="101"/>
      <c r="P311" s="100">
        <v>0</v>
      </c>
      <c r="Q311" s="101"/>
      <c r="R311" s="100">
        <v>57437.8508642285</v>
      </c>
      <c r="S311" s="101">
        <v>0.0011930580716208073</v>
      </c>
      <c r="T311" s="100">
        <v>0</v>
      </c>
      <c r="U311" s="101"/>
      <c r="V311" s="100">
        <v>0</v>
      </c>
      <c r="W311" s="101"/>
      <c r="X311" s="100">
        <v>0</v>
      </c>
      <c r="Y311" s="101"/>
      <c r="Z311" s="100">
        <v>35476.319651435195</v>
      </c>
      <c r="AA311" s="101">
        <v>0.0010912406049400545</v>
      </c>
      <c r="AB311" s="100">
        <v>0</v>
      </c>
      <c r="AC311" s="101"/>
      <c r="AD311" s="100">
        <v>0</v>
      </c>
      <c r="AE311" s="101"/>
      <c r="AF311" s="100">
        <v>16893.485548302502</v>
      </c>
      <c r="AG311" s="101">
        <v>0.0025818914835203273</v>
      </c>
      <c r="AH311" s="100">
        <v>51430.527403252105</v>
      </c>
      <c r="AI311" s="101">
        <v>0.0012881309039796901</v>
      </c>
      <c r="AJ311" s="100">
        <v>0</v>
      </c>
      <c r="AK311" s="101"/>
      <c r="AL311" s="100">
        <v>165377.0874265524</v>
      </c>
      <c r="AM311" s="101">
        <v>0.0009581133262769061</v>
      </c>
    </row>
    <row r="312" spans="1:39" ht="15">
      <c r="A312" s="70" t="s">
        <v>539</v>
      </c>
      <c r="B312" s="97" t="s">
        <v>29</v>
      </c>
      <c r="C312" s="118" t="s">
        <v>29</v>
      </c>
      <c r="D312" s="118" t="s">
        <v>29</v>
      </c>
      <c r="E312" s="118" t="s">
        <v>29</v>
      </c>
      <c r="F312" s="98">
        <v>0</v>
      </c>
      <c r="G312" s="99"/>
      <c r="H312" s="98">
        <v>21768.046847526402</v>
      </c>
      <c r="I312" s="99">
        <v>0.01576509926834156</v>
      </c>
      <c r="J312" s="98">
        <v>98981.76374662</v>
      </c>
      <c r="K312" s="99">
        <v>0.010700947770843286</v>
      </c>
      <c r="L312" s="98">
        <v>3751.9656823413998</v>
      </c>
      <c r="M312" s="99">
        <v>0.003031503891748088</v>
      </c>
      <c r="N312" s="98">
        <v>0</v>
      </c>
      <c r="O312" s="99"/>
      <c r="P312" s="98">
        <v>123976.25638083341</v>
      </c>
      <c r="Q312" s="99">
        <v>0.016114075108208448</v>
      </c>
      <c r="R312" s="98">
        <v>263624.6852723022</v>
      </c>
      <c r="S312" s="99">
        <v>0.005475823936833498</v>
      </c>
      <c r="T312" s="98">
        <v>0</v>
      </c>
      <c r="U312" s="99"/>
      <c r="V312" s="98">
        <v>0</v>
      </c>
      <c r="W312" s="99"/>
      <c r="X312" s="98">
        <v>60081.3827091773</v>
      </c>
      <c r="Y312" s="99">
        <v>0.012352461188204867</v>
      </c>
      <c r="Z312" s="98">
        <v>123199.81425836272</v>
      </c>
      <c r="AA312" s="99">
        <v>0.0037895881297923552</v>
      </c>
      <c r="AB312" s="98">
        <v>0</v>
      </c>
      <c r="AC312" s="99"/>
      <c r="AD312" s="98">
        <v>0</v>
      </c>
      <c r="AE312" s="99"/>
      <c r="AF312" s="98">
        <v>177707.46525545447</v>
      </c>
      <c r="AG312" s="99">
        <v>0.027159663989362218</v>
      </c>
      <c r="AH312" s="98">
        <v>765027.6110340264</v>
      </c>
      <c r="AI312" s="99">
        <v>0.019160910026140808</v>
      </c>
      <c r="AJ312" s="98">
        <v>0</v>
      </c>
      <c r="AK312" s="99"/>
      <c r="AL312" s="98">
        <v>1638118.991186644</v>
      </c>
      <c r="AM312" s="99">
        <v>0.009490453967392894</v>
      </c>
    </row>
    <row r="313" spans="1:39" ht="15">
      <c r="A313" s="73" t="s">
        <v>168</v>
      </c>
      <c r="B313" s="97" t="s">
        <v>29</v>
      </c>
      <c r="C313" s="118" t="s">
        <v>29</v>
      </c>
      <c r="D313" s="118" t="s">
        <v>29</v>
      </c>
      <c r="E313" s="118" t="s">
        <v>29</v>
      </c>
      <c r="F313" s="100">
        <v>0</v>
      </c>
      <c r="G313" s="101"/>
      <c r="H313" s="100">
        <v>21768.046847526402</v>
      </c>
      <c r="I313" s="101">
        <v>0.01576509926834156</v>
      </c>
      <c r="J313" s="100">
        <v>98981.76374662</v>
      </c>
      <c r="K313" s="101">
        <v>0.010700947770843286</v>
      </c>
      <c r="L313" s="100">
        <v>3751.9656823413998</v>
      </c>
      <c r="M313" s="101">
        <v>0.003031503891748088</v>
      </c>
      <c r="N313" s="100">
        <v>0</v>
      </c>
      <c r="O313" s="101"/>
      <c r="P313" s="100">
        <v>123976.25638083341</v>
      </c>
      <c r="Q313" s="101">
        <v>0.016114075108208448</v>
      </c>
      <c r="R313" s="100">
        <v>263624.6852723022</v>
      </c>
      <c r="S313" s="101">
        <v>0.005475823936833498</v>
      </c>
      <c r="T313" s="100">
        <v>0</v>
      </c>
      <c r="U313" s="101"/>
      <c r="V313" s="100">
        <v>0</v>
      </c>
      <c r="W313" s="101"/>
      <c r="X313" s="100">
        <v>60081.3827091773</v>
      </c>
      <c r="Y313" s="101">
        <v>0.012352461188204867</v>
      </c>
      <c r="Z313" s="100">
        <v>123199.81425836272</v>
      </c>
      <c r="AA313" s="101">
        <v>0.0037895881297923552</v>
      </c>
      <c r="AB313" s="100">
        <v>0</v>
      </c>
      <c r="AC313" s="101"/>
      <c r="AD313" s="100">
        <v>0</v>
      </c>
      <c r="AE313" s="101"/>
      <c r="AF313" s="100">
        <v>177707.46525545447</v>
      </c>
      <c r="AG313" s="101">
        <v>0.027159663989362218</v>
      </c>
      <c r="AH313" s="100">
        <v>765027.6110340264</v>
      </c>
      <c r="AI313" s="101">
        <v>0.019160910026140808</v>
      </c>
      <c r="AJ313" s="100">
        <v>0</v>
      </c>
      <c r="AK313" s="101"/>
      <c r="AL313" s="100">
        <v>1638118.991186644</v>
      </c>
      <c r="AM313" s="101">
        <v>0.009490453967392894</v>
      </c>
    </row>
    <row r="314" spans="1:39" ht="15">
      <c r="A314" s="76" t="s">
        <v>543</v>
      </c>
      <c r="B314" s="97" t="s">
        <v>602</v>
      </c>
      <c r="C314" s="118">
        <v>5.46875</v>
      </c>
      <c r="D314" s="118">
        <v>4.627397260273972</v>
      </c>
      <c r="E314" s="118" t="s">
        <v>1043</v>
      </c>
      <c r="F314" s="100">
        <v>0</v>
      </c>
      <c r="G314" s="101"/>
      <c r="H314" s="100">
        <v>232.9410516664</v>
      </c>
      <c r="I314" s="101">
        <v>0.00016870318356605247</v>
      </c>
      <c r="J314" s="100">
        <v>1328.8228174606002</v>
      </c>
      <c r="K314" s="101">
        <v>0.0001436594280412211</v>
      </c>
      <c r="L314" s="100">
        <v>95.2940665908</v>
      </c>
      <c r="M314" s="101">
        <v>7.699546269576605E-05</v>
      </c>
      <c r="N314" s="100">
        <v>0</v>
      </c>
      <c r="O314" s="101"/>
      <c r="P314" s="100">
        <v>0</v>
      </c>
      <c r="Q314" s="101"/>
      <c r="R314" s="100">
        <v>8973.524603967</v>
      </c>
      <c r="S314" s="101">
        <v>0.00018639165286593698</v>
      </c>
      <c r="T314" s="100">
        <v>0</v>
      </c>
      <c r="U314" s="101"/>
      <c r="V314" s="100">
        <v>0</v>
      </c>
      <c r="W314" s="101"/>
      <c r="X314" s="100">
        <v>16549.4028979356</v>
      </c>
      <c r="Y314" s="101">
        <v>0.0034024825622644837</v>
      </c>
      <c r="Z314" s="100">
        <v>33093.5116810606</v>
      </c>
      <c r="AA314" s="101">
        <v>0.0010179461697620142</v>
      </c>
      <c r="AB314" s="100">
        <v>0</v>
      </c>
      <c r="AC314" s="101"/>
      <c r="AD314" s="100">
        <v>0</v>
      </c>
      <c r="AE314" s="101"/>
      <c r="AF314" s="100">
        <v>3324.7041010568</v>
      </c>
      <c r="AG314" s="101">
        <v>0.0005081263531554743</v>
      </c>
      <c r="AH314" s="100">
        <v>5648.820502910199</v>
      </c>
      <c r="AI314" s="101">
        <v>0.00014148056860821952</v>
      </c>
      <c r="AJ314" s="100">
        <v>0</v>
      </c>
      <c r="AK314" s="101"/>
      <c r="AL314" s="100">
        <v>69247.021722648</v>
      </c>
      <c r="AM314" s="101">
        <v>0.00040118311036842626</v>
      </c>
    </row>
    <row r="315" spans="1:39" ht="15">
      <c r="A315" s="76" t="s">
        <v>1050</v>
      </c>
      <c r="B315" s="97" t="s">
        <v>602</v>
      </c>
      <c r="C315" s="118">
        <v>7.28125</v>
      </c>
      <c r="D315" s="118">
        <v>6.635616438356164</v>
      </c>
      <c r="E315" s="118" t="s">
        <v>1056</v>
      </c>
      <c r="F315" s="100">
        <v>0</v>
      </c>
      <c r="G315" s="101"/>
      <c r="H315" s="100">
        <v>6394.21149202</v>
      </c>
      <c r="I315" s="101">
        <v>0.004630887631791396</v>
      </c>
      <c r="J315" s="100">
        <v>13759.1805469194</v>
      </c>
      <c r="K315" s="101">
        <v>0.0014875090807544356</v>
      </c>
      <c r="L315" s="100">
        <v>482.47232167059997</v>
      </c>
      <c r="M315" s="101">
        <v>0.00038982678538051525</v>
      </c>
      <c r="N315" s="100">
        <v>0</v>
      </c>
      <c r="O315" s="101"/>
      <c r="P315" s="100">
        <v>16468.0010517206</v>
      </c>
      <c r="Q315" s="101">
        <v>0.0021404631304104043</v>
      </c>
      <c r="R315" s="100">
        <v>0</v>
      </c>
      <c r="S315" s="101"/>
      <c r="T315" s="100">
        <v>0</v>
      </c>
      <c r="U315" s="101"/>
      <c r="V315" s="100">
        <v>0</v>
      </c>
      <c r="W315" s="101"/>
      <c r="X315" s="100">
        <v>0</v>
      </c>
      <c r="Y315" s="101"/>
      <c r="Z315" s="100">
        <v>0</v>
      </c>
      <c r="AA315" s="101"/>
      <c r="AB315" s="100">
        <v>0</v>
      </c>
      <c r="AC315" s="101"/>
      <c r="AD315" s="100">
        <v>0</v>
      </c>
      <c r="AE315" s="101"/>
      <c r="AF315" s="100">
        <v>0</v>
      </c>
      <c r="AG315" s="101"/>
      <c r="AH315" s="100">
        <v>0</v>
      </c>
      <c r="AI315" s="101"/>
      <c r="AJ315" s="100">
        <v>0</v>
      </c>
      <c r="AK315" s="101"/>
      <c r="AL315" s="100">
        <v>37103.8654123306</v>
      </c>
      <c r="AM315" s="101">
        <v>0.0002149615068274021</v>
      </c>
    </row>
    <row r="316" spans="1:39" ht="15">
      <c r="A316" s="76" t="s">
        <v>963</v>
      </c>
      <c r="B316" s="97" t="s">
        <v>602</v>
      </c>
      <c r="C316" s="118">
        <v>5.5</v>
      </c>
      <c r="D316" s="118">
        <v>5.142465753424657</v>
      </c>
      <c r="E316" s="118" t="s">
        <v>1043</v>
      </c>
      <c r="F316" s="100">
        <v>0</v>
      </c>
      <c r="G316" s="101"/>
      <c r="H316" s="100">
        <v>6877.431803840001</v>
      </c>
      <c r="I316" s="101">
        <v>0.004980850870922652</v>
      </c>
      <c r="J316" s="100">
        <v>9522.59788224</v>
      </c>
      <c r="K316" s="101">
        <v>0.0010294908751216588</v>
      </c>
      <c r="L316" s="100">
        <v>3174.19929408</v>
      </c>
      <c r="M316" s="101">
        <v>0.002564681643671807</v>
      </c>
      <c r="N316" s="100">
        <v>0</v>
      </c>
      <c r="O316" s="101"/>
      <c r="P316" s="100">
        <v>0</v>
      </c>
      <c r="Q316" s="101"/>
      <c r="R316" s="100">
        <v>0</v>
      </c>
      <c r="S316" s="101"/>
      <c r="T316" s="100">
        <v>0</v>
      </c>
      <c r="U316" s="101"/>
      <c r="V316" s="100">
        <v>0</v>
      </c>
      <c r="W316" s="101"/>
      <c r="X316" s="100">
        <v>0</v>
      </c>
      <c r="Y316" s="101"/>
      <c r="Z316" s="100">
        <v>0</v>
      </c>
      <c r="AA316" s="101"/>
      <c r="AB316" s="100">
        <v>0</v>
      </c>
      <c r="AC316" s="101"/>
      <c r="AD316" s="100">
        <v>0</v>
      </c>
      <c r="AE316" s="101"/>
      <c r="AF316" s="100">
        <v>0</v>
      </c>
      <c r="AG316" s="101"/>
      <c r="AH316" s="100">
        <v>0</v>
      </c>
      <c r="AI316" s="101"/>
      <c r="AJ316" s="100">
        <v>0</v>
      </c>
      <c r="AK316" s="101"/>
      <c r="AL316" s="100">
        <v>19574.228980159998</v>
      </c>
      <c r="AM316" s="101">
        <v>0.00011340343411124664</v>
      </c>
    </row>
    <row r="317" spans="1:39" ht="15">
      <c r="A317" s="76" t="s">
        <v>1137</v>
      </c>
      <c r="B317" s="97" t="s">
        <v>602</v>
      </c>
      <c r="C317" s="118">
        <v>7.375</v>
      </c>
      <c r="D317" s="118">
        <v>7.117808219178082</v>
      </c>
      <c r="E317" s="118" t="s">
        <v>1043</v>
      </c>
      <c r="F317" s="100">
        <v>0</v>
      </c>
      <c r="G317" s="101"/>
      <c r="H317" s="100">
        <v>8263.4625</v>
      </c>
      <c r="I317" s="101">
        <v>0.00598465758206146</v>
      </c>
      <c r="J317" s="100">
        <v>74371.1625</v>
      </c>
      <c r="K317" s="101">
        <v>0.00804028838692597</v>
      </c>
      <c r="L317" s="100">
        <v>0</v>
      </c>
      <c r="M317" s="101"/>
      <c r="N317" s="100">
        <v>0</v>
      </c>
      <c r="O317" s="101"/>
      <c r="P317" s="100">
        <v>44071.8</v>
      </c>
      <c r="Q317" s="101">
        <v>0.005728325052600424</v>
      </c>
      <c r="R317" s="100">
        <v>176287.2</v>
      </c>
      <c r="S317" s="101">
        <v>0.0036617119846734463</v>
      </c>
      <c r="T317" s="100">
        <v>0</v>
      </c>
      <c r="U317" s="101"/>
      <c r="V317" s="100">
        <v>0</v>
      </c>
      <c r="W317" s="101"/>
      <c r="X317" s="100">
        <v>16526.925</v>
      </c>
      <c r="Y317" s="101">
        <v>0.003397861207872793</v>
      </c>
      <c r="Z317" s="100">
        <v>0</v>
      </c>
      <c r="AA317" s="101"/>
      <c r="AB317" s="100">
        <v>0</v>
      </c>
      <c r="AC317" s="101"/>
      <c r="AD317" s="100">
        <v>0</v>
      </c>
      <c r="AE317" s="101"/>
      <c r="AF317" s="100">
        <v>107975.91</v>
      </c>
      <c r="AG317" s="101">
        <v>0.016502342376725807</v>
      </c>
      <c r="AH317" s="100">
        <v>594804.03075</v>
      </c>
      <c r="AI317" s="101">
        <v>0.014897483897322678</v>
      </c>
      <c r="AJ317" s="100">
        <v>0</v>
      </c>
      <c r="AK317" s="101"/>
      <c r="AL317" s="100">
        <v>1022300.49075</v>
      </c>
      <c r="AM317" s="101">
        <v>0.005922705127347249</v>
      </c>
    </row>
    <row r="318" spans="1:39" ht="15">
      <c r="A318" s="76" t="s">
        <v>541</v>
      </c>
      <c r="B318" s="97" t="s">
        <v>602</v>
      </c>
      <c r="C318" s="118">
        <v>6.1875</v>
      </c>
      <c r="D318" s="118">
        <v>4.104109589041096</v>
      </c>
      <c r="E318" s="118" t="s">
        <v>1043</v>
      </c>
      <c r="F318" s="100">
        <v>0</v>
      </c>
      <c r="G318" s="101"/>
      <c r="H318" s="100">
        <v>0</v>
      </c>
      <c r="I318" s="101"/>
      <c r="J318" s="100">
        <v>0</v>
      </c>
      <c r="K318" s="101"/>
      <c r="L318" s="100">
        <v>0</v>
      </c>
      <c r="M318" s="101"/>
      <c r="N318" s="100">
        <v>0</v>
      </c>
      <c r="O318" s="101"/>
      <c r="P318" s="100">
        <v>0</v>
      </c>
      <c r="Q318" s="101"/>
      <c r="R318" s="100">
        <v>0</v>
      </c>
      <c r="S318" s="101"/>
      <c r="T318" s="100">
        <v>0</v>
      </c>
      <c r="U318" s="101"/>
      <c r="V318" s="100">
        <v>0</v>
      </c>
      <c r="W318" s="101"/>
      <c r="X318" s="100">
        <v>0</v>
      </c>
      <c r="Y318" s="101"/>
      <c r="Z318" s="100">
        <v>18431.7103584319</v>
      </c>
      <c r="AA318" s="101">
        <v>0.0005669537020535164</v>
      </c>
      <c r="AB318" s="100">
        <v>0</v>
      </c>
      <c r="AC318" s="101"/>
      <c r="AD318" s="100">
        <v>0</v>
      </c>
      <c r="AE318" s="101"/>
      <c r="AF318" s="100">
        <v>19702.6747009932</v>
      </c>
      <c r="AG318" s="101">
        <v>0.0030112298535205076</v>
      </c>
      <c r="AH318" s="100">
        <v>35216.0763758616</v>
      </c>
      <c r="AI318" s="101">
        <v>0.0008820231599217079</v>
      </c>
      <c r="AJ318" s="100">
        <v>0</v>
      </c>
      <c r="AK318" s="101"/>
      <c r="AL318" s="100">
        <v>73350.4614352867</v>
      </c>
      <c r="AM318" s="101">
        <v>0.00042495641738109886</v>
      </c>
    </row>
    <row r="319" spans="1:39" ht="15">
      <c r="A319" s="76" t="s">
        <v>540</v>
      </c>
      <c r="B319" s="97" t="s">
        <v>602</v>
      </c>
      <c r="C319" s="118">
        <v>6.65625</v>
      </c>
      <c r="D319" s="118">
        <v>3.2794520547945205</v>
      </c>
      <c r="E319" s="118" t="s">
        <v>1043</v>
      </c>
      <c r="F319" s="100">
        <v>0</v>
      </c>
      <c r="G319" s="101"/>
      <c r="H319" s="100">
        <v>0</v>
      </c>
      <c r="I319" s="101"/>
      <c r="J319" s="100">
        <v>0</v>
      </c>
      <c r="K319" s="101"/>
      <c r="L319" s="100">
        <v>0</v>
      </c>
      <c r="M319" s="101"/>
      <c r="N319" s="100">
        <v>0</v>
      </c>
      <c r="O319" s="101"/>
      <c r="P319" s="100">
        <v>46887.91660016</v>
      </c>
      <c r="Q319" s="101">
        <v>0.006094355740517424</v>
      </c>
      <c r="R319" s="100">
        <v>55611.249921120005</v>
      </c>
      <c r="S319" s="101">
        <v>0.0011551172196213643</v>
      </c>
      <c r="T319" s="100">
        <v>0</v>
      </c>
      <c r="U319" s="101"/>
      <c r="V319" s="100">
        <v>0</v>
      </c>
      <c r="W319" s="101"/>
      <c r="X319" s="100">
        <v>5452.0833256000005</v>
      </c>
      <c r="Y319" s="101">
        <v>0.0011209237310719526</v>
      </c>
      <c r="Z319" s="100">
        <v>27260.416628</v>
      </c>
      <c r="AA319" s="101">
        <v>0.0008385219725252192</v>
      </c>
      <c r="AB319" s="100">
        <v>0</v>
      </c>
      <c r="AC319" s="101"/>
      <c r="AD319" s="100">
        <v>0</v>
      </c>
      <c r="AE319" s="101"/>
      <c r="AF319" s="100">
        <v>17626.585391664797</v>
      </c>
      <c r="AG319" s="101">
        <v>0.0026939337400893036</v>
      </c>
      <c r="AH319" s="100">
        <v>29572.0999580544</v>
      </c>
      <c r="AI319" s="101">
        <v>0.0007406639164493122</v>
      </c>
      <c r="AJ319" s="100">
        <v>0</v>
      </c>
      <c r="AK319" s="101"/>
      <c r="AL319" s="100">
        <v>182410.3518245992</v>
      </c>
      <c r="AM319" s="101">
        <v>0.001056795664100848</v>
      </c>
    </row>
    <row r="320" spans="1:39" ht="15">
      <c r="A320" s="76" t="s">
        <v>964</v>
      </c>
      <c r="B320" s="97" t="s">
        <v>602</v>
      </c>
      <c r="C320" s="118">
        <v>4.1875</v>
      </c>
      <c r="D320" s="118">
        <v>1.210958904109589</v>
      </c>
      <c r="E320" s="118" t="s">
        <v>1043</v>
      </c>
      <c r="F320" s="100">
        <v>0</v>
      </c>
      <c r="G320" s="101"/>
      <c r="H320" s="100">
        <v>0</v>
      </c>
      <c r="I320" s="101"/>
      <c r="J320" s="100">
        <v>0</v>
      </c>
      <c r="K320" s="101"/>
      <c r="L320" s="100">
        <v>0</v>
      </c>
      <c r="M320" s="101"/>
      <c r="N320" s="100">
        <v>0</v>
      </c>
      <c r="O320" s="101"/>
      <c r="P320" s="100">
        <v>15239.374313999999</v>
      </c>
      <c r="Q320" s="101">
        <v>0.0019807697817843064</v>
      </c>
      <c r="R320" s="100">
        <v>0</v>
      </c>
      <c r="S320" s="101"/>
      <c r="T320" s="100">
        <v>0</v>
      </c>
      <c r="U320" s="101"/>
      <c r="V320" s="100">
        <v>0</v>
      </c>
      <c r="W320" s="101"/>
      <c r="X320" s="100">
        <v>0</v>
      </c>
      <c r="Y320" s="101"/>
      <c r="Z320" s="100">
        <v>0</v>
      </c>
      <c r="AA320" s="101"/>
      <c r="AB320" s="100">
        <v>0</v>
      </c>
      <c r="AC320" s="101"/>
      <c r="AD320" s="100">
        <v>0</v>
      </c>
      <c r="AE320" s="101"/>
      <c r="AF320" s="100">
        <v>0</v>
      </c>
      <c r="AG320" s="101"/>
      <c r="AH320" s="100">
        <v>0</v>
      </c>
      <c r="AI320" s="101"/>
      <c r="AJ320" s="100">
        <v>0</v>
      </c>
      <c r="AK320" s="101"/>
      <c r="AL320" s="100">
        <v>15239.374313999999</v>
      </c>
      <c r="AM320" s="101">
        <v>8.828942292776821E-05</v>
      </c>
    </row>
    <row r="321" spans="1:39" ht="15">
      <c r="A321" s="76" t="s">
        <v>544</v>
      </c>
      <c r="B321" s="97" t="s">
        <v>604</v>
      </c>
      <c r="C321" s="118">
        <v>3.625</v>
      </c>
      <c r="D321" s="118">
        <v>7.375342465753425</v>
      </c>
      <c r="E321" s="118" t="s">
        <v>1043</v>
      </c>
      <c r="F321" s="100">
        <v>0</v>
      </c>
      <c r="G321" s="101"/>
      <c r="H321" s="100">
        <v>0</v>
      </c>
      <c r="I321" s="101"/>
      <c r="J321" s="100">
        <v>0</v>
      </c>
      <c r="K321" s="101"/>
      <c r="L321" s="100">
        <v>0</v>
      </c>
      <c r="M321" s="101"/>
      <c r="N321" s="100">
        <v>0</v>
      </c>
      <c r="O321" s="101"/>
      <c r="P321" s="100">
        <v>1309.1644149528</v>
      </c>
      <c r="Q321" s="101">
        <v>0.00017016140289589037</v>
      </c>
      <c r="R321" s="100">
        <v>5221.072369157</v>
      </c>
      <c r="S321" s="101">
        <v>0.00010844839141463233</v>
      </c>
      <c r="T321" s="100">
        <v>0</v>
      </c>
      <c r="U321" s="101"/>
      <c r="V321" s="100">
        <v>0</v>
      </c>
      <c r="W321" s="101"/>
      <c r="X321" s="100">
        <v>1301.3717696257002</v>
      </c>
      <c r="Y321" s="101">
        <v>0.0002675561638376126</v>
      </c>
      <c r="Z321" s="100">
        <v>5228.8650144841</v>
      </c>
      <c r="AA321" s="101">
        <v>0.0001608382683891135</v>
      </c>
      <c r="AB321" s="100">
        <v>0</v>
      </c>
      <c r="AC321" s="101"/>
      <c r="AD321" s="100">
        <v>0</v>
      </c>
      <c r="AE321" s="101"/>
      <c r="AF321" s="100">
        <v>0</v>
      </c>
      <c r="AG321" s="101"/>
      <c r="AH321" s="100">
        <v>0</v>
      </c>
      <c r="AI321" s="101"/>
      <c r="AJ321" s="100">
        <v>0</v>
      </c>
      <c r="AK321" s="101"/>
      <c r="AL321" s="100">
        <v>13060.4735682196</v>
      </c>
      <c r="AM321" s="101">
        <v>7.566594603835902E-05</v>
      </c>
    </row>
    <row r="322" spans="1:39" ht="15">
      <c r="A322" s="76" t="s">
        <v>545</v>
      </c>
      <c r="B322" s="97" t="s">
        <v>602</v>
      </c>
      <c r="C322" s="118">
        <v>5.34375</v>
      </c>
      <c r="D322" s="118">
        <v>2.5232876712328767</v>
      </c>
      <c r="E322" s="118" t="s">
        <v>1043</v>
      </c>
      <c r="F322" s="100">
        <v>0</v>
      </c>
      <c r="G322" s="101"/>
      <c r="H322" s="100">
        <v>0</v>
      </c>
      <c r="I322" s="101"/>
      <c r="J322" s="100">
        <v>0</v>
      </c>
      <c r="K322" s="101"/>
      <c r="L322" s="100">
        <v>0</v>
      </c>
      <c r="M322" s="101"/>
      <c r="N322" s="100">
        <v>0</v>
      </c>
      <c r="O322" s="101"/>
      <c r="P322" s="100">
        <v>0</v>
      </c>
      <c r="Q322" s="101"/>
      <c r="R322" s="100">
        <v>16013.9537301582</v>
      </c>
      <c r="S322" s="101">
        <v>0.00033263042521366456</v>
      </c>
      <c r="T322" s="100">
        <v>0</v>
      </c>
      <c r="U322" s="101"/>
      <c r="V322" s="100">
        <v>0</v>
      </c>
      <c r="W322" s="101"/>
      <c r="X322" s="100">
        <v>6403.464644247</v>
      </c>
      <c r="Y322" s="101">
        <v>0.0013165234374012005</v>
      </c>
      <c r="Z322" s="100">
        <v>0</v>
      </c>
      <c r="AA322" s="101"/>
      <c r="AB322" s="100">
        <v>0</v>
      </c>
      <c r="AC322" s="101"/>
      <c r="AD322" s="100">
        <v>0</v>
      </c>
      <c r="AE322" s="101"/>
      <c r="AF322" s="100">
        <v>3021.8002577397</v>
      </c>
      <c r="AG322" s="101">
        <v>0.00046183248140533207</v>
      </c>
      <c r="AH322" s="100">
        <v>0</v>
      </c>
      <c r="AI322" s="101"/>
      <c r="AJ322" s="100">
        <v>0</v>
      </c>
      <c r="AK322" s="101"/>
      <c r="AL322" s="100">
        <v>25439.218632144897</v>
      </c>
      <c r="AM322" s="101">
        <v>0.0001473822931629188</v>
      </c>
    </row>
    <row r="323" spans="1:39" ht="15">
      <c r="A323" s="76" t="s">
        <v>546</v>
      </c>
      <c r="B323" s="97" t="s">
        <v>604</v>
      </c>
      <c r="C323" s="118">
        <v>3.1875</v>
      </c>
      <c r="D323" s="118">
        <v>8.4</v>
      </c>
      <c r="E323" s="118" t="s">
        <v>1043</v>
      </c>
      <c r="F323" s="100">
        <v>0</v>
      </c>
      <c r="G323" s="101"/>
      <c r="H323" s="100">
        <v>0</v>
      </c>
      <c r="I323" s="101"/>
      <c r="J323" s="100">
        <v>0</v>
      </c>
      <c r="K323" s="101"/>
      <c r="L323" s="100">
        <v>0</v>
      </c>
      <c r="M323" s="101"/>
      <c r="N323" s="100">
        <v>0</v>
      </c>
      <c r="O323" s="101"/>
      <c r="P323" s="100">
        <v>0</v>
      </c>
      <c r="Q323" s="101"/>
      <c r="R323" s="100">
        <v>1517.6846479</v>
      </c>
      <c r="S323" s="101">
        <v>3.152426304445433E-05</v>
      </c>
      <c r="T323" s="100">
        <v>0</v>
      </c>
      <c r="U323" s="101"/>
      <c r="V323" s="100">
        <v>0</v>
      </c>
      <c r="W323" s="101"/>
      <c r="X323" s="100">
        <v>0</v>
      </c>
      <c r="Y323" s="101"/>
      <c r="Z323" s="100">
        <v>9409.64481698</v>
      </c>
      <c r="AA323" s="101">
        <v>0.00028943776026487864</v>
      </c>
      <c r="AB323" s="100">
        <v>0</v>
      </c>
      <c r="AC323" s="101"/>
      <c r="AD323" s="100">
        <v>0</v>
      </c>
      <c r="AE323" s="101"/>
      <c r="AF323" s="100">
        <v>0</v>
      </c>
      <c r="AG323" s="101"/>
      <c r="AH323" s="100">
        <v>0</v>
      </c>
      <c r="AI323" s="101"/>
      <c r="AJ323" s="100">
        <v>0</v>
      </c>
      <c r="AK323" s="101"/>
      <c r="AL323" s="100">
        <v>10927.32946488</v>
      </c>
      <c r="AM323" s="101">
        <v>6.330756058072199E-05</v>
      </c>
    </row>
    <row r="324" spans="1:39" ht="15">
      <c r="A324" s="76" t="s">
        <v>547</v>
      </c>
      <c r="B324" s="97" t="s">
        <v>602</v>
      </c>
      <c r="C324" s="118">
        <v>5.0625</v>
      </c>
      <c r="D324" s="118">
        <v>0.29041095890410956</v>
      </c>
      <c r="E324" s="118" t="s">
        <v>1043</v>
      </c>
      <c r="F324" s="100">
        <v>0</v>
      </c>
      <c r="G324" s="101"/>
      <c r="H324" s="100">
        <v>0</v>
      </c>
      <c r="I324" s="101"/>
      <c r="J324" s="100">
        <v>0</v>
      </c>
      <c r="K324" s="101"/>
      <c r="L324" s="100">
        <v>0</v>
      </c>
      <c r="M324" s="101"/>
      <c r="N324" s="100">
        <v>0</v>
      </c>
      <c r="O324" s="101"/>
      <c r="P324" s="100">
        <v>0</v>
      </c>
      <c r="Q324" s="101"/>
      <c r="R324" s="100">
        <v>0</v>
      </c>
      <c r="S324" s="101"/>
      <c r="T324" s="100">
        <v>0</v>
      </c>
      <c r="U324" s="101"/>
      <c r="V324" s="100">
        <v>0</v>
      </c>
      <c r="W324" s="101"/>
      <c r="X324" s="100">
        <v>9679.208543129002</v>
      </c>
      <c r="Y324" s="101">
        <v>0.0019900016023312846</v>
      </c>
      <c r="Z324" s="100">
        <v>19353.3494378061</v>
      </c>
      <c r="AA324" s="101">
        <v>0.0005953030346898854</v>
      </c>
      <c r="AB324" s="100">
        <v>0</v>
      </c>
      <c r="AC324" s="101"/>
      <c r="AD324" s="100">
        <v>0</v>
      </c>
      <c r="AE324" s="101"/>
      <c r="AF324" s="100">
        <v>0</v>
      </c>
      <c r="AG324" s="101"/>
      <c r="AH324" s="100">
        <v>0</v>
      </c>
      <c r="AI324" s="101"/>
      <c r="AJ324" s="100">
        <v>0</v>
      </c>
      <c r="AK324" s="101"/>
      <c r="AL324" s="100">
        <v>29032.5579809351</v>
      </c>
      <c r="AM324" s="101">
        <v>0.00016820033010797085</v>
      </c>
    </row>
    <row r="325" spans="1:39" ht="15">
      <c r="A325" s="76" t="s">
        <v>542</v>
      </c>
      <c r="B325" s="97" t="s">
        <v>602</v>
      </c>
      <c r="C325" s="118">
        <v>5.5</v>
      </c>
      <c r="D325" s="118">
        <v>2.3753424657534246</v>
      </c>
      <c r="E325" s="118" t="s">
        <v>1043</v>
      </c>
      <c r="F325" s="100">
        <v>0</v>
      </c>
      <c r="G325" s="101"/>
      <c r="H325" s="100">
        <v>0</v>
      </c>
      <c r="I325" s="101"/>
      <c r="J325" s="100">
        <v>0</v>
      </c>
      <c r="K325" s="101"/>
      <c r="L325" s="100">
        <v>0</v>
      </c>
      <c r="M325" s="101"/>
      <c r="N325" s="100">
        <v>0</v>
      </c>
      <c r="O325" s="101"/>
      <c r="P325" s="100">
        <v>0</v>
      </c>
      <c r="Q325" s="101"/>
      <c r="R325" s="100">
        <v>0</v>
      </c>
      <c r="S325" s="101"/>
      <c r="T325" s="100">
        <v>0</v>
      </c>
      <c r="U325" s="101"/>
      <c r="V325" s="100">
        <v>0</v>
      </c>
      <c r="W325" s="101"/>
      <c r="X325" s="100">
        <v>4168.9265286400005</v>
      </c>
      <c r="Y325" s="101">
        <v>0.0008571124834255399</v>
      </c>
      <c r="Z325" s="100">
        <v>10422.3163216</v>
      </c>
      <c r="AA325" s="101">
        <v>0.00032058722210772734</v>
      </c>
      <c r="AB325" s="100">
        <v>0</v>
      </c>
      <c r="AC325" s="101"/>
      <c r="AD325" s="100">
        <v>0</v>
      </c>
      <c r="AE325" s="101"/>
      <c r="AF325" s="100">
        <v>26055.790804</v>
      </c>
      <c r="AG325" s="101">
        <v>0.003982199184465792</v>
      </c>
      <c r="AH325" s="100">
        <v>46900.4234472</v>
      </c>
      <c r="AI325" s="101">
        <v>0.0011746697516512702</v>
      </c>
      <c r="AJ325" s="100">
        <v>0</v>
      </c>
      <c r="AK325" s="101"/>
      <c r="AL325" s="100">
        <v>87547.45710144001</v>
      </c>
      <c r="AM325" s="101">
        <v>0.0005072068122362993</v>
      </c>
    </row>
    <row r="326" spans="1:39" ht="15">
      <c r="A326" s="76" t="s">
        <v>1138</v>
      </c>
      <c r="B326" s="97" t="s">
        <v>602</v>
      </c>
      <c r="C326" s="118">
        <v>7.375</v>
      </c>
      <c r="D326" s="118">
        <v>7.117808219178082</v>
      </c>
      <c r="E326" s="118" t="s">
        <v>1043</v>
      </c>
      <c r="F326" s="100">
        <v>0</v>
      </c>
      <c r="G326" s="101"/>
      <c r="H326" s="100">
        <v>0</v>
      </c>
      <c r="I326" s="101"/>
      <c r="J326" s="100">
        <v>0</v>
      </c>
      <c r="K326" s="101"/>
      <c r="L326" s="100">
        <v>0</v>
      </c>
      <c r="M326" s="101"/>
      <c r="N326" s="100">
        <v>0</v>
      </c>
      <c r="O326" s="101"/>
      <c r="P326" s="100">
        <v>0</v>
      </c>
      <c r="Q326" s="101"/>
      <c r="R326" s="100">
        <v>0</v>
      </c>
      <c r="S326" s="101"/>
      <c r="T326" s="100">
        <v>0</v>
      </c>
      <c r="U326" s="101"/>
      <c r="V326" s="100">
        <v>0</v>
      </c>
      <c r="W326" s="101"/>
      <c r="X326" s="100">
        <v>0</v>
      </c>
      <c r="Y326" s="101"/>
      <c r="Z326" s="100">
        <v>0</v>
      </c>
      <c r="AA326" s="101"/>
      <c r="AB326" s="100">
        <v>0</v>
      </c>
      <c r="AC326" s="101"/>
      <c r="AD326" s="100">
        <v>0</v>
      </c>
      <c r="AE326" s="101"/>
      <c r="AF326" s="100">
        <v>0</v>
      </c>
      <c r="AG326" s="101"/>
      <c r="AH326" s="100">
        <v>52886.16</v>
      </c>
      <c r="AI326" s="101">
        <v>0.0013245887321876235</v>
      </c>
      <c r="AJ326" s="100">
        <v>0</v>
      </c>
      <c r="AK326" s="101"/>
      <c r="AL326" s="100">
        <v>52886.16</v>
      </c>
      <c r="AM326" s="101">
        <v>0.00030639634220258437</v>
      </c>
    </row>
    <row r="327" spans="1:39" ht="15">
      <c r="A327" s="67" t="s">
        <v>548</v>
      </c>
      <c r="B327" s="95">
        <v>0</v>
      </c>
      <c r="C327" s="95">
        <v>0</v>
      </c>
      <c r="D327" s="95">
        <v>0</v>
      </c>
      <c r="E327" s="95">
        <v>0</v>
      </c>
      <c r="F327" s="95">
        <v>0</v>
      </c>
      <c r="G327" s="96"/>
      <c r="H327" s="95">
        <v>754.889505089</v>
      </c>
      <c r="I327" s="96">
        <v>0.0005467145521928013</v>
      </c>
      <c r="J327" s="95">
        <v>13181.9154511248</v>
      </c>
      <c r="K327" s="96">
        <v>0.0014251007804149726</v>
      </c>
      <c r="L327" s="95">
        <v>971.7457256289</v>
      </c>
      <c r="M327" s="96">
        <v>0.0007851486922970025</v>
      </c>
      <c r="N327" s="95">
        <v>0</v>
      </c>
      <c r="O327" s="96"/>
      <c r="P327" s="95">
        <v>20003.024065858302</v>
      </c>
      <c r="Q327" s="96">
        <v>0.0025999351940294087</v>
      </c>
      <c r="R327" s="95">
        <v>125813.46721504959</v>
      </c>
      <c r="S327" s="96">
        <v>0.0026133076067613916</v>
      </c>
      <c r="T327" s="95">
        <v>11556.2756885853</v>
      </c>
      <c r="U327" s="96">
        <v>0.0016201446543841487</v>
      </c>
      <c r="V327" s="95">
        <v>0</v>
      </c>
      <c r="W327" s="96"/>
      <c r="X327" s="95">
        <v>15924.755565320898</v>
      </c>
      <c r="Y327" s="96">
        <v>0.003274057889187508</v>
      </c>
      <c r="Z327" s="95">
        <v>40310.092507053196</v>
      </c>
      <c r="AA327" s="96">
        <v>0.0012399259608883006</v>
      </c>
      <c r="AB327" s="95">
        <v>0</v>
      </c>
      <c r="AC327" s="96"/>
      <c r="AD327" s="95">
        <v>0</v>
      </c>
      <c r="AE327" s="96"/>
      <c r="AF327" s="95">
        <v>0</v>
      </c>
      <c r="AG327" s="96"/>
      <c r="AH327" s="95">
        <v>77052.6923151289</v>
      </c>
      <c r="AI327" s="96">
        <v>0.001929864600215626</v>
      </c>
      <c r="AJ327" s="95">
        <v>0</v>
      </c>
      <c r="AK327" s="96"/>
      <c r="AL327" s="95">
        <v>305568.858038839</v>
      </c>
      <c r="AM327" s="96">
        <v>0.001770315341369481</v>
      </c>
    </row>
    <row r="328" spans="1:39" ht="15">
      <c r="A328" s="73" t="s">
        <v>157</v>
      </c>
      <c r="B328" s="97" t="s">
        <v>29</v>
      </c>
      <c r="C328" s="118" t="s">
        <v>29</v>
      </c>
      <c r="D328" s="118" t="s">
        <v>29</v>
      </c>
      <c r="E328" s="118" t="s">
        <v>29</v>
      </c>
      <c r="F328" s="100">
        <v>0</v>
      </c>
      <c r="G328" s="101"/>
      <c r="H328" s="100">
        <v>0</v>
      </c>
      <c r="I328" s="101"/>
      <c r="J328" s="100">
        <v>0</v>
      </c>
      <c r="K328" s="101"/>
      <c r="L328" s="100">
        <v>0</v>
      </c>
      <c r="M328" s="101"/>
      <c r="N328" s="100">
        <v>0</v>
      </c>
      <c r="O328" s="101"/>
      <c r="P328" s="100">
        <v>0</v>
      </c>
      <c r="Q328" s="101"/>
      <c r="R328" s="100">
        <v>0</v>
      </c>
      <c r="S328" s="101"/>
      <c r="T328" s="100">
        <v>0</v>
      </c>
      <c r="U328" s="101"/>
      <c r="V328" s="100">
        <v>0</v>
      </c>
      <c r="W328" s="101"/>
      <c r="X328" s="100">
        <v>0</v>
      </c>
      <c r="Y328" s="101"/>
      <c r="Z328" s="100">
        <v>0</v>
      </c>
      <c r="AA328" s="101"/>
      <c r="AB328" s="100">
        <v>0</v>
      </c>
      <c r="AC328" s="101"/>
      <c r="AD328" s="100">
        <v>0</v>
      </c>
      <c r="AE328" s="101"/>
      <c r="AF328" s="100">
        <v>0</v>
      </c>
      <c r="AG328" s="101"/>
      <c r="AH328" s="100">
        <v>17636.978838732</v>
      </c>
      <c r="AI328" s="101">
        <v>0.00044173642857821336</v>
      </c>
      <c r="AJ328" s="100">
        <v>0</v>
      </c>
      <c r="AK328" s="101"/>
      <c r="AL328" s="100">
        <v>17636.978838732</v>
      </c>
      <c r="AM328" s="101">
        <v>0.00010217996170816465</v>
      </c>
    </row>
    <row r="329" spans="1:39" ht="15">
      <c r="A329" s="76" t="s">
        <v>549</v>
      </c>
      <c r="B329" s="97" t="s">
        <v>604</v>
      </c>
      <c r="C329" s="118">
        <v>4.25</v>
      </c>
      <c r="D329" s="118">
        <v>12.665753424657535</v>
      </c>
      <c r="E329" s="118" t="s">
        <v>1043</v>
      </c>
      <c r="F329" s="100">
        <v>0</v>
      </c>
      <c r="G329" s="101"/>
      <c r="H329" s="100">
        <v>0</v>
      </c>
      <c r="I329" s="101"/>
      <c r="J329" s="100">
        <v>0</v>
      </c>
      <c r="K329" s="101"/>
      <c r="L329" s="100">
        <v>0</v>
      </c>
      <c r="M329" s="101"/>
      <c r="N329" s="100">
        <v>0</v>
      </c>
      <c r="O329" s="101"/>
      <c r="P329" s="100">
        <v>0</v>
      </c>
      <c r="Q329" s="101"/>
      <c r="R329" s="100">
        <v>0</v>
      </c>
      <c r="S329" s="101"/>
      <c r="T329" s="100">
        <v>0</v>
      </c>
      <c r="U329" s="101"/>
      <c r="V329" s="100">
        <v>0</v>
      </c>
      <c r="W329" s="101"/>
      <c r="X329" s="100">
        <v>0</v>
      </c>
      <c r="Y329" s="101"/>
      <c r="Z329" s="100">
        <v>0</v>
      </c>
      <c r="AA329" s="101"/>
      <c r="AB329" s="100">
        <v>0</v>
      </c>
      <c r="AC329" s="101"/>
      <c r="AD329" s="100">
        <v>0</v>
      </c>
      <c r="AE329" s="101"/>
      <c r="AF329" s="100">
        <v>0</v>
      </c>
      <c r="AG329" s="101"/>
      <c r="AH329" s="100">
        <v>17636.978838732</v>
      </c>
      <c r="AI329" s="101">
        <v>0.00044173642857821336</v>
      </c>
      <c r="AJ329" s="100">
        <v>0</v>
      </c>
      <c r="AK329" s="101"/>
      <c r="AL329" s="100">
        <v>17636.978838732</v>
      </c>
      <c r="AM329" s="101">
        <v>0.00010217996170816465</v>
      </c>
    </row>
    <row r="330" spans="1:39" ht="15">
      <c r="A330" s="73" t="s">
        <v>163</v>
      </c>
      <c r="B330" s="97" t="s">
        <v>29</v>
      </c>
      <c r="C330" s="118" t="s">
        <v>29</v>
      </c>
      <c r="D330" s="118" t="s">
        <v>29</v>
      </c>
      <c r="E330" s="118" t="s">
        <v>29</v>
      </c>
      <c r="F330" s="100">
        <v>0</v>
      </c>
      <c r="G330" s="101"/>
      <c r="H330" s="100">
        <v>0</v>
      </c>
      <c r="I330" s="101"/>
      <c r="J330" s="100">
        <v>0</v>
      </c>
      <c r="K330" s="101"/>
      <c r="L330" s="100">
        <v>0</v>
      </c>
      <c r="M330" s="101"/>
      <c r="N330" s="100">
        <v>0</v>
      </c>
      <c r="O330" s="101"/>
      <c r="P330" s="100">
        <v>1865.4335766262</v>
      </c>
      <c r="Q330" s="101">
        <v>0.0002424636590960631</v>
      </c>
      <c r="R330" s="100">
        <v>81861.91662695861</v>
      </c>
      <c r="S330" s="101">
        <v>0.0017003773456114382</v>
      </c>
      <c r="T330" s="100">
        <v>0</v>
      </c>
      <c r="U330" s="101"/>
      <c r="V330" s="100">
        <v>0</v>
      </c>
      <c r="W330" s="101"/>
      <c r="X330" s="100">
        <v>0</v>
      </c>
      <c r="Y330" s="101"/>
      <c r="Z330" s="100">
        <v>15353.6335496106</v>
      </c>
      <c r="AA330" s="101">
        <v>0.0004722730127398427</v>
      </c>
      <c r="AB330" s="100">
        <v>0</v>
      </c>
      <c r="AC330" s="101"/>
      <c r="AD330" s="100">
        <v>0</v>
      </c>
      <c r="AE330" s="101"/>
      <c r="AF330" s="100">
        <v>0</v>
      </c>
      <c r="AG330" s="101"/>
      <c r="AH330" s="100">
        <v>53206.6264618784</v>
      </c>
      <c r="AI330" s="101">
        <v>0.0013326151471220442</v>
      </c>
      <c r="AJ330" s="100">
        <v>0</v>
      </c>
      <c r="AK330" s="101"/>
      <c r="AL330" s="100">
        <v>152287.6102150738</v>
      </c>
      <c r="AM330" s="101">
        <v>0.0008822793474260853</v>
      </c>
    </row>
    <row r="331" spans="1:39" ht="15">
      <c r="A331" s="76" t="s">
        <v>550</v>
      </c>
      <c r="B331" s="97" t="s">
        <v>603</v>
      </c>
      <c r="C331" s="118">
        <v>8</v>
      </c>
      <c r="D331" s="118">
        <v>0.5287671232876713</v>
      </c>
      <c r="E331" s="118" t="s">
        <v>1043</v>
      </c>
      <c r="F331" s="100">
        <v>0</v>
      </c>
      <c r="G331" s="101"/>
      <c r="H331" s="100">
        <v>0</v>
      </c>
      <c r="I331" s="101"/>
      <c r="J331" s="100">
        <v>0</v>
      </c>
      <c r="K331" s="101"/>
      <c r="L331" s="100">
        <v>0</v>
      </c>
      <c r="M331" s="101"/>
      <c r="N331" s="100">
        <v>0</v>
      </c>
      <c r="O331" s="101"/>
      <c r="P331" s="100">
        <v>1865.4335766262</v>
      </c>
      <c r="Q331" s="101">
        <v>0.0002424636590960631</v>
      </c>
      <c r="R331" s="100">
        <v>1865.4335766262</v>
      </c>
      <c r="S331" s="101">
        <v>3.874745576618387E-05</v>
      </c>
      <c r="T331" s="100">
        <v>0</v>
      </c>
      <c r="U331" s="101"/>
      <c r="V331" s="100">
        <v>0</v>
      </c>
      <c r="W331" s="101"/>
      <c r="X331" s="100">
        <v>0</v>
      </c>
      <c r="Y331" s="101"/>
      <c r="Z331" s="100">
        <v>1865.4335766262</v>
      </c>
      <c r="AA331" s="101">
        <v>5.738015906480063E-05</v>
      </c>
      <c r="AB331" s="100">
        <v>0</v>
      </c>
      <c r="AC331" s="101"/>
      <c r="AD331" s="100">
        <v>0</v>
      </c>
      <c r="AE331" s="101"/>
      <c r="AF331" s="100">
        <v>0</v>
      </c>
      <c r="AG331" s="101"/>
      <c r="AH331" s="100">
        <v>0</v>
      </c>
      <c r="AI331" s="101"/>
      <c r="AJ331" s="100">
        <v>0</v>
      </c>
      <c r="AK331" s="101"/>
      <c r="AL331" s="100">
        <v>5596.3007298786</v>
      </c>
      <c r="AM331" s="101">
        <v>3.2422207880104293E-05</v>
      </c>
    </row>
    <row r="332" spans="1:39" ht="15">
      <c r="A332" s="76" t="s">
        <v>551</v>
      </c>
      <c r="B332" s="97" t="s">
        <v>603</v>
      </c>
      <c r="C332" s="118">
        <v>8</v>
      </c>
      <c r="D332" s="118">
        <v>0.5287671232876713</v>
      </c>
      <c r="E332" s="118" t="s">
        <v>1043</v>
      </c>
      <c r="F332" s="100">
        <v>0</v>
      </c>
      <c r="G332" s="101"/>
      <c r="H332" s="100">
        <v>0</v>
      </c>
      <c r="I332" s="101"/>
      <c r="J332" s="100">
        <v>0</v>
      </c>
      <c r="K332" s="101"/>
      <c r="L332" s="100">
        <v>0</v>
      </c>
      <c r="M332" s="101"/>
      <c r="N332" s="100">
        <v>0</v>
      </c>
      <c r="O332" s="101"/>
      <c r="P332" s="100">
        <v>0</v>
      </c>
      <c r="Q332" s="101"/>
      <c r="R332" s="100">
        <v>186.54335751480002</v>
      </c>
      <c r="S332" s="101">
        <v>3.874745573547975E-06</v>
      </c>
      <c r="T332" s="100">
        <v>0</v>
      </c>
      <c r="U332" s="101"/>
      <c r="V332" s="100">
        <v>0</v>
      </c>
      <c r="W332" s="101"/>
      <c r="X332" s="100">
        <v>0</v>
      </c>
      <c r="Y332" s="101"/>
      <c r="Z332" s="100">
        <v>186.54335751480002</v>
      </c>
      <c r="AA332" s="101">
        <v>5.738015901933166E-06</v>
      </c>
      <c r="AB332" s="100">
        <v>0</v>
      </c>
      <c r="AC332" s="101"/>
      <c r="AD332" s="100">
        <v>0</v>
      </c>
      <c r="AE332" s="101"/>
      <c r="AF332" s="100">
        <v>0</v>
      </c>
      <c r="AG332" s="101"/>
      <c r="AH332" s="100">
        <v>0</v>
      </c>
      <c r="AI332" s="101"/>
      <c r="AJ332" s="100">
        <v>0</v>
      </c>
      <c r="AK332" s="101"/>
      <c r="AL332" s="100">
        <v>373.08671502960004</v>
      </c>
      <c r="AM332" s="101">
        <v>2.1614805236274936E-06</v>
      </c>
    </row>
    <row r="333" spans="1:39" ht="15">
      <c r="A333" s="76" t="s">
        <v>552</v>
      </c>
      <c r="B333" s="97" t="s">
        <v>604</v>
      </c>
      <c r="C333" s="118">
        <v>6.625</v>
      </c>
      <c r="D333" s="118">
        <v>5.531506849315068</v>
      </c>
      <c r="E333" s="118" t="s">
        <v>1043</v>
      </c>
      <c r="F333" s="100">
        <v>0</v>
      </c>
      <c r="G333" s="101"/>
      <c r="H333" s="100">
        <v>0</v>
      </c>
      <c r="I333" s="101"/>
      <c r="J333" s="100">
        <v>0</v>
      </c>
      <c r="K333" s="101"/>
      <c r="L333" s="100">
        <v>0</v>
      </c>
      <c r="M333" s="101"/>
      <c r="N333" s="100">
        <v>0</v>
      </c>
      <c r="O333" s="101"/>
      <c r="P333" s="100">
        <v>0</v>
      </c>
      <c r="Q333" s="101"/>
      <c r="R333" s="100">
        <v>56532.0406157458</v>
      </c>
      <c r="S333" s="101">
        <v>0.0011742432271924588</v>
      </c>
      <c r="T333" s="100">
        <v>0</v>
      </c>
      <c r="U333" s="101"/>
      <c r="V333" s="100">
        <v>0</v>
      </c>
      <c r="W333" s="101"/>
      <c r="X333" s="100">
        <v>0</v>
      </c>
      <c r="Y333" s="101"/>
      <c r="Z333" s="100">
        <v>4988.1212308011</v>
      </c>
      <c r="AA333" s="101">
        <v>0.00015343306416491583</v>
      </c>
      <c r="AB333" s="100">
        <v>0</v>
      </c>
      <c r="AC333" s="101"/>
      <c r="AD333" s="100">
        <v>0</v>
      </c>
      <c r="AE333" s="101"/>
      <c r="AF333" s="100">
        <v>0</v>
      </c>
      <c r="AG333" s="101"/>
      <c r="AH333" s="100">
        <v>53206.6264618784</v>
      </c>
      <c r="AI333" s="101">
        <v>0.0013326151471220442</v>
      </c>
      <c r="AJ333" s="100">
        <v>0</v>
      </c>
      <c r="AK333" s="101"/>
      <c r="AL333" s="100">
        <v>114726.7883084253</v>
      </c>
      <c r="AM333" s="101">
        <v>0.0006646704599152544</v>
      </c>
    </row>
    <row r="334" spans="1:39" ht="15">
      <c r="A334" s="76" t="s">
        <v>553</v>
      </c>
      <c r="B334" s="97" t="s">
        <v>604</v>
      </c>
      <c r="C334" s="118">
        <v>6.625</v>
      </c>
      <c r="D334" s="118">
        <v>5.531506849315068</v>
      </c>
      <c r="E334" s="118" t="s">
        <v>1043</v>
      </c>
      <c r="F334" s="100">
        <v>0</v>
      </c>
      <c r="G334" s="101"/>
      <c r="H334" s="100">
        <v>0</v>
      </c>
      <c r="I334" s="101"/>
      <c r="J334" s="100">
        <v>0</v>
      </c>
      <c r="K334" s="101"/>
      <c r="L334" s="100">
        <v>0</v>
      </c>
      <c r="M334" s="101"/>
      <c r="N334" s="100">
        <v>0</v>
      </c>
      <c r="O334" s="101"/>
      <c r="P334" s="100">
        <v>0</v>
      </c>
      <c r="Q334" s="101"/>
      <c r="R334" s="100">
        <v>23277.8990770718</v>
      </c>
      <c r="S334" s="101">
        <v>0.0004835119170792478</v>
      </c>
      <c r="T334" s="100">
        <v>0</v>
      </c>
      <c r="U334" s="101"/>
      <c r="V334" s="100">
        <v>0</v>
      </c>
      <c r="W334" s="101"/>
      <c r="X334" s="100">
        <v>0</v>
      </c>
      <c r="Y334" s="101"/>
      <c r="Z334" s="100">
        <v>8313.5353846685</v>
      </c>
      <c r="AA334" s="101">
        <v>0.00025572177360819306</v>
      </c>
      <c r="AB334" s="100">
        <v>0</v>
      </c>
      <c r="AC334" s="101"/>
      <c r="AD334" s="100">
        <v>0</v>
      </c>
      <c r="AE334" s="101"/>
      <c r="AF334" s="100">
        <v>0</v>
      </c>
      <c r="AG334" s="101"/>
      <c r="AH334" s="100">
        <v>0</v>
      </c>
      <c r="AI334" s="101"/>
      <c r="AJ334" s="100">
        <v>0</v>
      </c>
      <c r="AK334" s="101"/>
      <c r="AL334" s="100">
        <v>31591.4344617403</v>
      </c>
      <c r="AM334" s="101">
        <v>0.00018302519910709904</v>
      </c>
    </row>
    <row r="335" spans="1:39" ht="15">
      <c r="A335" s="73" t="s">
        <v>166</v>
      </c>
      <c r="B335" s="97" t="s">
        <v>29</v>
      </c>
      <c r="C335" s="118" t="s">
        <v>29</v>
      </c>
      <c r="D335" s="118" t="s">
        <v>29</v>
      </c>
      <c r="E335" s="118" t="s">
        <v>29</v>
      </c>
      <c r="F335" s="100">
        <v>0</v>
      </c>
      <c r="G335" s="101"/>
      <c r="H335" s="100">
        <v>754.889505089</v>
      </c>
      <c r="I335" s="101">
        <v>0.0005467145521928013</v>
      </c>
      <c r="J335" s="100">
        <v>13181.9154511248</v>
      </c>
      <c r="K335" s="101">
        <v>0.0014251007804149726</v>
      </c>
      <c r="L335" s="100">
        <v>971.7457256289</v>
      </c>
      <c r="M335" s="101">
        <v>0.0007851486922970025</v>
      </c>
      <c r="N335" s="100">
        <v>0</v>
      </c>
      <c r="O335" s="101"/>
      <c r="P335" s="100">
        <v>18137.5904892321</v>
      </c>
      <c r="Q335" s="101">
        <v>0.0023574715349333458</v>
      </c>
      <c r="R335" s="100">
        <v>43951.550588091</v>
      </c>
      <c r="S335" s="101">
        <v>0.0009129302611499534</v>
      </c>
      <c r="T335" s="100">
        <v>11556.2756885853</v>
      </c>
      <c r="U335" s="101">
        <v>0.0016201446543841487</v>
      </c>
      <c r="V335" s="100">
        <v>0</v>
      </c>
      <c r="W335" s="101"/>
      <c r="X335" s="100">
        <v>15924.755565320898</v>
      </c>
      <c r="Y335" s="101">
        <v>0.003274057889187508</v>
      </c>
      <c r="Z335" s="100">
        <v>24956.4589574426</v>
      </c>
      <c r="AA335" s="101">
        <v>0.0007676529481484579</v>
      </c>
      <c r="AB335" s="100">
        <v>0</v>
      </c>
      <c r="AC335" s="101"/>
      <c r="AD335" s="100">
        <v>0</v>
      </c>
      <c r="AE335" s="101"/>
      <c r="AF335" s="100">
        <v>0</v>
      </c>
      <c r="AG335" s="101"/>
      <c r="AH335" s="100">
        <v>6209.0870145185</v>
      </c>
      <c r="AI335" s="101">
        <v>0.00015551302451536841</v>
      </c>
      <c r="AJ335" s="100">
        <v>0</v>
      </c>
      <c r="AK335" s="101"/>
      <c r="AL335" s="100">
        <v>135644.2689850331</v>
      </c>
      <c r="AM335" s="101">
        <v>0.0007858560322352313</v>
      </c>
    </row>
    <row r="336" spans="1:39" ht="15">
      <c r="A336" s="76" t="s">
        <v>554</v>
      </c>
      <c r="B336" s="97" t="s">
        <v>603</v>
      </c>
      <c r="C336" s="118">
        <v>6.5</v>
      </c>
      <c r="D336" s="118">
        <v>5.898630136986301</v>
      </c>
      <c r="E336" s="118" t="s">
        <v>1043</v>
      </c>
      <c r="F336" s="100">
        <v>0</v>
      </c>
      <c r="G336" s="101"/>
      <c r="H336" s="100">
        <v>411.9460450021</v>
      </c>
      <c r="I336" s="101">
        <v>0.0002983441894510986</v>
      </c>
      <c r="J336" s="100">
        <v>12811.5219995676</v>
      </c>
      <c r="K336" s="101">
        <v>0.001385057434754633</v>
      </c>
      <c r="L336" s="100">
        <v>906.2812990047</v>
      </c>
      <c r="M336" s="101">
        <v>0.0007322549078425365</v>
      </c>
      <c r="N336" s="100">
        <v>0</v>
      </c>
      <c r="O336" s="101"/>
      <c r="P336" s="100">
        <v>0</v>
      </c>
      <c r="Q336" s="101"/>
      <c r="R336" s="100">
        <v>0</v>
      </c>
      <c r="S336" s="101"/>
      <c r="T336" s="100">
        <v>0</v>
      </c>
      <c r="U336" s="101"/>
      <c r="V336" s="100">
        <v>0</v>
      </c>
      <c r="W336" s="101"/>
      <c r="X336" s="100">
        <v>0</v>
      </c>
      <c r="Y336" s="101"/>
      <c r="Z336" s="100">
        <v>0</v>
      </c>
      <c r="AA336" s="101"/>
      <c r="AB336" s="100">
        <v>0</v>
      </c>
      <c r="AC336" s="101"/>
      <c r="AD336" s="100">
        <v>0</v>
      </c>
      <c r="AE336" s="101"/>
      <c r="AF336" s="100">
        <v>0</v>
      </c>
      <c r="AG336" s="101"/>
      <c r="AH336" s="100">
        <v>0</v>
      </c>
      <c r="AI336" s="101"/>
      <c r="AJ336" s="100">
        <v>0</v>
      </c>
      <c r="AK336" s="101"/>
      <c r="AL336" s="100">
        <v>14129.7493435744</v>
      </c>
      <c r="AM336" s="101">
        <v>8.186080280947915E-05</v>
      </c>
    </row>
    <row r="337" spans="1:39" ht="15">
      <c r="A337" s="76" t="s">
        <v>555</v>
      </c>
      <c r="B337" s="97" t="s">
        <v>603</v>
      </c>
      <c r="C337" s="118">
        <v>5.875</v>
      </c>
      <c r="D337" s="118">
        <v>11.145205479452056</v>
      </c>
      <c r="E337" s="118" t="s">
        <v>1043</v>
      </c>
      <c r="F337" s="100">
        <v>0</v>
      </c>
      <c r="G337" s="101"/>
      <c r="H337" s="100">
        <v>246.9289677048</v>
      </c>
      <c r="I337" s="101">
        <v>0.00017883366915565242</v>
      </c>
      <c r="J337" s="100">
        <v>370.39345155719997</v>
      </c>
      <c r="K337" s="101">
        <v>4.004334566033954E-05</v>
      </c>
      <c r="L337" s="100">
        <v>0</v>
      </c>
      <c r="M337" s="101"/>
      <c r="N337" s="100">
        <v>0</v>
      </c>
      <c r="O337" s="101"/>
      <c r="P337" s="100">
        <v>7444.9083763001</v>
      </c>
      <c r="Q337" s="101">
        <v>0.0009676676506581217</v>
      </c>
      <c r="R337" s="100">
        <v>19005.2995476805</v>
      </c>
      <c r="S337" s="101">
        <v>0.00039476452701075587</v>
      </c>
      <c r="T337" s="100">
        <v>11556.2756885853</v>
      </c>
      <c r="U337" s="101">
        <v>0.0016201446543841487</v>
      </c>
      <c r="V337" s="100">
        <v>0</v>
      </c>
      <c r="W337" s="101"/>
      <c r="X337" s="100">
        <v>0</v>
      </c>
      <c r="Y337" s="101"/>
      <c r="Z337" s="100">
        <v>0</v>
      </c>
      <c r="AA337" s="101"/>
      <c r="AB337" s="100">
        <v>0</v>
      </c>
      <c r="AC337" s="101"/>
      <c r="AD337" s="100">
        <v>0</v>
      </c>
      <c r="AE337" s="101"/>
      <c r="AF337" s="100">
        <v>0</v>
      </c>
      <c r="AG337" s="101"/>
      <c r="AH337" s="100">
        <v>0</v>
      </c>
      <c r="AI337" s="101"/>
      <c r="AJ337" s="100">
        <v>0</v>
      </c>
      <c r="AK337" s="101"/>
      <c r="AL337" s="100">
        <v>38623.806031827895</v>
      </c>
      <c r="AM337" s="101">
        <v>0.0002237672935621377</v>
      </c>
    </row>
    <row r="338" spans="1:39" ht="15">
      <c r="A338" s="76" t="s">
        <v>556</v>
      </c>
      <c r="B338" s="97" t="s">
        <v>603</v>
      </c>
      <c r="C338" s="118">
        <v>3.75</v>
      </c>
      <c r="D338" s="118">
        <v>1.3753424657534246</v>
      </c>
      <c r="E338" s="118" t="s">
        <v>1043</v>
      </c>
      <c r="F338" s="100">
        <v>0</v>
      </c>
      <c r="G338" s="101"/>
      <c r="H338" s="100">
        <v>96.0144923821</v>
      </c>
      <c r="I338" s="101">
        <v>6.953669358605028E-05</v>
      </c>
      <c r="J338" s="100">
        <v>0</v>
      </c>
      <c r="K338" s="101"/>
      <c r="L338" s="100">
        <v>65.4644266242</v>
      </c>
      <c r="M338" s="101">
        <v>5.289378445446601E-05</v>
      </c>
      <c r="N338" s="100">
        <v>0</v>
      </c>
      <c r="O338" s="101"/>
      <c r="P338" s="100">
        <v>0</v>
      </c>
      <c r="Q338" s="101"/>
      <c r="R338" s="100">
        <v>0</v>
      </c>
      <c r="S338" s="101"/>
      <c r="T338" s="100">
        <v>0</v>
      </c>
      <c r="U338" s="101"/>
      <c r="V338" s="100">
        <v>0</v>
      </c>
      <c r="W338" s="101"/>
      <c r="X338" s="100">
        <v>5237.154129937499</v>
      </c>
      <c r="Y338" s="101">
        <v>0.001076735258238627</v>
      </c>
      <c r="Z338" s="100">
        <v>0</v>
      </c>
      <c r="AA338" s="101"/>
      <c r="AB338" s="100">
        <v>0</v>
      </c>
      <c r="AC338" s="101"/>
      <c r="AD338" s="100">
        <v>0</v>
      </c>
      <c r="AE338" s="101"/>
      <c r="AF338" s="100">
        <v>0</v>
      </c>
      <c r="AG338" s="101"/>
      <c r="AH338" s="100">
        <v>0</v>
      </c>
      <c r="AI338" s="101"/>
      <c r="AJ338" s="100">
        <v>0</v>
      </c>
      <c r="AK338" s="101"/>
      <c r="AL338" s="100">
        <v>5398.6330489438</v>
      </c>
      <c r="AM338" s="101">
        <v>3.1277018771836826E-05</v>
      </c>
    </row>
    <row r="339" spans="1:39" ht="15">
      <c r="A339" s="76" t="s">
        <v>557</v>
      </c>
      <c r="B339" s="97" t="s">
        <v>602</v>
      </c>
      <c r="C339" s="118">
        <v>5.375</v>
      </c>
      <c r="D339" s="118">
        <v>2.695890410958904</v>
      </c>
      <c r="E339" s="118" t="s">
        <v>1043</v>
      </c>
      <c r="F339" s="100">
        <v>0</v>
      </c>
      <c r="G339" s="101"/>
      <c r="H339" s="100">
        <v>0</v>
      </c>
      <c r="I339" s="101"/>
      <c r="J339" s="100">
        <v>0</v>
      </c>
      <c r="K339" s="101"/>
      <c r="L339" s="100">
        <v>0</v>
      </c>
      <c r="M339" s="101"/>
      <c r="N339" s="100">
        <v>0</v>
      </c>
      <c r="O339" s="101"/>
      <c r="P339" s="100">
        <v>4799.096156556</v>
      </c>
      <c r="Q339" s="101">
        <v>0.0006237726333718646</v>
      </c>
      <c r="R339" s="100">
        <v>11203.0182714475</v>
      </c>
      <c r="S339" s="101">
        <v>0.00023270110517992746</v>
      </c>
      <c r="T339" s="100">
        <v>0</v>
      </c>
      <c r="U339" s="101"/>
      <c r="V339" s="100">
        <v>0</v>
      </c>
      <c r="W339" s="101"/>
      <c r="X339" s="100">
        <v>4799.096156556</v>
      </c>
      <c r="Y339" s="101">
        <v>0.000986672515498984</v>
      </c>
      <c r="Z339" s="100">
        <v>11208.145510931</v>
      </c>
      <c r="AA339" s="101">
        <v>0.0003447590845886885</v>
      </c>
      <c r="AB339" s="100">
        <v>0</v>
      </c>
      <c r="AC339" s="101"/>
      <c r="AD339" s="100">
        <v>0</v>
      </c>
      <c r="AE339" s="101"/>
      <c r="AF339" s="100">
        <v>0</v>
      </c>
      <c r="AG339" s="101"/>
      <c r="AH339" s="100">
        <v>6209.0870145185</v>
      </c>
      <c r="AI339" s="101">
        <v>0.00015551302451536841</v>
      </c>
      <c r="AJ339" s="100">
        <v>0</v>
      </c>
      <c r="AK339" s="101"/>
      <c r="AL339" s="100">
        <v>38218.443110009</v>
      </c>
      <c r="AM339" s="101">
        <v>0.0002214188206060777</v>
      </c>
    </row>
    <row r="340" spans="1:39" ht="15">
      <c r="A340" s="76" t="s">
        <v>558</v>
      </c>
      <c r="B340" s="97" t="s">
        <v>602</v>
      </c>
      <c r="C340" s="118">
        <v>5.125</v>
      </c>
      <c r="D340" s="118">
        <v>2.9452054794520546</v>
      </c>
      <c r="E340" s="118" t="s">
        <v>1043</v>
      </c>
      <c r="F340" s="100">
        <v>0</v>
      </c>
      <c r="G340" s="101"/>
      <c r="H340" s="100">
        <v>0</v>
      </c>
      <c r="I340" s="101"/>
      <c r="J340" s="100">
        <v>0</v>
      </c>
      <c r="K340" s="101"/>
      <c r="L340" s="100">
        <v>0</v>
      </c>
      <c r="M340" s="101"/>
      <c r="N340" s="100">
        <v>0</v>
      </c>
      <c r="O340" s="101"/>
      <c r="P340" s="100">
        <v>5893.5859563760005</v>
      </c>
      <c r="Q340" s="101">
        <v>0.0007660312509033593</v>
      </c>
      <c r="R340" s="100">
        <v>13743.232768963</v>
      </c>
      <c r="S340" s="101">
        <v>0.00028546462895927017</v>
      </c>
      <c r="T340" s="100">
        <v>0</v>
      </c>
      <c r="U340" s="101"/>
      <c r="V340" s="100">
        <v>0</v>
      </c>
      <c r="W340" s="101"/>
      <c r="X340" s="100">
        <v>5888.5052788274</v>
      </c>
      <c r="Y340" s="101">
        <v>0.0012106501154498968</v>
      </c>
      <c r="Z340" s="100">
        <v>13748.3134465116</v>
      </c>
      <c r="AA340" s="101">
        <v>0.00042289386355976946</v>
      </c>
      <c r="AB340" s="100">
        <v>0</v>
      </c>
      <c r="AC340" s="101"/>
      <c r="AD340" s="100">
        <v>0</v>
      </c>
      <c r="AE340" s="101"/>
      <c r="AF340" s="100">
        <v>0</v>
      </c>
      <c r="AG340" s="101"/>
      <c r="AH340" s="100">
        <v>0</v>
      </c>
      <c r="AI340" s="101"/>
      <c r="AJ340" s="100">
        <v>0</v>
      </c>
      <c r="AK340" s="101"/>
      <c r="AL340" s="100">
        <v>39273.637450678</v>
      </c>
      <c r="AM340" s="101">
        <v>0.00022753209648570003</v>
      </c>
    </row>
    <row r="341" spans="1:39" ht="15">
      <c r="A341" s="67" t="s">
        <v>559</v>
      </c>
      <c r="B341" s="95">
        <v>0</v>
      </c>
      <c r="C341" s="95">
        <v>0</v>
      </c>
      <c r="D341" s="95">
        <v>0</v>
      </c>
      <c r="E341" s="95">
        <v>0</v>
      </c>
      <c r="F341" s="95">
        <v>0</v>
      </c>
      <c r="G341" s="96"/>
      <c r="H341" s="95">
        <v>43030.94694088361</v>
      </c>
      <c r="I341" s="96">
        <v>0.031164355483315063</v>
      </c>
      <c r="J341" s="95">
        <v>260513.0568479794</v>
      </c>
      <c r="K341" s="96">
        <v>0.028164143670840074</v>
      </c>
      <c r="L341" s="95">
        <v>30417.850643846097</v>
      </c>
      <c r="M341" s="96">
        <v>0.024576939239989826</v>
      </c>
      <c r="N341" s="95">
        <v>0</v>
      </c>
      <c r="O341" s="96"/>
      <c r="P341" s="95">
        <v>308492.80602730514</v>
      </c>
      <c r="Q341" s="96">
        <v>0.040097002375968645</v>
      </c>
      <c r="R341" s="95">
        <v>1081200.0320986286</v>
      </c>
      <c r="S341" s="96">
        <v>0.022457915919958247</v>
      </c>
      <c r="T341" s="95">
        <v>66120.1372690332</v>
      </c>
      <c r="U341" s="96">
        <v>0.009269784646050118</v>
      </c>
      <c r="V341" s="95">
        <v>0</v>
      </c>
      <c r="W341" s="96"/>
      <c r="X341" s="95">
        <v>271984.68447441066</v>
      </c>
      <c r="Y341" s="96">
        <v>0.055918823889569376</v>
      </c>
      <c r="Z341" s="95">
        <v>708799.6826455862</v>
      </c>
      <c r="AA341" s="96">
        <v>0.021802458712489283</v>
      </c>
      <c r="AB341" s="95">
        <v>35880.7294226407</v>
      </c>
      <c r="AC341" s="96">
        <v>0.006949098462839827</v>
      </c>
      <c r="AD341" s="95">
        <v>0</v>
      </c>
      <c r="AE341" s="96"/>
      <c r="AF341" s="95">
        <v>188908.4309724935</v>
      </c>
      <c r="AG341" s="96">
        <v>0.028871547419773175</v>
      </c>
      <c r="AH341" s="95">
        <v>922375.831293396</v>
      </c>
      <c r="AI341" s="96">
        <v>0.023101859408461965</v>
      </c>
      <c r="AJ341" s="95">
        <v>86300.10434680799</v>
      </c>
      <c r="AK341" s="96">
        <v>0.014698300937228051</v>
      </c>
      <c r="AL341" s="95">
        <v>4004024.292983012</v>
      </c>
      <c r="AM341" s="96">
        <v>0.023197343075395973</v>
      </c>
    </row>
    <row r="342" spans="1:39" ht="15">
      <c r="A342" s="73" t="s">
        <v>209</v>
      </c>
      <c r="B342" s="97" t="s">
        <v>29</v>
      </c>
      <c r="C342" s="118" t="s">
        <v>29</v>
      </c>
      <c r="D342" s="118" t="s">
        <v>29</v>
      </c>
      <c r="E342" s="118" t="s">
        <v>29</v>
      </c>
      <c r="F342" s="100">
        <v>0</v>
      </c>
      <c r="G342" s="101"/>
      <c r="H342" s="100">
        <v>0</v>
      </c>
      <c r="I342" s="101"/>
      <c r="J342" s="100">
        <v>0</v>
      </c>
      <c r="K342" s="101"/>
      <c r="L342" s="100">
        <v>0</v>
      </c>
      <c r="M342" s="101"/>
      <c r="N342" s="100">
        <v>0</v>
      </c>
      <c r="O342" s="101"/>
      <c r="P342" s="100">
        <v>36104.830802057804</v>
      </c>
      <c r="Q342" s="101">
        <v>0.004692801446805603</v>
      </c>
      <c r="R342" s="100">
        <v>412636.250540469</v>
      </c>
      <c r="S342" s="101">
        <v>0.008570985890721222</v>
      </c>
      <c r="T342" s="100">
        <v>0</v>
      </c>
      <c r="U342" s="101"/>
      <c r="V342" s="100">
        <v>0</v>
      </c>
      <c r="W342" s="101"/>
      <c r="X342" s="100">
        <v>55609.5703134336</v>
      </c>
      <c r="Y342" s="101">
        <v>0.01143307673717225</v>
      </c>
      <c r="Z342" s="100">
        <v>205904.659896929</v>
      </c>
      <c r="AA342" s="101">
        <v>0.006333563566727279</v>
      </c>
      <c r="AB342" s="100">
        <v>12813.689808352201</v>
      </c>
      <c r="AC342" s="101">
        <v>0.002481655016030422</v>
      </c>
      <c r="AD342" s="100">
        <v>0</v>
      </c>
      <c r="AE342" s="101"/>
      <c r="AF342" s="100">
        <v>0</v>
      </c>
      <c r="AG342" s="101"/>
      <c r="AH342" s="100">
        <v>242205.83190731303</v>
      </c>
      <c r="AI342" s="101">
        <v>0.006066296282705275</v>
      </c>
      <c r="AJ342" s="100">
        <v>73686.92630737039</v>
      </c>
      <c r="AK342" s="101">
        <v>0.012550073099015164</v>
      </c>
      <c r="AL342" s="100">
        <v>1038961.7595759248</v>
      </c>
      <c r="AM342" s="101">
        <v>0.006019232306191721</v>
      </c>
    </row>
    <row r="343" spans="1:39" ht="15">
      <c r="A343" s="76" t="s">
        <v>560</v>
      </c>
      <c r="B343" s="97" t="s">
        <v>602</v>
      </c>
      <c r="C343" s="118" t="s">
        <v>29</v>
      </c>
      <c r="D343" s="118">
        <v>0</v>
      </c>
      <c r="E343" s="118" t="s">
        <v>1056</v>
      </c>
      <c r="F343" s="100">
        <v>0</v>
      </c>
      <c r="G343" s="101"/>
      <c r="H343" s="100">
        <v>0</v>
      </c>
      <c r="I343" s="101"/>
      <c r="J343" s="100">
        <v>0</v>
      </c>
      <c r="K343" s="101"/>
      <c r="L343" s="100">
        <v>0</v>
      </c>
      <c r="M343" s="101"/>
      <c r="N343" s="100">
        <v>0</v>
      </c>
      <c r="O343" s="101"/>
      <c r="P343" s="100">
        <v>36104.830802057804</v>
      </c>
      <c r="Q343" s="101">
        <v>0.004692801446805603</v>
      </c>
      <c r="R343" s="100">
        <v>412636.250540469</v>
      </c>
      <c r="S343" s="101">
        <v>0.008570985890721222</v>
      </c>
      <c r="T343" s="100">
        <v>0</v>
      </c>
      <c r="U343" s="101"/>
      <c r="V343" s="100">
        <v>0</v>
      </c>
      <c r="W343" s="101"/>
      <c r="X343" s="100">
        <v>55609.5703134336</v>
      </c>
      <c r="Y343" s="101">
        <v>0.01143307673717225</v>
      </c>
      <c r="Z343" s="100">
        <v>205904.659896929</v>
      </c>
      <c r="AA343" s="101">
        <v>0.006333563566727279</v>
      </c>
      <c r="AB343" s="100">
        <v>12813.689808352201</v>
      </c>
      <c r="AC343" s="101">
        <v>0.002481655016030422</v>
      </c>
      <c r="AD343" s="100">
        <v>0</v>
      </c>
      <c r="AE343" s="101"/>
      <c r="AF343" s="100">
        <v>0</v>
      </c>
      <c r="AG343" s="101"/>
      <c r="AH343" s="100">
        <v>242205.83190731303</v>
      </c>
      <c r="AI343" s="101">
        <v>0.006066296282705275</v>
      </c>
      <c r="AJ343" s="100">
        <v>73686.92630737039</v>
      </c>
      <c r="AK343" s="101">
        <v>0.012550073099015164</v>
      </c>
      <c r="AL343" s="100">
        <v>1038961.7595759248</v>
      </c>
      <c r="AM343" s="101">
        <v>0.006019232306191721</v>
      </c>
    </row>
    <row r="344" spans="1:39" ht="15">
      <c r="A344" s="73" t="s">
        <v>210</v>
      </c>
      <c r="B344" s="97" t="s">
        <v>29</v>
      </c>
      <c r="C344" s="118" t="s">
        <v>29</v>
      </c>
      <c r="D344" s="118" t="s">
        <v>29</v>
      </c>
      <c r="E344" s="118" t="s">
        <v>29</v>
      </c>
      <c r="F344" s="100">
        <v>0</v>
      </c>
      <c r="G344" s="101"/>
      <c r="H344" s="100">
        <v>0</v>
      </c>
      <c r="I344" s="101"/>
      <c r="J344" s="100">
        <v>0</v>
      </c>
      <c r="K344" s="101"/>
      <c r="L344" s="100">
        <v>0</v>
      </c>
      <c r="M344" s="101"/>
      <c r="N344" s="100">
        <v>0</v>
      </c>
      <c r="O344" s="101"/>
      <c r="P344" s="100">
        <v>0</v>
      </c>
      <c r="Q344" s="101"/>
      <c r="R344" s="100">
        <v>0</v>
      </c>
      <c r="S344" s="101"/>
      <c r="T344" s="100">
        <v>0</v>
      </c>
      <c r="U344" s="101"/>
      <c r="V344" s="100">
        <v>0</v>
      </c>
      <c r="W344" s="101"/>
      <c r="X344" s="100">
        <v>0</v>
      </c>
      <c r="Y344" s="101"/>
      <c r="Z344" s="100">
        <v>0</v>
      </c>
      <c r="AA344" s="101"/>
      <c r="AB344" s="100">
        <v>0</v>
      </c>
      <c r="AC344" s="101"/>
      <c r="AD344" s="100">
        <v>0</v>
      </c>
      <c r="AE344" s="101"/>
      <c r="AF344" s="100">
        <v>11703.3817366415</v>
      </c>
      <c r="AG344" s="101">
        <v>0.0017886694576927193</v>
      </c>
      <c r="AH344" s="100">
        <v>41712.05285623531</v>
      </c>
      <c r="AI344" s="101">
        <v>0.0010447216286791074</v>
      </c>
      <c r="AJ344" s="100">
        <v>0</v>
      </c>
      <c r="AK344" s="101"/>
      <c r="AL344" s="100">
        <v>53415.43459287681</v>
      </c>
      <c r="AM344" s="101">
        <v>0.0003094626983017645</v>
      </c>
    </row>
    <row r="345" spans="1:39" ht="15">
      <c r="A345" s="76" t="s">
        <v>561</v>
      </c>
      <c r="B345" s="97" t="s">
        <v>603</v>
      </c>
      <c r="C345" s="118">
        <v>4.75</v>
      </c>
      <c r="D345" s="118">
        <v>2.4493150684931506</v>
      </c>
      <c r="E345" s="118" t="s">
        <v>1043</v>
      </c>
      <c r="F345" s="100">
        <v>0</v>
      </c>
      <c r="G345" s="101"/>
      <c r="H345" s="100">
        <v>0</v>
      </c>
      <c r="I345" s="101"/>
      <c r="J345" s="100">
        <v>0</v>
      </c>
      <c r="K345" s="101"/>
      <c r="L345" s="100">
        <v>0</v>
      </c>
      <c r="M345" s="101"/>
      <c r="N345" s="100">
        <v>0</v>
      </c>
      <c r="O345" s="101"/>
      <c r="P345" s="100">
        <v>0</v>
      </c>
      <c r="Q345" s="101"/>
      <c r="R345" s="100">
        <v>0</v>
      </c>
      <c r="S345" s="101"/>
      <c r="T345" s="100">
        <v>0</v>
      </c>
      <c r="U345" s="101"/>
      <c r="V345" s="100">
        <v>0</v>
      </c>
      <c r="W345" s="101"/>
      <c r="X345" s="100">
        <v>0</v>
      </c>
      <c r="Y345" s="101"/>
      <c r="Z345" s="100">
        <v>0</v>
      </c>
      <c r="AA345" s="101"/>
      <c r="AB345" s="100">
        <v>0</v>
      </c>
      <c r="AC345" s="101"/>
      <c r="AD345" s="100">
        <v>0</v>
      </c>
      <c r="AE345" s="101"/>
      <c r="AF345" s="100">
        <v>11703.3817366415</v>
      </c>
      <c r="AG345" s="101">
        <v>0.0017886694576927193</v>
      </c>
      <c r="AH345" s="100">
        <v>41712.05285623531</v>
      </c>
      <c r="AI345" s="101">
        <v>0.0010447216286791074</v>
      </c>
      <c r="AJ345" s="100">
        <v>0</v>
      </c>
      <c r="AK345" s="101"/>
      <c r="AL345" s="100">
        <v>53415.43459287681</v>
      </c>
      <c r="AM345" s="101">
        <v>0.0003094626983017645</v>
      </c>
    </row>
    <row r="346" spans="1:39" ht="15">
      <c r="A346" s="73" t="s">
        <v>211</v>
      </c>
      <c r="B346" s="97" t="s">
        <v>29</v>
      </c>
      <c r="C346" s="118" t="s">
        <v>29</v>
      </c>
      <c r="D346" s="118" t="s">
        <v>29</v>
      </c>
      <c r="E346" s="118" t="s">
        <v>29</v>
      </c>
      <c r="F346" s="100">
        <v>0</v>
      </c>
      <c r="G346" s="101"/>
      <c r="H346" s="100">
        <v>431.4278526381</v>
      </c>
      <c r="I346" s="101">
        <v>0.00031245352289105193</v>
      </c>
      <c r="J346" s="100">
        <v>1366.1882000206</v>
      </c>
      <c r="K346" s="101">
        <v>0.00014769901060751774</v>
      </c>
      <c r="L346" s="100">
        <v>0</v>
      </c>
      <c r="M346" s="101"/>
      <c r="N346" s="100">
        <v>0</v>
      </c>
      <c r="O346" s="101"/>
      <c r="P346" s="100">
        <v>9077.9610659266</v>
      </c>
      <c r="Q346" s="101">
        <v>0.0011799271144014674</v>
      </c>
      <c r="R346" s="100">
        <v>218140.707990139</v>
      </c>
      <c r="S346" s="101">
        <v>0.0045310632013705054</v>
      </c>
      <c r="T346" s="100">
        <v>0</v>
      </c>
      <c r="U346" s="101"/>
      <c r="V346" s="100">
        <v>0</v>
      </c>
      <c r="W346" s="101"/>
      <c r="X346" s="100">
        <v>0</v>
      </c>
      <c r="Y346" s="101"/>
      <c r="Z346" s="100">
        <v>0</v>
      </c>
      <c r="AA346" s="101"/>
      <c r="AB346" s="100">
        <v>0</v>
      </c>
      <c r="AC346" s="101"/>
      <c r="AD346" s="100">
        <v>0</v>
      </c>
      <c r="AE346" s="101"/>
      <c r="AF346" s="100">
        <v>0</v>
      </c>
      <c r="AG346" s="101"/>
      <c r="AH346" s="100">
        <v>1617.8544473927998</v>
      </c>
      <c r="AI346" s="101">
        <v>4.052084271832436E-05</v>
      </c>
      <c r="AJ346" s="100">
        <v>0</v>
      </c>
      <c r="AK346" s="101"/>
      <c r="AL346" s="100">
        <v>230634.13955611712</v>
      </c>
      <c r="AM346" s="101">
        <v>0.0013361805195732618</v>
      </c>
    </row>
    <row r="347" spans="1:39" ht="15">
      <c r="A347" s="76" t="s">
        <v>562</v>
      </c>
      <c r="B347" s="97" t="s">
        <v>603</v>
      </c>
      <c r="C347" s="118">
        <v>5.5</v>
      </c>
      <c r="D347" s="118">
        <v>0.7232876712328767</v>
      </c>
      <c r="E347" s="118" t="s">
        <v>1043</v>
      </c>
      <c r="F347" s="100">
        <v>0</v>
      </c>
      <c r="G347" s="101"/>
      <c r="H347" s="100">
        <v>431.4278526381</v>
      </c>
      <c r="I347" s="101">
        <v>0.00031245352289105193</v>
      </c>
      <c r="J347" s="100">
        <v>1366.1882000206</v>
      </c>
      <c r="K347" s="101">
        <v>0.00014769901060751774</v>
      </c>
      <c r="L347" s="100">
        <v>0</v>
      </c>
      <c r="M347" s="101"/>
      <c r="N347" s="100">
        <v>0</v>
      </c>
      <c r="O347" s="101"/>
      <c r="P347" s="100">
        <v>9077.9610659266</v>
      </c>
      <c r="Q347" s="101">
        <v>0.0011799271144014674</v>
      </c>
      <c r="R347" s="100">
        <v>218140.707990139</v>
      </c>
      <c r="S347" s="101">
        <v>0.0045310632013705054</v>
      </c>
      <c r="T347" s="100">
        <v>0</v>
      </c>
      <c r="U347" s="101"/>
      <c r="V347" s="100">
        <v>0</v>
      </c>
      <c r="W347" s="101"/>
      <c r="X347" s="100">
        <v>0</v>
      </c>
      <c r="Y347" s="101"/>
      <c r="Z347" s="100">
        <v>0</v>
      </c>
      <c r="AA347" s="101"/>
      <c r="AB347" s="100">
        <v>0</v>
      </c>
      <c r="AC347" s="101"/>
      <c r="AD347" s="100">
        <v>0</v>
      </c>
      <c r="AE347" s="101"/>
      <c r="AF347" s="100">
        <v>0</v>
      </c>
      <c r="AG347" s="101"/>
      <c r="AH347" s="100">
        <v>1617.8544473927998</v>
      </c>
      <c r="AI347" s="101">
        <v>4.052084271832436E-05</v>
      </c>
      <c r="AJ347" s="100">
        <v>0</v>
      </c>
      <c r="AK347" s="101"/>
      <c r="AL347" s="100">
        <v>230634.13955611712</v>
      </c>
      <c r="AM347" s="101">
        <v>0.0013361805195732618</v>
      </c>
    </row>
    <row r="348" spans="1:39" ht="15">
      <c r="A348" s="73" t="s">
        <v>212</v>
      </c>
      <c r="B348" s="97" t="s">
        <v>29</v>
      </c>
      <c r="C348" s="118" t="s">
        <v>29</v>
      </c>
      <c r="D348" s="118" t="s">
        <v>29</v>
      </c>
      <c r="E348" s="118" t="s">
        <v>29</v>
      </c>
      <c r="F348" s="100">
        <v>0</v>
      </c>
      <c r="G348" s="101"/>
      <c r="H348" s="100">
        <v>1168.7786608656</v>
      </c>
      <c r="I348" s="101">
        <v>0.0008464660031434707</v>
      </c>
      <c r="J348" s="100">
        <v>0</v>
      </c>
      <c r="K348" s="101"/>
      <c r="L348" s="100">
        <v>0</v>
      </c>
      <c r="M348" s="101"/>
      <c r="N348" s="100">
        <v>0</v>
      </c>
      <c r="O348" s="101"/>
      <c r="P348" s="100">
        <v>13579.7470659321</v>
      </c>
      <c r="Q348" s="101">
        <v>0.0017650562338219894</v>
      </c>
      <c r="R348" s="100">
        <v>86179.1640722619</v>
      </c>
      <c r="S348" s="101">
        <v>0.0017900521303449183</v>
      </c>
      <c r="T348" s="100">
        <v>47963.754295272</v>
      </c>
      <c r="U348" s="101">
        <v>0.006724330763624469</v>
      </c>
      <c r="V348" s="100">
        <v>0</v>
      </c>
      <c r="W348" s="101"/>
      <c r="X348" s="100">
        <v>27795.01752871</v>
      </c>
      <c r="Y348" s="101">
        <v>0.005714530188341027</v>
      </c>
      <c r="Z348" s="100">
        <v>64125.7717150541</v>
      </c>
      <c r="AA348" s="101">
        <v>0.0019724888772602025</v>
      </c>
      <c r="AB348" s="100">
        <v>0</v>
      </c>
      <c r="AC348" s="101"/>
      <c r="AD348" s="100">
        <v>0</v>
      </c>
      <c r="AE348" s="101"/>
      <c r="AF348" s="100">
        <v>0</v>
      </c>
      <c r="AG348" s="101"/>
      <c r="AH348" s="100">
        <v>36524.33315205001</v>
      </c>
      <c r="AI348" s="101">
        <v>0.0009147898078414523</v>
      </c>
      <c r="AJ348" s="100">
        <v>0</v>
      </c>
      <c r="AK348" s="101"/>
      <c r="AL348" s="100">
        <v>277336.5664901457</v>
      </c>
      <c r="AM348" s="101">
        <v>0.0016067513604996937</v>
      </c>
    </row>
    <row r="349" spans="1:39" ht="15">
      <c r="A349" s="76" t="s">
        <v>563</v>
      </c>
      <c r="B349" s="97" t="s">
        <v>603</v>
      </c>
      <c r="C349" s="118">
        <v>7.375</v>
      </c>
      <c r="D349" s="118">
        <v>20.621917808219177</v>
      </c>
      <c r="E349" s="118" t="s">
        <v>1043</v>
      </c>
      <c r="F349" s="100">
        <v>0</v>
      </c>
      <c r="G349" s="101"/>
      <c r="H349" s="100">
        <v>1168.7786608656</v>
      </c>
      <c r="I349" s="101">
        <v>0.0008464660031434707</v>
      </c>
      <c r="J349" s="100">
        <v>0</v>
      </c>
      <c r="K349" s="101"/>
      <c r="L349" s="100">
        <v>0</v>
      </c>
      <c r="M349" s="101"/>
      <c r="N349" s="100">
        <v>0</v>
      </c>
      <c r="O349" s="101"/>
      <c r="P349" s="100">
        <v>13579.7470659321</v>
      </c>
      <c r="Q349" s="101">
        <v>0.0017650562338219894</v>
      </c>
      <c r="R349" s="100">
        <v>86179.1640722619</v>
      </c>
      <c r="S349" s="101">
        <v>0.0017900521303449183</v>
      </c>
      <c r="T349" s="100">
        <v>47963.754295272</v>
      </c>
      <c r="U349" s="101">
        <v>0.006724330763624469</v>
      </c>
      <c r="V349" s="100">
        <v>0</v>
      </c>
      <c r="W349" s="101"/>
      <c r="X349" s="100">
        <v>27795.01752871</v>
      </c>
      <c r="Y349" s="101">
        <v>0.005714530188341027</v>
      </c>
      <c r="Z349" s="100">
        <v>64125.7717150541</v>
      </c>
      <c r="AA349" s="101">
        <v>0.0019724888772602025</v>
      </c>
      <c r="AB349" s="100">
        <v>0</v>
      </c>
      <c r="AC349" s="101"/>
      <c r="AD349" s="100">
        <v>0</v>
      </c>
      <c r="AE349" s="101"/>
      <c r="AF349" s="100">
        <v>0</v>
      </c>
      <c r="AG349" s="101"/>
      <c r="AH349" s="100">
        <v>36524.33315205001</v>
      </c>
      <c r="AI349" s="101">
        <v>0.0009147898078414523</v>
      </c>
      <c r="AJ349" s="100">
        <v>0</v>
      </c>
      <c r="AK349" s="101"/>
      <c r="AL349" s="100">
        <v>277336.5664901457</v>
      </c>
      <c r="AM349" s="101">
        <v>0.0016067513604996937</v>
      </c>
    </row>
    <row r="350" spans="1:39" ht="15">
      <c r="A350" s="73" t="s">
        <v>213</v>
      </c>
      <c r="B350" s="97" t="s">
        <v>29</v>
      </c>
      <c r="C350" s="118" t="s">
        <v>29</v>
      </c>
      <c r="D350" s="118" t="s">
        <v>29</v>
      </c>
      <c r="E350" s="118" t="s">
        <v>29</v>
      </c>
      <c r="F350" s="100">
        <v>0</v>
      </c>
      <c r="G350" s="101"/>
      <c r="H350" s="100">
        <v>2637.4519026181</v>
      </c>
      <c r="I350" s="101">
        <v>0.0019101250264433143</v>
      </c>
      <c r="J350" s="100">
        <v>22552.905723838197</v>
      </c>
      <c r="K350" s="101">
        <v>0.0024382013120046696</v>
      </c>
      <c r="L350" s="100">
        <v>1722.4174595403001</v>
      </c>
      <c r="M350" s="101">
        <v>0.0013916745711151624</v>
      </c>
      <c r="N350" s="100">
        <v>0</v>
      </c>
      <c r="O350" s="101"/>
      <c r="P350" s="100">
        <v>0</v>
      </c>
      <c r="Q350" s="101"/>
      <c r="R350" s="100">
        <v>0</v>
      </c>
      <c r="S350" s="101"/>
      <c r="T350" s="100">
        <v>0</v>
      </c>
      <c r="U350" s="101"/>
      <c r="V350" s="100">
        <v>0</v>
      </c>
      <c r="W350" s="101"/>
      <c r="X350" s="100">
        <v>16147.664622293601</v>
      </c>
      <c r="Y350" s="101">
        <v>0.0033198869854998013</v>
      </c>
      <c r="Z350" s="100">
        <v>26912.775085996596</v>
      </c>
      <c r="AA350" s="101">
        <v>0.0008278286263628943</v>
      </c>
      <c r="AB350" s="100">
        <v>0</v>
      </c>
      <c r="AC350" s="101"/>
      <c r="AD350" s="100">
        <v>0</v>
      </c>
      <c r="AE350" s="101"/>
      <c r="AF350" s="100">
        <v>12421.193075140902</v>
      </c>
      <c r="AG350" s="101">
        <v>0.0018983751176849613</v>
      </c>
      <c r="AH350" s="100">
        <v>30935.6191745476</v>
      </c>
      <c r="AI350" s="101">
        <v>0.0007748146695062213</v>
      </c>
      <c r="AJ350" s="100">
        <v>0</v>
      </c>
      <c r="AK350" s="101"/>
      <c r="AL350" s="100">
        <v>113330.0270439753</v>
      </c>
      <c r="AM350" s="101">
        <v>0.0006565783136456494</v>
      </c>
    </row>
    <row r="351" spans="1:39" ht="15">
      <c r="A351" s="76" t="s">
        <v>564</v>
      </c>
      <c r="B351" s="97" t="s">
        <v>604</v>
      </c>
      <c r="C351" s="118">
        <v>4.75</v>
      </c>
      <c r="D351" s="118">
        <v>16.350684931506848</v>
      </c>
      <c r="E351" s="118" t="s">
        <v>1056</v>
      </c>
      <c r="F351" s="100">
        <v>0</v>
      </c>
      <c r="G351" s="101"/>
      <c r="H351" s="100">
        <v>2368.80504</v>
      </c>
      <c r="I351" s="101">
        <v>0.0017155625796161597</v>
      </c>
      <c r="J351" s="100">
        <v>20255.70024</v>
      </c>
      <c r="K351" s="101">
        <v>0.0021898497473227686</v>
      </c>
      <c r="L351" s="100">
        <v>1546.97472</v>
      </c>
      <c r="M351" s="101">
        <v>0.0012499207831744733</v>
      </c>
      <c r="N351" s="100">
        <v>0</v>
      </c>
      <c r="O351" s="101"/>
      <c r="P351" s="100">
        <v>0</v>
      </c>
      <c r="Q351" s="101"/>
      <c r="R351" s="100">
        <v>0</v>
      </c>
      <c r="S351" s="101"/>
      <c r="T351" s="100">
        <v>0</v>
      </c>
      <c r="U351" s="101"/>
      <c r="V351" s="100">
        <v>0</v>
      </c>
      <c r="W351" s="101"/>
      <c r="X351" s="100">
        <v>14502.888</v>
      </c>
      <c r="Y351" s="101">
        <v>0.002981728333451252</v>
      </c>
      <c r="Z351" s="100">
        <v>24171.48</v>
      </c>
      <c r="AA351" s="101">
        <v>0.0007435072385370546</v>
      </c>
      <c r="AB351" s="100">
        <v>0</v>
      </c>
      <c r="AC351" s="101"/>
      <c r="AD351" s="100">
        <v>0</v>
      </c>
      <c r="AE351" s="101"/>
      <c r="AF351" s="100">
        <v>11537.941211616</v>
      </c>
      <c r="AG351" s="101">
        <v>0.0017633845938100619</v>
      </c>
      <c r="AH351" s="100">
        <v>27402.611720448</v>
      </c>
      <c r="AI351" s="101">
        <v>0.0006863268332852664</v>
      </c>
      <c r="AJ351" s="100">
        <v>0</v>
      </c>
      <c r="AK351" s="101"/>
      <c r="AL351" s="100">
        <v>101786.400932064</v>
      </c>
      <c r="AM351" s="101">
        <v>0.0005897002340792021</v>
      </c>
    </row>
    <row r="352" spans="1:39" ht="15">
      <c r="A352" s="76" t="s">
        <v>565</v>
      </c>
      <c r="B352" s="97" t="s">
        <v>604</v>
      </c>
      <c r="C352" s="118">
        <v>4.75</v>
      </c>
      <c r="D352" s="118">
        <v>16.350684931506848</v>
      </c>
      <c r="E352" s="118" t="s">
        <v>1056</v>
      </c>
      <c r="F352" s="100">
        <v>0</v>
      </c>
      <c r="G352" s="101"/>
      <c r="H352" s="100">
        <v>268.6468626181</v>
      </c>
      <c r="I352" s="101">
        <v>0.00019456244682715455</v>
      </c>
      <c r="J352" s="100">
        <v>2297.2054838382</v>
      </c>
      <c r="K352" s="101">
        <v>0.0002483515646819012</v>
      </c>
      <c r="L352" s="100">
        <v>175.4427395403</v>
      </c>
      <c r="M352" s="101">
        <v>0.00014175378794068912</v>
      </c>
      <c r="N352" s="100">
        <v>0</v>
      </c>
      <c r="O352" s="101"/>
      <c r="P352" s="100">
        <v>0</v>
      </c>
      <c r="Q352" s="101"/>
      <c r="R352" s="100">
        <v>0</v>
      </c>
      <c r="S352" s="101"/>
      <c r="T352" s="100">
        <v>0</v>
      </c>
      <c r="U352" s="101"/>
      <c r="V352" s="100">
        <v>0</v>
      </c>
      <c r="W352" s="101"/>
      <c r="X352" s="100">
        <v>1644.7766222936002</v>
      </c>
      <c r="Y352" s="101">
        <v>0.00033815865204854897</v>
      </c>
      <c r="Z352" s="100">
        <v>2741.2950859966</v>
      </c>
      <c r="AA352" s="101">
        <v>8.432138782583978E-05</v>
      </c>
      <c r="AB352" s="100">
        <v>0</v>
      </c>
      <c r="AC352" s="101"/>
      <c r="AD352" s="100">
        <v>0</v>
      </c>
      <c r="AE352" s="101"/>
      <c r="AF352" s="100">
        <v>883.2518635249</v>
      </c>
      <c r="AG352" s="101">
        <v>0.00013499052387489947</v>
      </c>
      <c r="AH352" s="100">
        <v>3533.0074540996</v>
      </c>
      <c r="AI352" s="101">
        <v>8.848783622095483E-05</v>
      </c>
      <c r="AJ352" s="100">
        <v>0</v>
      </c>
      <c r="AK352" s="101"/>
      <c r="AL352" s="100">
        <v>11543.6261119113</v>
      </c>
      <c r="AM352" s="101">
        <v>6.687807956644732E-05</v>
      </c>
    </row>
    <row r="353" spans="1:39" ht="15">
      <c r="A353" s="73" t="s">
        <v>214</v>
      </c>
      <c r="B353" s="97" t="s">
        <v>29</v>
      </c>
      <c r="C353" s="118" t="s">
        <v>29</v>
      </c>
      <c r="D353" s="118" t="s">
        <v>29</v>
      </c>
      <c r="E353" s="118" t="s">
        <v>29</v>
      </c>
      <c r="F353" s="100">
        <v>0</v>
      </c>
      <c r="G353" s="101"/>
      <c r="H353" s="100">
        <v>0</v>
      </c>
      <c r="I353" s="101"/>
      <c r="J353" s="100">
        <v>0</v>
      </c>
      <c r="K353" s="101"/>
      <c r="L353" s="100">
        <v>0</v>
      </c>
      <c r="M353" s="101"/>
      <c r="N353" s="100">
        <v>0</v>
      </c>
      <c r="O353" s="101"/>
      <c r="P353" s="100">
        <v>0</v>
      </c>
      <c r="Q353" s="101"/>
      <c r="R353" s="100">
        <v>0</v>
      </c>
      <c r="S353" s="101"/>
      <c r="T353" s="100">
        <v>0</v>
      </c>
      <c r="U353" s="101"/>
      <c r="V353" s="100">
        <v>0</v>
      </c>
      <c r="W353" s="101"/>
      <c r="X353" s="100">
        <v>2575.4555264563996</v>
      </c>
      <c r="Y353" s="101">
        <v>0.0005295020353724484</v>
      </c>
      <c r="Z353" s="100">
        <v>11816.795944917601</v>
      </c>
      <c r="AA353" s="101">
        <v>0.00036348098343012304</v>
      </c>
      <c r="AB353" s="100">
        <v>984.7329954098</v>
      </c>
      <c r="AC353" s="101">
        <v>0.00019071536880161557</v>
      </c>
      <c r="AD353" s="100">
        <v>0</v>
      </c>
      <c r="AE353" s="101"/>
      <c r="AF353" s="100">
        <v>15376.984466783799</v>
      </c>
      <c r="AG353" s="101">
        <v>0.002350119229302728</v>
      </c>
      <c r="AH353" s="100">
        <v>0</v>
      </c>
      <c r="AI353" s="101"/>
      <c r="AJ353" s="100">
        <v>0</v>
      </c>
      <c r="AK353" s="101"/>
      <c r="AL353" s="100">
        <v>30753.968933567598</v>
      </c>
      <c r="AM353" s="101">
        <v>0.00017817333664340592</v>
      </c>
    </row>
    <row r="354" spans="1:39" ht="15">
      <c r="A354" s="76" t="s">
        <v>566</v>
      </c>
      <c r="B354" s="97" t="s">
        <v>602</v>
      </c>
      <c r="C354" s="118">
        <v>0</v>
      </c>
      <c r="D354" s="118">
        <v>4.717808219178083</v>
      </c>
      <c r="E354" s="118" t="s">
        <v>1043</v>
      </c>
      <c r="F354" s="100">
        <v>0</v>
      </c>
      <c r="G354" s="101"/>
      <c r="H354" s="100">
        <v>0</v>
      </c>
      <c r="I354" s="101"/>
      <c r="J354" s="100">
        <v>0</v>
      </c>
      <c r="K354" s="101"/>
      <c r="L354" s="100">
        <v>0</v>
      </c>
      <c r="M354" s="101"/>
      <c r="N354" s="100">
        <v>0</v>
      </c>
      <c r="O354" s="101"/>
      <c r="P354" s="100">
        <v>0</v>
      </c>
      <c r="Q354" s="101"/>
      <c r="R354" s="100">
        <v>0</v>
      </c>
      <c r="S354" s="101"/>
      <c r="T354" s="100">
        <v>0</v>
      </c>
      <c r="U354" s="101"/>
      <c r="V354" s="100">
        <v>0</v>
      </c>
      <c r="W354" s="101"/>
      <c r="X354" s="100">
        <v>2575.4555264563996</v>
      </c>
      <c r="Y354" s="101">
        <v>0.0005295020353724484</v>
      </c>
      <c r="Z354" s="100">
        <v>11816.795944917601</v>
      </c>
      <c r="AA354" s="101">
        <v>0.00036348098343012304</v>
      </c>
      <c r="AB354" s="100">
        <v>984.7329954098</v>
      </c>
      <c r="AC354" s="101">
        <v>0.00019071536880161557</v>
      </c>
      <c r="AD354" s="100">
        <v>0</v>
      </c>
      <c r="AE354" s="101"/>
      <c r="AF354" s="100">
        <v>15376.984466783799</v>
      </c>
      <c r="AG354" s="101">
        <v>0.002350119229302728</v>
      </c>
      <c r="AH354" s="100">
        <v>0</v>
      </c>
      <c r="AI354" s="101"/>
      <c r="AJ354" s="100">
        <v>0</v>
      </c>
      <c r="AK354" s="101"/>
      <c r="AL354" s="100">
        <v>30753.968933567598</v>
      </c>
      <c r="AM354" s="101">
        <v>0.00017817333664340592</v>
      </c>
    </row>
    <row r="355" spans="1:39" ht="15">
      <c r="A355" s="73" t="s">
        <v>215</v>
      </c>
      <c r="B355" s="97" t="s">
        <v>29</v>
      </c>
      <c r="C355" s="118" t="s">
        <v>29</v>
      </c>
      <c r="D355" s="118" t="s">
        <v>29</v>
      </c>
      <c r="E355" s="118" t="s">
        <v>29</v>
      </c>
      <c r="F355" s="100">
        <v>0</v>
      </c>
      <c r="G355" s="101"/>
      <c r="H355" s="100">
        <v>0</v>
      </c>
      <c r="I355" s="101"/>
      <c r="J355" s="100">
        <v>0</v>
      </c>
      <c r="K355" s="101"/>
      <c r="L355" s="100">
        <v>0</v>
      </c>
      <c r="M355" s="101"/>
      <c r="N355" s="100">
        <v>0</v>
      </c>
      <c r="O355" s="101"/>
      <c r="P355" s="100">
        <v>1729.2260215358</v>
      </c>
      <c r="Q355" s="101">
        <v>0.00022475979516997454</v>
      </c>
      <c r="R355" s="100">
        <v>15207.0170717413</v>
      </c>
      <c r="S355" s="101">
        <v>0.0003158693124783241</v>
      </c>
      <c r="T355" s="100">
        <v>0</v>
      </c>
      <c r="U355" s="101"/>
      <c r="V355" s="100">
        <v>0</v>
      </c>
      <c r="W355" s="101"/>
      <c r="X355" s="100">
        <v>1780.0856104045001</v>
      </c>
      <c r="Y355" s="101">
        <v>0.00036597756946836826</v>
      </c>
      <c r="Z355" s="100">
        <v>10324.496540346101</v>
      </c>
      <c r="AA355" s="101">
        <v>0.00031757831593258267</v>
      </c>
      <c r="AB355" s="100">
        <v>0</v>
      </c>
      <c r="AC355" s="101"/>
      <c r="AD355" s="100">
        <v>0</v>
      </c>
      <c r="AE355" s="101"/>
      <c r="AF355" s="100">
        <v>9205.5855852347</v>
      </c>
      <c r="AG355" s="101">
        <v>0.0014069223876491972</v>
      </c>
      <c r="AH355" s="100">
        <v>0</v>
      </c>
      <c r="AI355" s="101"/>
      <c r="AJ355" s="100">
        <v>12613.1780394376</v>
      </c>
      <c r="AK355" s="101">
        <v>0.0021482278382128875</v>
      </c>
      <c r="AL355" s="100">
        <v>50859.5888687</v>
      </c>
      <c r="AM355" s="101">
        <v>0.0002946553880126097</v>
      </c>
    </row>
    <row r="356" spans="1:39" ht="15">
      <c r="A356" s="76" t="s">
        <v>567</v>
      </c>
      <c r="B356" s="97" t="s">
        <v>602</v>
      </c>
      <c r="C356" s="118">
        <v>0</v>
      </c>
      <c r="D356" s="118">
        <v>2.7150684931506848</v>
      </c>
      <c r="E356" s="118" t="s">
        <v>1056</v>
      </c>
      <c r="F356" s="100">
        <v>0</v>
      </c>
      <c r="G356" s="101"/>
      <c r="H356" s="100">
        <v>0</v>
      </c>
      <c r="I356" s="101"/>
      <c r="J356" s="100">
        <v>0</v>
      </c>
      <c r="K356" s="101"/>
      <c r="L356" s="100">
        <v>0</v>
      </c>
      <c r="M356" s="101"/>
      <c r="N356" s="100">
        <v>0</v>
      </c>
      <c r="O356" s="101"/>
      <c r="P356" s="100">
        <v>1729.2260215358</v>
      </c>
      <c r="Q356" s="101">
        <v>0.00022475979516997454</v>
      </c>
      <c r="R356" s="100">
        <v>15207.0170717413</v>
      </c>
      <c r="S356" s="101">
        <v>0.0003158693124783241</v>
      </c>
      <c r="T356" s="100">
        <v>0</v>
      </c>
      <c r="U356" s="101"/>
      <c r="V356" s="100">
        <v>0</v>
      </c>
      <c r="W356" s="101"/>
      <c r="X356" s="100">
        <v>1780.0856104045001</v>
      </c>
      <c r="Y356" s="101">
        <v>0.00036597756946836826</v>
      </c>
      <c r="Z356" s="100">
        <v>10324.496540346101</v>
      </c>
      <c r="AA356" s="101">
        <v>0.00031757831593258267</v>
      </c>
      <c r="AB356" s="100">
        <v>0</v>
      </c>
      <c r="AC356" s="101"/>
      <c r="AD356" s="100">
        <v>0</v>
      </c>
      <c r="AE356" s="101"/>
      <c r="AF356" s="100">
        <v>9205.5855852347</v>
      </c>
      <c r="AG356" s="101">
        <v>0.0014069223876491972</v>
      </c>
      <c r="AH356" s="100">
        <v>0</v>
      </c>
      <c r="AI356" s="101"/>
      <c r="AJ356" s="100">
        <v>12613.1780394376</v>
      </c>
      <c r="AK356" s="101">
        <v>0.0021482278382128875</v>
      </c>
      <c r="AL356" s="100">
        <v>50859.5888687</v>
      </c>
      <c r="AM356" s="101">
        <v>0.0002946553880126097</v>
      </c>
    </row>
    <row r="357" spans="1:39" ht="15">
      <c r="A357" s="73" t="s">
        <v>216</v>
      </c>
      <c r="B357" s="97" t="s">
        <v>29</v>
      </c>
      <c r="C357" s="118" t="s">
        <v>29</v>
      </c>
      <c r="D357" s="118" t="s">
        <v>29</v>
      </c>
      <c r="E357" s="118" t="s">
        <v>29</v>
      </c>
      <c r="F357" s="100">
        <v>0</v>
      </c>
      <c r="G357" s="101"/>
      <c r="H357" s="100">
        <v>0</v>
      </c>
      <c r="I357" s="101"/>
      <c r="J357" s="100">
        <v>0</v>
      </c>
      <c r="K357" s="101"/>
      <c r="L357" s="100">
        <v>0</v>
      </c>
      <c r="M357" s="101"/>
      <c r="N357" s="100">
        <v>0</v>
      </c>
      <c r="O357" s="101"/>
      <c r="P357" s="100">
        <v>0</v>
      </c>
      <c r="Q357" s="101"/>
      <c r="R357" s="100">
        <v>0</v>
      </c>
      <c r="S357" s="101"/>
      <c r="T357" s="100">
        <v>0</v>
      </c>
      <c r="U357" s="101"/>
      <c r="V357" s="100">
        <v>0</v>
      </c>
      <c r="W357" s="101"/>
      <c r="X357" s="100">
        <v>0</v>
      </c>
      <c r="Y357" s="101"/>
      <c r="Z357" s="100">
        <v>10498.2338367093</v>
      </c>
      <c r="AA357" s="101">
        <v>0.0003229224213597181</v>
      </c>
      <c r="AB357" s="100">
        <v>0</v>
      </c>
      <c r="AC357" s="101"/>
      <c r="AD357" s="100">
        <v>0</v>
      </c>
      <c r="AE357" s="101"/>
      <c r="AF357" s="100">
        <v>0</v>
      </c>
      <c r="AG357" s="101"/>
      <c r="AH357" s="100">
        <v>0</v>
      </c>
      <c r="AI357" s="101"/>
      <c r="AJ357" s="100">
        <v>0</v>
      </c>
      <c r="AK357" s="101"/>
      <c r="AL357" s="100">
        <v>10498.2338367093</v>
      </c>
      <c r="AM357" s="101">
        <v>6.082159202247115E-05</v>
      </c>
    </row>
    <row r="358" spans="1:39" ht="15">
      <c r="A358" s="76" t="s">
        <v>568</v>
      </c>
      <c r="B358" s="97" t="s">
        <v>603</v>
      </c>
      <c r="C358" s="118">
        <v>0</v>
      </c>
      <c r="D358" s="118">
        <v>10.216438356164383</v>
      </c>
      <c r="E358" s="118" t="s">
        <v>1056</v>
      </c>
      <c r="F358" s="100">
        <v>0</v>
      </c>
      <c r="G358" s="101"/>
      <c r="H358" s="100">
        <v>0</v>
      </c>
      <c r="I358" s="101"/>
      <c r="J358" s="100">
        <v>0</v>
      </c>
      <c r="K358" s="101"/>
      <c r="L358" s="100">
        <v>0</v>
      </c>
      <c r="M358" s="101"/>
      <c r="N358" s="100">
        <v>0</v>
      </c>
      <c r="O358" s="101"/>
      <c r="P358" s="100">
        <v>0</v>
      </c>
      <c r="Q358" s="101"/>
      <c r="R358" s="100">
        <v>0</v>
      </c>
      <c r="S358" s="101"/>
      <c r="T358" s="100">
        <v>0</v>
      </c>
      <c r="U358" s="101"/>
      <c r="V358" s="100">
        <v>0</v>
      </c>
      <c r="W358" s="101"/>
      <c r="X358" s="100">
        <v>0</v>
      </c>
      <c r="Y358" s="101"/>
      <c r="Z358" s="100">
        <v>10498.2338367093</v>
      </c>
      <c r="AA358" s="101">
        <v>0.0003229224213597181</v>
      </c>
      <c r="AB358" s="100">
        <v>0</v>
      </c>
      <c r="AC358" s="101"/>
      <c r="AD358" s="100">
        <v>0</v>
      </c>
      <c r="AE358" s="101"/>
      <c r="AF358" s="100">
        <v>0</v>
      </c>
      <c r="AG358" s="101"/>
      <c r="AH358" s="100">
        <v>0</v>
      </c>
      <c r="AI358" s="101"/>
      <c r="AJ358" s="100">
        <v>0</v>
      </c>
      <c r="AK358" s="101"/>
      <c r="AL358" s="100">
        <v>10498.2338367093</v>
      </c>
      <c r="AM358" s="101">
        <v>6.082159202247115E-05</v>
      </c>
    </row>
    <row r="359" spans="1:39" ht="15">
      <c r="A359" s="73" t="s">
        <v>217</v>
      </c>
      <c r="B359" s="97" t="s">
        <v>29</v>
      </c>
      <c r="C359" s="118" t="s">
        <v>29</v>
      </c>
      <c r="D359" s="118" t="s">
        <v>29</v>
      </c>
      <c r="E359" s="118" t="s">
        <v>29</v>
      </c>
      <c r="F359" s="100">
        <v>0</v>
      </c>
      <c r="G359" s="101"/>
      <c r="H359" s="100">
        <v>0</v>
      </c>
      <c r="I359" s="101"/>
      <c r="J359" s="100">
        <v>0</v>
      </c>
      <c r="K359" s="101"/>
      <c r="L359" s="100">
        <v>0</v>
      </c>
      <c r="M359" s="101"/>
      <c r="N359" s="100">
        <v>0</v>
      </c>
      <c r="O359" s="101"/>
      <c r="P359" s="100">
        <v>3438.1244805</v>
      </c>
      <c r="Q359" s="101">
        <v>0.00044687747256991927</v>
      </c>
      <c r="R359" s="100">
        <v>96973.0797076973</v>
      </c>
      <c r="S359" s="101">
        <v>0.00201425564735482</v>
      </c>
      <c r="T359" s="100">
        <v>18156.3829737612</v>
      </c>
      <c r="U359" s="101">
        <v>0.002545453882425648</v>
      </c>
      <c r="V359" s="100">
        <v>0</v>
      </c>
      <c r="W359" s="101"/>
      <c r="X359" s="100">
        <v>8595.31120125</v>
      </c>
      <c r="Y359" s="101">
        <v>0.0017671571995590148</v>
      </c>
      <c r="Z359" s="100">
        <v>100517.4353583958</v>
      </c>
      <c r="AA359" s="101">
        <v>0.0030918851798958013</v>
      </c>
      <c r="AB359" s="100">
        <v>11173.904561625</v>
      </c>
      <c r="AC359" s="101">
        <v>0.0021640742611021466</v>
      </c>
      <c r="AD359" s="100">
        <v>0</v>
      </c>
      <c r="AE359" s="101"/>
      <c r="AF359" s="100">
        <v>0</v>
      </c>
      <c r="AG359" s="101"/>
      <c r="AH359" s="100">
        <v>0</v>
      </c>
      <c r="AI359" s="101"/>
      <c r="AJ359" s="100">
        <v>0</v>
      </c>
      <c r="AK359" s="101"/>
      <c r="AL359" s="100">
        <v>238854.2382832293</v>
      </c>
      <c r="AM359" s="101">
        <v>0.0013838037197173316</v>
      </c>
    </row>
    <row r="360" spans="1:39" ht="15">
      <c r="A360" s="76" t="s">
        <v>569</v>
      </c>
      <c r="B360" s="97" t="s">
        <v>603</v>
      </c>
      <c r="C360" s="118">
        <v>0</v>
      </c>
      <c r="D360" s="118">
        <v>5.758904109589041</v>
      </c>
      <c r="E360" s="118" t="s">
        <v>1056</v>
      </c>
      <c r="F360" s="100">
        <v>0</v>
      </c>
      <c r="G360" s="101"/>
      <c r="H360" s="100">
        <v>0</v>
      </c>
      <c r="I360" s="101"/>
      <c r="J360" s="100">
        <v>0</v>
      </c>
      <c r="K360" s="101"/>
      <c r="L360" s="100">
        <v>0</v>
      </c>
      <c r="M360" s="101"/>
      <c r="N360" s="100">
        <v>0</v>
      </c>
      <c r="O360" s="101"/>
      <c r="P360" s="100">
        <v>3438.1244805</v>
      </c>
      <c r="Q360" s="101">
        <v>0.00044687747256991927</v>
      </c>
      <c r="R360" s="100">
        <v>88377.7685064473</v>
      </c>
      <c r="S360" s="101">
        <v>0.0018357199735361022</v>
      </c>
      <c r="T360" s="100">
        <v>18156.3829737612</v>
      </c>
      <c r="U360" s="101">
        <v>0.002545453882425648</v>
      </c>
      <c r="V360" s="100">
        <v>0</v>
      </c>
      <c r="W360" s="101"/>
      <c r="X360" s="100">
        <v>8595.31120125</v>
      </c>
      <c r="Y360" s="101">
        <v>0.0017671571995590148</v>
      </c>
      <c r="Z360" s="100">
        <v>91922.1241571458</v>
      </c>
      <c r="AA360" s="101">
        <v>0.0028274960694396768</v>
      </c>
      <c r="AB360" s="100">
        <v>11173.904561625</v>
      </c>
      <c r="AC360" s="101">
        <v>0.0021640742611021466</v>
      </c>
      <c r="AD360" s="100">
        <v>0</v>
      </c>
      <c r="AE360" s="101"/>
      <c r="AF360" s="100">
        <v>0</v>
      </c>
      <c r="AG360" s="101"/>
      <c r="AH360" s="100">
        <v>0</v>
      </c>
      <c r="AI360" s="101"/>
      <c r="AJ360" s="100">
        <v>0</v>
      </c>
      <c r="AK360" s="101"/>
      <c r="AL360" s="100">
        <v>221663.6158807293</v>
      </c>
      <c r="AM360" s="101">
        <v>0.001284209727181065</v>
      </c>
    </row>
    <row r="361" spans="1:39" ht="15">
      <c r="A361" s="76" t="s">
        <v>570</v>
      </c>
      <c r="B361" s="97" t="s">
        <v>603</v>
      </c>
      <c r="C361" s="118">
        <v>0</v>
      </c>
      <c r="D361" s="118">
        <v>5.758904109589041</v>
      </c>
      <c r="E361" s="118" t="s">
        <v>1056</v>
      </c>
      <c r="F361" s="100">
        <v>0</v>
      </c>
      <c r="G361" s="101"/>
      <c r="H361" s="100">
        <v>0</v>
      </c>
      <c r="I361" s="101"/>
      <c r="J361" s="100">
        <v>0</v>
      </c>
      <c r="K361" s="101"/>
      <c r="L361" s="100">
        <v>0</v>
      </c>
      <c r="M361" s="101"/>
      <c r="N361" s="100">
        <v>0</v>
      </c>
      <c r="O361" s="101"/>
      <c r="P361" s="100">
        <v>0</v>
      </c>
      <c r="Q361" s="101"/>
      <c r="R361" s="100">
        <v>8595.31120125</v>
      </c>
      <c r="S361" s="101">
        <v>0.00017853567381871766</v>
      </c>
      <c r="T361" s="100">
        <v>0</v>
      </c>
      <c r="U361" s="101"/>
      <c r="V361" s="100">
        <v>0</v>
      </c>
      <c r="W361" s="101"/>
      <c r="X361" s="100">
        <v>0</v>
      </c>
      <c r="Y361" s="101"/>
      <c r="Z361" s="100">
        <v>8595.31120125</v>
      </c>
      <c r="AA361" s="101">
        <v>0.00026438911045612436</v>
      </c>
      <c r="AB361" s="100">
        <v>0</v>
      </c>
      <c r="AC361" s="101"/>
      <c r="AD361" s="100">
        <v>0</v>
      </c>
      <c r="AE361" s="101"/>
      <c r="AF361" s="100">
        <v>0</v>
      </c>
      <c r="AG361" s="101"/>
      <c r="AH361" s="100">
        <v>0</v>
      </c>
      <c r="AI361" s="101"/>
      <c r="AJ361" s="100">
        <v>0</v>
      </c>
      <c r="AK361" s="101"/>
      <c r="AL361" s="100">
        <v>17190.6224025</v>
      </c>
      <c r="AM361" s="101">
        <v>9.959399253626664E-05</v>
      </c>
    </row>
    <row r="362" spans="1:39" ht="15">
      <c r="A362" s="73" t="s">
        <v>218</v>
      </c>
      <c r="B362" s="97" t="s">
        <v>29</v>
      </c>
      <c r="C362" s="118" t="s">
        <v>29</v>
      </c>
      <c r="D362" s="118" t="s">
        <v>29</v>
      </c>
      <c r="E362" s="118" t="s">
        <v>29</v>
      </c>
      <c r="F362" s="100">
        <v>0</v>
      </c>
      <c r="G362" s="101"/>
      <c r="H362" s="100">
        <v>0</v>
      </c>
      <c r="I362" s="101"/>
      <c r="J362" s="100">
        <v>0</v>
      </c>
      <c r="K362" s="101"/>
      <c r="L362" s="100">
        <v>0</v>
      </c>
      <c r="M362" s="101"/>
      <c r="N362" s="100">
        <v>0</v>
      </c>
      <c r="O362" s="101"/>
      <c r="P362" s="100">
        <v>0</v>
      </c>
      <c r="Q362" s="101"/>
      <c r="R362" s="100">
        <v>26756.813127224097</v>
      </c>
      <c r="S362" s="101">
        <v>0.0005557734384551134</v>
      </c>
      <c r="T362" s="100">
        <v>0</v>
      </c>
      <c r="U362" s="101"/>
      <c r="V362" s="100">
        <v>0</v>
      </c>
      <c r="W362" s="101"/>
      <c r="X362" s="100">
        <v>0</v>
      </c>
      <c r="Y362" s="101"/>
      <c r="Z362" s="100">
        <v>94487.8348150052</v>
      </c>
      <c r="AA362" s="101">
        <v>0.0029064165346370965</v>
      </c>
      <c r="AB362" s="100">
        <v>2390.2816801165</v>
      </c>
      <c r="AC362" s="101">
        <v>0.00046293102220409954</v>
      </c>
      <c r="AD362" s="100">
        <v>0</v>
      </c>
      <c r="AE362" s="101"/>
      <c r="AF362" s="100">
        <v>0</v>
      </c>
      <c r="AG362" s="101"/>
      <c r="AH362" s="100">
        <v>0</v>
      </c>
      <c r="AI362" s="101"/>
      <c r="AJ362" s="100">
        <v>0</v>
      </c>
      <c r="AK362" s="101"/>
      <c r="AL362" s="100">
        <v>123634.92962234581</v>
      </c>
      <c r="AM362" s="101">
        <v>0.0007162798396548492</v>
      </c>
    </row>
    <row r="363" spans="1:39" ht="15">
      <c r="A363" s="76" t="s">
        <v>571</v>
      </c>
      <c r="B363" s="97" t="s">
        <v>603</v>
      </c>
      <c r="C363" s="118">
        <v>0</v>
      </c>
      <c r="D363" s="118">
        <v>5.263013698630137</v>
      </c>
      <c r="E363" s="118" t="s">
        <v>1056</v>
      </c>
      <c r="F363" s="100">
        <v>0</v>
      </c>
      <c r="G363" s="101"/>
      <c r="H363" s="100">
        <v>0</v>
      </c>
      <c r="I363" s="101"/>
      <c r="J363" s="100">
        <v>0</v>
      </c>
      <c r="K363" s="101"/>
      <c r="L363" s="100">
        <v>0</v>
      </c>
      <c r="M363" s="101"/>
      <c r="N363" s="100">
        <v>0</v>
      </c>
      <c r="O363" s="101"/>
      <c r="P363" s="100">
        <v>0</v>
      </c>
      <c r="Q363" s="101"/>
      <c r="R363" s="100">
        <v>26756.813127224097</v>
      </c>
      <c r="S363" s="101">
        <v>0.0005557734384551134</v>
      </c>
      <c r="T363" s="100">
        <v>0</v>
      </c>
      <c r="U363" s="101"/>
      <c r="V363" s="100">
        <v>0</v>
      </c>
      <c r="W363" s="101"/>
      <c r="X363" s="100">
        <v>0</v>
      </c>
      <c r="Y363" s="101"/>
      <c r="Z363" s="100">
        <v>94487.8348150052</v>
      </c>
      <c r="AA363" s="101">
        <v>0.0029064165346370965</v>
      </c>
      <c r="AB363" s="100">
        <v>2390.2816801165</v>
      </c>
      <c r="AC363" s="101">
        <v>0.00046293102220409954</v>
      </c>
      <c r="AD363" s="100">
        <v>0</v>
      </c>
      <c r="AE363" s="101"/>
      <c r="AF363" s="100">
        <v>0</v>
      </c>
      <c r="AG363" s="101"/>
      <c r="AH363" s="100">
        <v>0</v>
      </c>
      <c r="AI363" s="101"/>
      <c r="AJ363" s="100">
        <v>0</v>
      </c>
      <c r="AK363" s="101"/>
      <c r="AL363" s="100">
        <v>123634.92962234581</v>
      </c>
      <c r="AM363" s="101">
        <v>0.0007162798396548492</v>
      </c>
    </row>
    <row r="364" spans="1:39" ht="15">
      <c r="A364" s="73" t="s">
        <v>219</v>
      </c>
      <c r="B364" s="97" t="s">
        <v>29</v>
      </c>
      <c r="C364" s="118" t="s">
        <v>29</v>
      </c>
      <c r="D364" s="118" t="s">
        <v>29</v>
      </c>
      <c r="E364" s="118" t="s">
        <v>29</v>
      </c>
      <c r="F364" s="100">
        <v>0</v>
      </c>
      <c r="G364" s="101"/>
      <c r="H364" s="100">
        <v>0</v>
      </c>
      <c r="I364" s="101"/>
      <c r="J364" s="100">
        <v>0</v>
      </c>
      <c r="K364" s="101"/>
      <c r="L364" s="100">
        <v>0</v>
      </c>
      <c r="M364" s="101"/>
      <c r="N364" s="100">
        <v>0</v>
      </c>
      <c r="O364" s="101"/>
      <c r="P364" s="100">
        <v>18197.8326047125</v>
      </c>
      <c r="Q364" s="101">
        <v>0.0023653016308070795</v>
      </c>
      <c r="R364" s="100">
        <v>79220.9714890375</v>
      </c>
      <c r="S364" s="101">
        <v>0.0016455215168139378</v>
      </c>
      <c r="T364" s="100">
        <v>0</v>
      </c>
      <c r="U364" s="101"/>
      <c r="V364" s="100">
        <v>0</v>
      </c>
      <c r="W364" s="101"/>
      <c r="X364" s="100">
        <v>8689.7573251625</v>
      </c>
      <c r="Y364" s="101">
        <v>0.0017865748964794178</v>
      </c>
      <c r="Z364" s="100">
        <v>60984.1713626875</v>
      </c>
      <c r="AA364" s="101">
        <v>0.0018758542234212515</v>
      </c>
      <c r="AB364" s="100">
        <v>5143.71285615</v>
      </c>
      <c r="AC364" s="101">
        <v>0.000996193992628447</v>
      </c>
      <c r="AD364" s="100">
        <v>0</v>
      </c>
      <c r="AE364" s="101"/>
      <c r="AF364" s="100">
        <v>0</v>
      </c>
      <c r="AG364" s="101"/>
      <c r="AH364" s="100">
        <v>0</v>
      </c>
      <c r="AI364" s="101"/>
      <c r="AJ364" s="100">
        <v>0</v>
      </c>
      <c r="AK364" s="101"/>
      <c r="AL364" s="100">
        <v>172236.44563775</v>
      </c>
      <c r="AM364" s="101">
        <v>0.0009978530666129074</v>
      </c>
    </row>
    <row r="365" spans="1:39" ht="15">
      <c r="A365" s="76" t="s">
        <v>572</v>
      </c>
      <c r="B365" s="97" t="s">
        <v>603</v>
      </c>
      <c r="C365" s="118">
        <v>0</v>
      </c>
      <c r="D365" s="118">
        <v>9.682191780821919</v>
      </c>
      <c r="E365" s="118" t="s">
        <v>1043</v>
      </c>
      <c r="F365" s="100">
        <v>0</v>
      </c>
      <c r="G365" s="101"/>
      <c r="H365" s="100">
        <v>0</v>
      </c>
      <c r="I365" s="101"/>
      <c r="J365" s="100">
        <v>0</v>
      </c>
      <c r="K365" s="101"/>
      <c r="L365" s="100">
        <v>0</v>
      </c>
      <c r="M365" s="101"/>
      <c r="N365" s="100">
        <v>0</v>
      </c>
      <c r="O365" s="101"/>
      <c r="P365" s="100">
        <v>18197.8326047125</v>
      </c>
      <c r="Q365" s="101">
        <v>0.0023653016308070795</v>
      </c>
      <c r="R365" s="100">
        <v>79220.9714890375</v>
      </c>
      <c r="S365" s="101">
        <v>0.0016455215168139378</v>
      </c>
      <c r="T365" s="100">
        <v>0</v>
      </c>
      <c r="U365" s="101"/>
      <c r="V365" s="100">
        <v>0</v>
      </c>
      <c r="W365" s="101"/>
      <c r="X365" s="100">
        <v>8689.7573251625</v>
      </c>
      <c r="Y365" s="101">
        <v>0.0017865748964794178</v>
      </c>
      <c r="Z365" s="100">
        <v>60984.1713626875</v>
      </c>
      <c r="AA365" s="101">
        <v>0.0018758542234212515</v>
      </c>
      <c r="AB365" s="100">
        <v>5143.71285615</v>
      </c>
      <c r="AC365" s="101">
        <v>0.000996193992628447</v>
      </c>
      <c r="AD365" s="100">
        <v>0</v>
      </c>
      <c r="AE365" s="101"/>
      <c r="AF365" s="100">
        <v>0</v>
      </c>
      <c r="AG365" s="101"/>
      <c r="AH365" s="100">
        <v>0</v>
      </c>
      <c r="AI365" s="101"/>
      <c r="AJ365" s="100">
        <v>0</v>
      </c>
      <c r="AK365" s="101"/>
      <c r="AL365" s="100">
        <v>172236.44563775</v>
      </c>
      <c r="AM365" s="101">
        <v>0.0009978530666129074</v>
      </c>
    </row>
    <row r="366" spans="1:39" ht="15">
      <c r="A366" s="73" t="s">
        <v>220</v>
      </c>
      <c r="B366" s="97" t="s">
        <v>29</v>
      </c>
      <c r="C366" s="118" t="s">
        <v>29</v>
      </c>
      <c r="D366" s="118" t="s">
        <v>29</v>
      </c>
      <c r="E366" s="118" t="s">
        <v>29</v>
      </c>
      <c r="F366" s="100">
        <v>0</v>
      </c>
      <c r="G366" s="101"/>
      <c r="H366" s="100">
        <v>19378.1474676608</v>
      </c>
      <c r="I366" s="101">
        <v>0.014034259509090924</v>
      </c>
      <c r="J366" s="100">
        <v>115254.60771240911</v>
      </c>
      <c r="K366" s="101">
        <v>0.012460209747693417</v>
      </c>
      <c r="L366" s="100">
        <v>14982.2396402848</v>
      </c>
      <c r="M366" s="101">
        <v>0.012105312687263834</v>
      </c>
      <c r="N366" s="100">
        <v>0</v>
      </c>
      <c r="O366" s="101"/>
      <c r="P366" s="100">
        <v>40793.54128121529</v>
      </c>
      <c r="Q366" s="101">
        <v>0.005302226469204235</v>
      </c>
      <c r="R366" s="100">
        <v>1828.1487757755</v>
      </c>
      <c r="S366" s="101">
        <v>3.79730024756377E-05</v>
      </c>
      <c r="T366" s="100">
        <v>0</v>
      </c>
      <c r="U366" s="101"/>
      <c r="V366" s="100">
        <v>0</v>
      </c>
      <c r="W366" s="101"/>
      <c r="X366" s="100">
        <v>71313.138559442</v>
      </c>
      <c r="Y366" s="101">
        <v>0.01466165951154165</v>
      </c>
      <c r="Z366" s="100">
        <v>21937.7853093067</v>
      </c>
      <c r="AA366" s="101">
        <v>0.0006747994816594346</v>
      </c>
      <c r="AB366" s="100">
        <v>0</v>
      </c>
      <c r="AC366" s="101"/>
      <c r="AD366" s="100">
        <v>0</v>
      </c>
      <c r="AE366" s="101"/>
      <c r="AF366" s="100">
        <v>44462.8115579926</v>
      </c>
      <c r="AG366" s="101">
        <v>0.006795409636851732</v>
      </c>
      <c r="AH366" s="100">
        <v>139333.011540664</v>
      </c>
      <c r="AI366" s="101">
        <v>0.0034897397940885037</v>
      </c>
      <c r="AJ366" s="100">
        <v>0</v>
      </c>
      <c r="AK366" s="101"/>
      <c r="AL366" s="100">
        <v>469283.4318447508</v>
      </c>
      <c r="AM366" s="101">
        <v>0.0027187968832206285</v>
      </c>
    </row>
    <row r="367" spans="1:39" ht="15">
      <c r="A367" s="76" t="s">
        <v>965</v>
      </c>
      <c r="B367" s="97" t="s">
        <v>602</v>
      </c>
      <c r="C367" s="118">
        <v>7.4375</v>
      </c>
      <c r="D367" s="118">
        <v>18.205479452054796</v>
      </c>
      <c r="E367" s="118" t="s">
        <v>1043</v>
      </c>
      <c r="F367" s="100">
        <v>0</v>
      </c>
      <c r="G367" s="101"/>
      <c r="H367" s="100">
        <v>11709.169865909998</v>
      </c>
      <c r="I367" s="101">
        <v>0.008480146454063758</v>
      </c>
      <c r="J367" s="100">
        <v>71201.21474018</v>
      </c>
      <c r="K367" s="101">
        <v>0.007697584396512444</v>
      </c>
      <c r="L367" s="100">
        <v>10526.42543501</v>
      </c>
      <c r="M367" s="101">
        <v>0.008505115018140306</v>
      </c>
      <c r="N367" s="100">
        <v>0</v>
      </c>
      <c r="O367" s="101"/>
      <c r="P367" s="100">
        <v>7155.603806945</v>
      </c>
      <c r="Q367" s="101">
        <v>0.0009300646797681513</v>
      </c>
      <c r="R367" s="100">
        <v>0</v>
      </c>
      <c r="S367" s="101"/>
      <c r="T367" s="100">
        <v>0</v>
      </c>
      <c r="U367" s="101"/>
      <c r="V367" s="100">
        <v>0</v>
      </c>
      <c r="W367" s="101"/>
      <c r="X367" s="100">
        <v>0</v>
      </c>
      <c r="Y367" s="101"/>
      <c r="Z367" s="100">
        <v>0</v>
      </c>
      <c r="AA367" s="101"/>
      <c r="AB367" s="100">
        <v>0</v>
      </c>
      <c r="AC367" s="101"/>
      <c r="AD367" s="100">
        <v>0</v>
      </c>
      <c r="AE367" s="101"/>
      <c r="AF367" s="100">
        <v>9461.9554472</v>
      </c>
      <c r="AG367" s="101">
        <v>0.0014461043055161112</v>
      </c>
      <c r="AH367" s="100">
        <v>29568.6107725</v>
      </c>
      <c r="AI367" s="101">
        <v>0.0007405765261780224</v>
      </c>
      <c r="AJ367" s="100">
        <v>0</v>
      </c>
      <c r="AK367" s="101"/>
      <c r="AL367" s="100">
        <v>139622.980067745</v>
      </c>
      <c r="AM367" s="101">
        <v>0.0008089067230477959</v>
      </c>
    </row>
    <row r="368" spans="1:39" ht="15">
      <c r="A368" s="76" t="s">
        <v>573</v>
      </c>
      <c r="B368" s="97" t="s">
        <v>602</v>
      </c>
      <c r="C368" s="118">
        <v>8.25</v>
      </c>
      <c r="D368" s="118">
        <v>21.90958904109589</v>
      </c>
      <c r="E368" s="118" t="s">
        <v>1043</v>
      </c>
      <c r="F368" s="100">
        <v>0</v>
      </c>
      <c r="G368" s="101"/>
      <c r="H368" s="100">
        <v>4146.4604462825</v>
      </c>
      <c r="I368" s="101">
        <v>0.003002996134920744</v>
      </c>
      <c r="J368" s="100">
        <v>33047.908631565</v>
      </c>
      <c r="K368" s="101">
        <v>0.0035728191822006626</v>
      </c>
      <c r="L368" s="100">
        <v>3341.923344765</v>
      </c>
      <c r="M368" s="101">
        <v>0.002700198904606356</v>
      </c>
      <c r="N368" s="100">
        <v>0</v>
      </c>
      <c r="O368" s="101"/>
      <c r="P368" s="100">
        <v>0</v>
      </c>
      <c r="Q368" s="101"/>
      <c r="R368" s="100">
        <v>0</v>
      </c>
      <c r="S368" s="101"/>
      <c r="T368" s="100">
        <v>0</v>
      </c>
      <c r="U368" s="101"/>
      <c r="V368" s="100">
        <v>0</v>
      </c>
      <c r="W368" s="101"/>
      <c r="X368" s="100">
        <v>0</v>
      </c>
      <c r="Y368" s="101"/>
      <c r="Z368" s="100">
        <v>0</v>
      </c>
      <c r="AA368" s="101"/>
      <c r="AB368" s="100">
        <v>0</v>
      </c>
      <c r="AC368" s="101"/>
      <c r="AD368" s="100">
        <v>0</v>
      </c>
      <c r="AE368" s="101"/>
      <c r="AF368" s="100">
        <v>0</v>
      </c>
      <c r="AG368" s="101"/>
      <c r="AH368" s="100">
        <v>23009.7611034005</v>
      </c>
      <c r="AI368" s="101">
        <v>0.0005763033331951755</v>
      </c>
      <c r="AJ368" s="100">
        <v>0</v>
      </c>
      <c r="AK368" s="101"/>
      <c r="AL368" s="100">
        <v>63546.05352601299</v>
      </c>
      <c r="AM368" s="101">
        <v>0.000368154510779002</v>
      </c>
    </row>
    <row r="369" spans="1:39" ht="15">
      <c r="A369" s="76" t="s">
        <v>574</v>
      </c>
      <c r="B369" s="97" t="s">
        <v>602</v>
      </c>
      <c r="C369" s="118">
        <v>7.125</v>
      </c>
      <c r="D369" s="118">
        <v>8.2</v>
      </c>
      <c r="E369" s="118" t="s">
        <v>1043</v>
      </c>
      <c r="F369" s="100">
        <v>0</v>
      </c>
      <c r="G369" s="101"/>
      <c r="H369" s="100">
        <v>2744.6490618656</v>
      </c>
      <c r="I369" s="101">
        <v>0.0019877605565695776</v>
      </c>
      <c r="J369" s="100">
        <v>957.800873992</v>
      </c>
      <c r="K369" s="101">
        <v>0.00010354813593434716</v>
      </c>
      <c r="L369" s="100">
        <v>0</v>
      </c>
      <c r="M369" s="101"/>
      <c r="N369" s="100">
        <v>0</v>
      </c>
      <c r="O369" s="101"/>
      <c r="P369" s="100">
        <v>0</v>
      </c>
      <c r="Q369" s="101"/>
      <c r="R369" s="100">
        <v>0</v>
      </c>
      <c r="S369" s="101"/>
      <c r="T369" s="100">
        <v>0</v>
      </c>
      <c r="U369" s="101"/>
      <c r="V369" s="100">
        <v>0</v>
      </c>
      <c r="W369" s="101"/>
      <c r="X369" s="100">
        <v>4710.4961016</v>
      </c>
      <c r="Y369" s="101">
        <v>0.0009684567439776399</v>
      </c>
      <c r="Z369" s="100">
        <v>0</v>
      </c>
      <c r="AA369" s="101"/>
      <c r="AB369" s="100">
        <v>0</v>
      </c>
      <c r="AC369" s="101"/>
      <c r="AD369" s="100">
        <v>0</v>
      </c>
      <c r="AE369" s="101"/>
      <c r="AF369" s="100">
        <v>0</v>
      </c>
      <c r="AG369" s="101"/>
      <c r="AH369" s="100">
        <v>0</v>
      </c>
      <c r="AI369" s="101"/>
      <c r="AJ369" s="100">
        <v>0</v>
      </c>
      <c r="AK369" s="101"/>
      <c r="AL369" s="100">
        <v>8412.946037457601</v>
      </c>
      <c r="AM369" s="101">
        <v>4.874046240121678E-05</v>
      </c>
    </row>
    <row r="370" spans="1:39" ht="15">
      <c r="A370" s="76" t="s">
        <v>575</v>
      </c>
      <c r="B370" s="97" t="s">
        <v>603</v>
      </c>
      <c r="C370" s="118">
        <v>4.96875</v>
      </c>
      <c r="D370" s="118">
        <v>10.136986301369863</v>
      </c>
      <c r="E370" s="118" t="s">
        <v>1043</v>
      </c>
      <c r="F370" s="100">
        <v>0</v>
      </c>
      <c r="G370" s="101"/>
      <c r="H370" s="100">
        <v>458.8019808067</v>
      </c>
      <c r="I370" s="101">
        <v>0.0003322787213107863</v>
      </c>
      <c r="J370" s="100">
        <v>5907.0755028865005</v>
      </c>
      <c r="K370" s="101">
        <v>0.000638615680729116</v>
      </c>
      <c r="L370" s="100">
        <v>874.5912759128</v>
      </c>
      <c r="M370" s="101">
        <v>0.0007066500818749571</v>
      </c>
      <c r="N370" s="100">
        <v>0</v>
      </c>
      <c r="O370" s="101"/>
      <c r="P370" s="100">
        <v>0</v>
      </c>
      <c r="Q370" s="101"/>
      <c r="R370" s="100">
        <v>0</v>
      </c>
      <c r="S370" s="101"/>
      <c r="T370" s="100">
        <v>0</v>
      </c>
      <c r="U370" s="101"/>
      <c r="V370" s="100">
        <v>0</v>
      </c>
      <c r="W370" s="101"/>
      <c r="X370" s="100">
        <v>0</v>
      </c>
      <c r="Y370" s="101"/>
      <c r="Z370" s="100">
        <v>0</v>
      </c>
      <c r="AA370" s="101"/>
      <c r="AB370" s="100">
        <v>0</v>
      </c>
      <c r="AC370" s="101"/>
      <c r="AD370" s="100">
        <v>0</v>
      </c>
      <c r="AE370" s="101"/>
      <c r="AF370" s="100">
        <v>35000.8561107926</v>
      </c>
      <c r="AG370" s="101">
        <v>0.00534930533133562</v>
      </c>
      <c r="AH370" s="100">
        <v>46671.6314975635</v>
      </c>
      <c r="AI370" s="101">
        <v>0.0011689394199632872</v>
      </c>
      <c r="AJ370" s="100">
        <v>0</v>
      </c>
      <c r="AK370" s="101"/>
      <c r="AL370" s="100">
        <v>88912.9563679621</v>
      </c>
      <c r="AM370" s="101">
        <v>0.0005151178418996874</v>
      </c>
    </row>
    <row r="371" spans="1:39" ht="15">
      <c r="A371" s="76" t="s">
        <v>576</v>
      </c>
      <c r="B371" s="97" t="s">
        <v>603</v>
      </c>
      <c r="C371" s="118">
        <v>5.75</v>
      </c>
      <c r="D371" s="118">
        <v>23.145205479452056</v>
      </c>
      <c r="E371" s="118" t="s">
        <v>1043</v>
      </c>
      <c r="F371" s="100">
        <v>0</v>
      </c>
      <c r="G371" s="101"/>
      <c r="H371" s="100">
        <v>319.06611279599997</v>
      </c>
      <c r="I371" s="101">
        <v>0.00023107764222605936</v>
      </c>
      <c r="J371" s="100">
        <v>4140.6079637856</v>
      </c>
      <c r="K371" s="101">
        <v>0.0004476423523168479</v>
      </c>
      <c r="L371" s="100">
        <v>239.299584597</v>
      </c>
      <c r="M371" s="101">
        <v>0.00019334868264221433</v>
      </c>
      <c r="N371" s="100">
        <v>0</v>
      </c>
      <c r="O371" s="101"/>
      <c r="P371" s="100">
        <v>0</v>
      </c>
      <c r="Q371" s="101"/>
      <c r="R371" s="100">
        <v>0</v>
      </c>
      <c r="S371" s="101"/>
      <c r="T371" s="100">
        <v>0</v>
      </c>
      <c r="U371" s="101"/>
      <c r="V371" s="100">
        <v>0</v>
      </c>
      <c r="W371" s="101"/>
      <c r="X371" s="100">
        <v>0</v>
      </c>
      <c r="Y371" s="101"/>
      <c r="Z371" s="100">
        <v>0</v>
      </c>
      <c r="AA371" s="101"/>
      <c r="AB371" s="100">
        <v>0</v>
      </c>
      <c r="AC371" s="101"/>
      <c r="AD371" s="100">
        <v>0</v>
      </c>
      <c r="AE371" s="101"/>
      <c r="AF371" s="100">
        <v>0</v>
      </c>
      <c r="AG371" s="101"/>
      <c r="AH371" s="100">
        <v>0</v>
      </c>
      <c r="AI371" s="101"/>
      <c r="AJ371" s="100">
        <v>0</v>
      </c>
      <c r="AK371" s="101"/>
      <c r="AL371" s="100">
        <v>4698.9736611786</v>
      </c>
      <c r="AM371" s="101">
        <v>2.7223537157763185E-05</v>
      </c>
    </row>
    <row r="372" spans="1:39" ht="15">
      <c r="A372" s="76" t="s">
        <v>577</v>
      </c>
      <c r="B372" s="97" t="s">
        <v>604</v>
      </c>
      <c r="C372" s="118">
        <v>5.3125</v>
      </c>
      <c r="D372" s="118">
        <v>21.90958904109589</v>
      </c>
      <c r="E372" s="118" t="s">
        <v>1043</v>
      </c>
      <c r="F372" s="100">
        <v>0</v>
      </c>
      <c r="G372" s="101"/>
      <c r="H372" s="100">
        <v>0</v>
      </c>
      <c r="I372" s="101"/>
      <c r="J372" s="100">
        <v>0</v>
      </c>
      <c r="K372" s="101"/>
      <c r="L372" s="100">
        <v>0</v>
      </c>
      <c r="M372" s="101"/>
      <c r="N372" s="100">
        <v>0</v>
      </c>
      <c r="O372" s="101"/>
      <c r="P372" s="100">
        <v>0</v>
      </c>
      <c r="Q372" s="101"/>
      <c r="R372" s="100">
        <v>0</v>
      </c>
      <c r="S372" s="101"/>
      <c r="T372" s="100">
        <v>0</v>
      </c>
      <c r="U372" s="101"/>
      <c r="V372" s="100">
        <v>0</v>
      </c>
      <c r="W372" s="101"/>
      <c r="X372" s="100">
        <v>0</v>
      </c>
      <c r="Y372" s="101"/>
      <c r="Z372" s="100">
        <v>0</v>
      </c>
      <c r="AA372" s="101"/>
      <c r="AB372" s="100">
        <v>0</v>
      </c>
      <c r="AC372" s="101"/>
      <c r="AD372" s="100">
        <v>0</v>
      </c>
      <c r="AE372" s="101"/>
      <c r="AF372" s="100">
        <v>0</v>
      </c>
      <c r="AG372" s="101"/>
      <c r="AH372" s="100">
        <v>40083.0081672</v>
      </c>
      <c r="AI372" s="101">
        <v>0.0010039205147520185</v>
      </c>
      <c r="AJ372" s="100">
        <v>0</v>
      </c>
      <c r="AK372" s="101"/>
      <c r="AL372" s="100">
        <v>40083.0081672</v>
      </c>
      <c r="AM372" s="101">
        <v>0.00023222119145928529</v>
      </c>
    </row>
    <row r="373" spans="1:39" ht="15">
      <c r="A373" s="76" t="s">
        <v>1459</v>
      </c>
      <c r="B373" s="97" t="s">
        <v>603</v>
      </c>
      <c r="C373" s="118">
        <v>5.1875</v>
      </c>
      <c r="D373" s="118">
        <v>14.797260273972602</v>
      </c>
      <c r="E373" s="118" t="s">
        <v>1056</v>
      </c>
      <c r="F373" s="100">
        <v>0</v>
      </c>
      <c r="G373" s="101"/>
      <c r="H373" s="100">
        <v>0</v>
      </c>
      <c r="I373" s="101"/>
      <c r="J373" s="100">
        <v>0</v>
      </c>
      <c r="K373" s="101"/>
      <c r="L373" s="100">
        <v>0</v>
      </c>
      <c r="M373" s="101"/>
      <c r="N373" s="100">
        <v>0</v>
      </c>
      <c r="O373" s="101"/>
      <c r="P373" s="100">
        <v>33637.9374742703</v>
      </c>
      <c r="Q373" s="101">
        <v>0.004372161789436084</v>
      </c>
      <c r="R373" s="100">
        <v>1828.1487757755</v>
      </c>
      <c r="S373" s="101">
        <v>3.79730024756377E-05</v>
      </c>
      <c r="T373" s="100">
        <v>0</v>
      </c>
      <c r="U373" s="101"/>
      <c r="V373" s="100">
        <v>0</v>
      </c>
      <c r="W373" s="101"/>
      <c r="X373" s="100">
        <v>14625.1902062045</v>
      </c>
      <c r="Y373" s="101">
        <v>0.0030068731151997948</v>
      </c>
      <c r="Z373" s="100">
        <v>21937.7853093067</v>
      </c>
      <c r="AA373" s="101">
        <v>0.0006747994816594346</v>
      </c>
      <c r="AB373" s="100">
        <v>0</v>
      </c>
      <c r="AC373" s="101"/>
      <c r="AD373" s="100">
        <v>0</v>
      </c>
      <c r="AE373" s="101"/>
      <c r="AF373" s="100">
        <v>0</v>
      </c>
      <c r="AG373" s="101"/>
      <c r="AH373" s="100">
        <v>0</v>
      </c>
      <c r="AI373" s="101"/>
      <c r="AJ373" s="100">
        <v>0</v>
      </c>
      <c r="AK373" s="101"/>
      <c r="AL373" s="100">
        <v>72029.06176555701</v>
      </c>
      <c r="AM373" s="101">
        <v>0.00041730087904379306</v>
      </c>
    </row>
    <row r="374" spans="1:39" ht="15">
      <c r="A374" s="76" t="s">
        <v>1460</v>
      </c>
      <c r="B374" s="97" t="s">
        <v>603</v>
      </c>
      <c r="C374" s="118">
        <v>5.375</v>
      </c>
      <c r="D374" s="118">
        <v>19.975342465753425</v>
      </c>
      <c r="E374" s="118" t="s">
        <v>1043</v>
      </c>
      <c r="F374" s="100">
        <v>0</v>
      </c>
      <c r="G374" s="101"/>
      <c r="H374" s="100">
        <v>0</v>
      </c>
      <c r="I374" s="101"/>
      <c r="J374" s="100">
        <v>0</v>
      </c>
      <c r="K374" s="101"/>
      <c r="L374" s="100">
        <v>0</v>
      </c>
      <c r="M374" s="101"/>
      <c r="N374" s="100">
        <v>0</v>
      </c>
      <c r="O374" s="101"/>
      <c r="P374" s="100">
        <v>0</v>
      </c>
      <c r="Q374" s="101"/>
      <c r="R374" s="100">
        <v>0</v>
      </c>
      <c r="S374" s="101"/>
      <c r="T374" s="100">
        <v>0</v>
      </c>
      <c r="U374" s="101"/>
      <c r="V374" s="100">
        <v>0</v>
      </c>
      <c r="W374" s="101"/>
      <c r="X374" s="100">
        <v>51977.4522516375</v>
      </c>
      <c r="Y374" s="101">
        <v>0.010686329652364214</v>
      </c>
      <c r="Z374" s="100">
        <v>0</v>
      </c>
      <c r="AA374" s="101"/>
      <c r="AB374" s="100">
        <v>0</v>
      </c>
      <c r="AC374" s="101"/>
      <c r="AD374" s="100">
        <v>0</v>
      </c>
      <c r="AE374" s="101"/>
      <c r="AF374" s="100">
        <v>0</v>
      </c>
      <c r="AG374" s="101"/>
      <c r="AH374" s="100">
        <v>0</v>
      </c>
      <c r="AI374" s="101"/>
      <c r="AJ374" s="100">
        <v>0</v>
      </c>
      <c r="AK374" s="101"/>
      <c r="AL374" s="100">
        <v>51977.4522516375</v>
      </c>
      <c r="AM374" s="101">
        <v>0.0003011317374320846</v>
      </c>
    </row>
    <row r="375" spans="1:39" ht="15">
      <c r="A375" s="73" t="s">
        <v>222</v>
      </c>
      <c r="B375" s="97" t="s">
        <v>29</v>
      </c>
      <c r="C375" s="118" t="s">
        <v>29</v>
      </c>
      <c r="D375" s="118" t="s">
        <v>29</v>
      </c>
      <c r="E375" s="118" t="s">
        <v>29</v>
      </c>
      <c r="F375" s="100">
        <v>0</v>
      </c>
      <c r="G375" s="101"/>
      <c r="H375" s="100">
        <v>753.088765016</v>
      </c>
      <c r="I375" s="101">
        <v>0.000545410400001005</v>
      </c>
      <c r="J375" s="100">
        <v>10543.242710224</v>
      </c>
      <c r="K375" s="101">
        <v>0.0011398330895198245</v>
      </c>
      <c r="L375" s="100">
        <v>753.088765016</v>
      </c>
      <c r="M375" s="101">
        <v>0.0006084787855930157</v>
      </c>
      <c r="N375" s="100">
        <v>0</v>
      </c>
      <c r="O375" s="101"/>
      <c r="P375" s="100">
        <v>0</v>
      </c>
      <c r="Q375" s="101"/>
      <c r="R375" s="100">
        <v>0</v>
      </c>
      <c r="S375" s="101"/>
      <c r="T375" s="100">
        <v>0</v>
      </c>
      <c r="U375" s="101"/>
      <c r="V375" s="100">
        <v>0</v>
      </c>
      <c r="W375" s="101"/>
      <c r="X375" s="100">
        <v>0</v>
      </c>
      <c r="Y375" s="101"/>
      <c r="Z375" s="100">
        <v>0</v>
      </c>
      <c r="AA375" s="101"/>
      <c r="AB375" s="100">
        <v>0</v>
      </c>
      <c r="AC375" s="101"/>
      <c r="AD375" s="100">
        <v>0</v>
      </c>
      <c r="AE375" s="101"/>
      <c r="AF375" s="100">
        <v>22592.66295048</v>
      </c>
      <c r="AG375" s="101">
        <v>0.003452917036872291</v>
      </c>
      <c r="AH375" s="100">
        <v>82839.76415176</v>
      </c>
      <c r="AI375" s="101">
        <v>0.002074807816874992</v>
      </c>
      <c r="AJ375" s="100">
        <v>0</v>
      </c>
      <c r="AK375" s="101"/>
      <c r="AL375" s="100">
        <v>117481.84734249601</v>
      </c>
      <c r="AM375" s="101">
        <v>0.0006806319139249888</v>
      </c>
    </row>
    <row r="376" spans="1:39" ht="15">
      <c r="A376" s="76" t="s">
        <v>578</v>
      </c>
      <c r="B376" s="97" t="s">
        <v>603</v>
      </c>
      <c r="C376" s="118">
        <v>5.875</v>
      </c>
      <c r="D376" s="118">
        <v>11.627397260273973</v>
      </c>
      <c r="E376" s="118" t="s">
        <v>1056</v>
      </c>
      <c r="F376" s="100">
        <v>0</v>
      </c>
      <c r="G376" s="101"/>
      <c r="H376" s="100">
        <v>753.088765016</v>
      </c>
      <c r="I376" s="101">
        <v>0.000545410400001005</v>
      </c>
      <c r="J376" s="100">
        <v>10543.242710224</v>
      </c>
      <c r="K376" s="101">
        <v>0.0011398330895198245</v>
      </c>
      <c r="L376" s="100">
        <v>753.088765016</v>
      </c>
      <c r="M376" s="101">
        <v>0.0006084787855930157</v>
      </c>
      <c r="N376" s="100">
        <v>0</v>
      </c>
      <c r="O376" s="101"/>
      <c r="P376" s="100">
        <v>0</v>
      </c>
      <c r="Q376" s="101"/>
      <c r="R376" s="100">
        <v>0</v>
      </c>
      <c r="S376" s="101"/>
      <c r="T376" s="100">
        <v>0</v>
      </c>
      <c r="U376" s="101"/>
      <c r="V376" s="100">
        <v>0</v>
      </c>
      <c r="W376" s="101"/>
      <c r="X376" s="100">
        <v>0</v>
      </c>
      <c r="Y376" s="101"/>
      <c r="Z376" s="100">
        <v>0</v>
      </c>
      <c r="AA376" s="101"/>
      <c r="AB376" s="100">
        <v>0</v>
      </c>
      <c r="AC376" s="101"/>
      <c r="AD376" s="100">
        <v>0</v>
      </c>
      <c r="AE376" s="101"/>
      <c r="AF376" s="100">
        <v>22592.66295048</v>
      </c>
      <c r="AG376" s="101">
        <v>0.003452917036872291</v>
      </c>
      <c r="AH376" s="100">
        <v>82839.76415176</v>
      </c>
      <c r="AI376" s="101">
        <v>0.002074807816874992</v>
      </c>
      <c r="AJ376" s="100">
        <v>0</v>
      </c>
      <c r="AK376" s="101"/>
      <c r="AL376" s="100">
        <v>117481.84734249601</v>
      </c>
      <c r="AM376" s="101">
        <v>0.0006806319139249888</v>
      </c>
    </row>
    <row r="377" spans="1:39" ht="15">
      <c r="A377" s="73" t="s">
        <v>223</v>
      </c>
      <c r="B377" s="97" t="s">
        <v>29</v>
      </c>
      <c r="C377" s="118" t="s">
        <v>29</v>
      </c>
      <c r="D377" s="118" t="s">
        <v>29</v>
      </c>
      <c r="E377" s="118" t="s">
        <v>29</v>
      </c>
      <c r="F377" s="100">
        <v>0</v>
      </c>
      <c r="G377" s="101"/>
      <c r="H377" s="100">
        <v>0</v>
      </c>
      <c r="I377" s="101"/>
      <c r="J377" s="100">
        <v>14949.6356984</v>
      </c>
      <c r="K377" s="101">
        <v>0.0016162095394786848</v>
      </c>
      <c r="L377" s="100">
        <v>779.98099296</v>
      </c>
      <c r="M377" s="101">
        <v>0.0006302071009807881</v>
      </c>
      <c r="N377" s="100">
        <v>0</v>
      </c>
      <c r="O377" s="101"/>
      <c r="P377" s="100">
        <v>0</v>
      </c>
      <c r="Q377" s="101"/>
      <c r="R377" s="100">
        <v>17775.782702583</v>
      </c>
      <c r="S377" s="101">
        <v>0.0003692258800355279</v>
      </c>
      <c r="T377" s="100">
        <v>0</v>
      </c>
      <c r="U377" s="101"/>
      <c r="V377" s="100">
        <v>0</v>
      </c>
      <c r="W377" s="101"/>
      <c r="X377" s="100">
        <v>10181.246450058</v>
      </c>
      <c r="Y377" s="101">
        <v>0.0020932183307206067</v>
      </c>
      <c r="Z377" s="100">
        <v>8941.619767999999</v>
      </c>
      <c r="AA377" s="101">
        <v>0.00027504145471249667</v>
      </c>
      <c r="AB377" s="100">
        <v>3374.4075209872</v>
      </c>
      <c r="AC377" s="101">
        <v>0.0006535288020730971</v>
      </c>
      <c r="AD377" s="100">
        <v>0</v>
      </c>
      <c r="AE377" s="101"/>
      <c r="AF377" s="100">
        <v>0</v>
      </c>
      <c r="AG377" s="101"/>
      <c r="AH377" s="100">
        <v>107543.50447553121</v>
      </c>
      <c r="AI377" s="101">
        <v>0.002693538616686443</v>
      </c>
      <c r="AJ377" s="100">
        <v>0</v>
      </c>
      <c r="AK377" s="101"/>
      <c r="AL377" s="100">
        <v>163546.1776085194</v>
      </c>
      <c r="AM377" s="101">
        <v>0.0009475059372899177</v>
      </c>
    </row>
    <row r="378" spans="1:39" ht="15">
      <c r="A378" s="76" t="s">
        <v>579</v>
      </c>
      <c r="B378" s="97" t="s">
        <v>604</v>
      </c>
      <c r="C378" s="118">
        <v>5.875</v>
      </c>
      <c r="D378" s="118">
        <v>20.54794520547945</v>
      </c>
      <c r="E378" s="118" t="s">
        <v>1056</v>
      </c>
      <c r="F378" s="100">
        <v>0</v>
      </c>
      <c r="G378" s="101"/>
      <c r="H378" s="100">
        <v>0</v>
      </c>
      <c r="I378" s="101"/>
      <c r="J378" s="100">
        <v>14949.6356984</v>
      </c>
      <c r="K378" s="101">
        <v>0.0016162095394786848</v>
      </c>
      <c r="L378" s="100">
        <v>779.98099296</v>
      </c>
      <c r="M378" s="101">
        <v>0.0006302071009807881</v>
      </c>
      <c r="N378" s="100">
        <v>0</v>
      </c>
      <c r="O378" s="101"/>
      <c r="P378" s="100">
        <v>0</v>
      </c>
      <c r="Q378" s="101"/>
      <c r="R378" s="100">
        <v>0</v>
      </c>
      <c r="S378" s="101"/>
      <c r="T378" s="100">
        <v>0</v>
      </c>
      <c r="U378" s="101"/>
      <c r="V378" s="100">
        <v>0</v>
      </c>
      <c r="W378" s="101"/>
      <c r="X378" s="100">
        <v>0</v>
      </c>
      <c r="Y378" s="101"/>
      <c r="Z378" s="100">
        <v>0</v>
      </c>
      <c r="AA378" s="101"/>
      <c r="AB378" s="100">
        <v>0</v>
      </c>
      <c r="AC378" s="101"/>
      <c r="AD378" s="100">
        <v>0</v>
      </c>
      <c r="AE378" s="101"/>
      <c r="AF378" s="100">
        <v>0</v>
      </c>
      <c r="AG378" s="101"/>
      <c r="AH378" s="100">
        <v>0</v>
      </c>
      <c r="AI378" s="101"/>
      <c r="AJ378" s="100">
        <v>0</v>
      </c>
      <c r="AK378" s="101"/>
      <c r="AL378" s="100">
        <v>15729.616691360001</v>
      </c>
      <c r="AM378" s="101">
        <v>9.112964561014492E-05</v>
      </c>
    </row>
    <row r="379" spans="1:39" ht="15">
      <c r="A379" s="76" t="s">
        <v>580</v>
      </c>
      <c r="B379" s="97" t="s">
        <v>602</v>
      </c>
      <c r="C379" s="118">
        <v>6.8125</v>
      </c>
      <c r="D379" s="118">
        <v>6.2027397260273975</v>
      </c>
      <c r="E379" s="118" t="s">
        <v>1056</v>
      </c>
      <c r="F379" s="100">
        <v>0</v>
      </c>
      <c r="G379" s="101"/>
      <c r="H379" s="100">
        <v>0</v>
      </c>
      <c r="I379" s="101"/>
      <c r="J379" s="100">
        <v>0</v>
      </c>
      <c r="K379" s="101"/>
      <c r="L379" s="100">
        <v>0</v>
      </c>
      <c r="M379" s="101"/>
      <c r="N379" s="100">
        <v>0</v>
      </c>
      <c r="O379" s="101"/>
      <c r="P379" s="100">
        <v>0</v>
      </c>
      <c r="Q379" s="101"/>
      <c r="R379" s="100">
        <v>17775.782702583</v>
      </c>
      <c r="S379" s="101">
        <v>0.0003692258800355279</v>
      </c>
      <c r="T379" s="100">
        <v>0</v>
      </c>
      <c r="U379" s="101"/>
      <c r="V379" s="100">
        <v>0</v>
      </c>
      <c r="W379" s="101"/>
      <c r="X379" s="100">
        <v>10181.246450058</v>
      </c>
      <c r="Y379" s="101">
        <v>0.0020932183307206067</v>
      </c>
      <c r="Z379" s="100">
        <v>0</v>
      </c>
      <c r="AA379" s="101"/>
      <c r="AB379" s="100">
        <v>0</v>
      </c>
      <c r="AC379" s="101"/>
      <c r="AD379" s="100">
        <v>0</v>
      </c>
      <c r="AE379" s="101"/>
      <c r="AF379" s="100">
        <v>0</v>
      </c>
      <c r="AG379" s="101"/>
      <c r="AH379" s="100">
        <v>0</v>
      </c>
      <c r="AI379" s="101"/>
      <c r="AJ379" s="100">
        <v>0</v>
      </c>
      <c r="AK379" s="101"/>
      <c r="AL379" s="100">
        <v>27957.029152641</v>
      </c>
      <c r="AM379" s="101">
        <v>0.0001619692462303979</v>
      </c>
    </row>
    <row r="380" spans="1:39" ht="15">
      <c r="A380" s="76" t="s">
        <v>581</v>
      </c>
      <c r="B380" s="97" t="s">
        <v>602</v>
      </c>
      <c r="C380" s="118">
        <v>8.4375</v>
      </c>
      <c r="D380" s="118">
        <v>11.901369863013699</v>
      </c>
      <c r="E380" s="118" t="s">
        <v>1043</v>
      </c>
      <c r="F380" s="100">
        <v>0</v>
      </c>
      <c r="G380" s="101"/>
      <c r="H380" s="100">
        <v>0</v>
      </c>
      <c r="I380" s="101"/>
      <c r="J380" s="100">
        <v>0</v>
      </c>
      <c r="K380" s="101"/>
      <c r="L380" s="100">
        <v>0</v>
      </c>
      <c r="M380" s="101"/>
      <c r="N380" s="100">
        <v>0</v>
      </c>
      <c r="O380" s="101"/>
      <c r="P380" s="100">
        <v>0</v>
      </c>
      <c r="Q380" s="101"/>
      <c r="R380" s="100">
        <v>0</v>
      </c>
      <c r="S380" s="101"/>
      <c r="T380" s="100">
        <v>0</v>
      </c>
      <c r="U380" s="101"/>
      <c r="V380" s="100">
        <v>0</v>
      </c>
      <c r="W380" s="101"/>
      <c r="X380" s="100">
        <v>0</v>
      </c>
      <c r="Y380" s="101"/>
      <c r="Z380" s="100">
        <v>8941.619767999999</v>
      </c>
      <c r="AA380" s="101">
        <v>0.00027504145471249667</v>
      </c>
      <c r="AB380" s="100">
        <v>3353.107413</v>
      </c>
      <c r="AC380" s="101">
        <v>0.0006494035640956669</v>
      </c>
      <c r="AD380" s="100">
        <v>0</v>
      </c>
      <c r="AE380" s="101"/>
      <c r="AF380" s="100">
        <v>0</v>
      </c>
      <c r="AG380" s="101"/>
      <c r="AH380" s="100">
        <v>24589.454362</v>
      </c>
      <c r="AI380" s="101">
        <v>0.0006158683893583314</v>
      </c>
      <c r="AJ380" s="100">
        <v>0</v>
      </c>
      <c r="AK380" s="101"/>
      <c r="AL380" s="100">
        <v>36884.181543</v>
      </c>
      <c r="AM380" s="101">
        <v>0.00021368876677586867</v>
      </c>
    </row>
    <row r="381" spans="1:39" ht="15">
      <c r="A381" s="76" t="s">
        <v>582</v>
      </c>
      <c r="B381" s="97" t="s">
        <v>603</v>
      </c>
      <c r="C381" s="118">
        <v>9</v>
      </c>
      <c r="D381" s="118">
        <v>9.997260273972604</v>
      </c>
      <c r="E381" s="118" t="s">
        <v>1043</v>
      </c>
      <c r="F381" s="100">
        <v>0</v>
      </c>
      <c r="G381" s="101"/>
      <c r="H381" s="100">
        <v>0</v>
      </c>
      <c r="I381" s="101"/>
      <c r="J381" s="100">
        <v>0</v>
      </c>
      <c r="K381" s="101"/>
      <c r="L381" s="100">
        <v>0</v>
      </c>
      <c r="M381" s="101"/>
      <c r="N381" s="100">
        <v>0</v>
      </c>
      <c r="O381" s="101"/>
      <c r="P381" s="100">
        <v>0</v>
      </c>
      <c r="Q381" s="101"/>
      <c r="R381" s="100">
        <v>0</v>
      </c>
      <c r="S381" s="101"/>
      <c r="T381" s="100">
        <v>0</v>
      </c>
      <c r="U381" s="101"/>
      <c r="V381" s="100">
        <v>0</v>
      </c>
      <c r="W381" s="101"/>
      <c r="X381" s="100">
        <v>0</v>
      </c>
      <c r="Y381" s="101"/>
      <c r="Z381" s="100">
        <v>0</v>
      </c>
      <c r="AA381" s="101"/>
      <c r="AB381" s="100">
        <v>21.3001079872</v>
      </c>
      <c r="AC381" s="101">
        <v>4.12523797743018E-06</v>
      </c>
      <c r="AD381" s="100">
        <v>0</v>
      </c>
      <c r="AE381" s="101"/>
      <c r="AF381" s="100">
        <v>0</v>
      </c>
      <c r="AG381" s="101"/>
      <c r="AH381" s="100">
        <v>0</v>
      </c>
      <c r="AI381" s="101"/>
      <c r="AJ381" s="100">
        <v>0</v>
      </c>
      <c r="AK381" s="101"/>
      <c r="AL381" s="100">
        <v>21.3001079872</v>
      </c>
      <c r="AM381" s="101">
        <v>1.234023263515092E-07</v>
      </c>
    </row>
    <row r="382" spans="1:39" ht="15">
      <c r="A382" s="76" t="s">
        <v>583</v>
      </c>
      <c r="B382" s="97" t="s">
        <v>603</v>
      </c>
      <c r="C382" s="118">
        <v>6.15625</v>
      </c>
      <c r="D382" s="118">
        <v>8.586301369863014</v>
      </c>
      <c r="E382" s="118" t="s">
        <v>1043</v>
      </c>
      <c r="F382" s="100">
        <v>0</v>
      </c>
      <c r="G382" s="101"/>
      <c r="H382" s="100">
        <v>0</v>
      </c>
      <c r="I382" s="101"/>
      <c r="J382" s="100">
        <v>0</v>
      </c>
      <c r="K382" s="101"/>
      <c r="L382" s="100">
        <v>0</v>
      </c>
      <c r="M382" s="101"/>
      <c r="N382" s="100">
        <v>0</v>
      </c>
      <c r="O382" s="101"/>
      <c r="P382" s="100">
        <v>0</v>
      </c>
      <c r="Q382" s="101"/>
      <c r="R382" s="100">
        <v>0</v>
      </c>
      <c r="S382" s="101"/>
      <c r="T382" s="100">
        <v>0</v>
      </c>
      <c r="U382" s="101"/>
      <c r="V382" s="100">
        <v>0</v>
      </c>
      <c r="W382" s="101"/>
      <c r="X382" s="100">
        <v>0</v>
      </c>
      <c r="Y382" s="101"/>
      <c r="Z382" s="100">
        <v>0</v>
      </c>
      <c r="AA382" s="101"/>
      <c r="AB382" s="100">
        <v>0</v>
      </c>
      <c r="AC382" s="101"/>
      <c r="AD382" s="100">
        <v>0</v>
      </c>
      <c r="AE382" s="101"/>
      <c r="AF382" s="100">
        <v>0</v>
      </c>
      <c r="AG382" s="101"/>
      <c r="AH382" s="100">
        <v>82954.05011353121</v>
      </c>
      <c r="AI382" s="101">
        <v>0.0020776702273281114</v>
      </c>
      <c r="AJ382" s="100">
        <v>0</v>
      </c>
      <c r="AK382" s="101"/>
      <c r="AL382" s="100">
        <v>82954.05011353121</v>
      </c>
      <c r="AM382" s="101">
        <v>0.0004805948763471547</v>
      </c>
    </row>
    <row r="383" spans="1:39" ht="15">
      <c r="A383" s="73" t="s">
        <v>224</v>
      </c>
      <c r="B383" s="97" t="s">
        <v>29</v>
      </c>
      <c r="C383" s="118" t="s">
        <v>29</v>
      </c>
      <c r="D383" s="118" t="s">
        <v>29</v>
      </c>
      <c r="E383" s="118" t="s">
        <v>29</v>
      </c>
      <c r="F383" s="100">
        <v>0</v>
      </c>
      <c r="G383" s="101"/>
      <c r="H383" s="100">
        <v>0</v>
      </c>
      <c r="I383" s="101"/>
      <c r="J383" s="100">
        <v>0</v>
      </c>
      <c r="K383" s="101"/>
      <c r="L383" s="100">
        <v>0</v>
      </c>
      <c r="M383" s="101"/>
      <c r="N383" s="100">
        <v>0</v>
      </c>
      <c r="O383" s="101"/>
      <c r="P383" s="100">
        <v>0</v>
      </c>
      <c r="Q383" s="101"/>
      <c r="R383" s="100">
        <v>0</v>
      </c>
      <c r="S383" s="101"/>
      <c r="T383" s="100">
        <v>0</v>
      </c>
      <c r="U383" s="101"/>
      <c r="V383" s="100">
        <v>0</v>
      </c>
      <c r="W383" s="101"/>
      <c r="X383" s="100">
        <v>0</v>
      </c>
      <c r="Y383" s="101"/>
      <c r="Z383" s="100">
        <v>0</v>
      </c>
      <c r="AA383" s="101"/>
      <c r="AB383" s="100">
        <v>0</v>
      </c>
      <c r="AC383" s="101"/>
      <c r="AD383" s="100">
        <v>0</v>
      </c>
      <c r="AE383" s="101"/>
      <c r="AF383" s="100">
        <v>0</v>
      </c>
      <c r="AG383" s="101">
        <v>0</v>
      </c>
      <c r="AH383" s="100">
        <v>0</v>
      </c>
      <c r="AI383" s="101">
        <v>0</v>
      </c>
      <c r="AJ383" s="100">
        <v>0</v>
      </c>
      <c r="AK383" s="101"/>
      <c r="AL383" s="100">
        <v>0</v>
      </c>
      <c r="AM383" s="101">
        <v>0</v>
      </c>
    </row>
    <row r="384" spans="1:39" ht="15">
      <c r="A384" s="76" t="s">
        <v>584</v>
      </c>
      <c r="B384" s="97" t="s">
        <v>603</v>
      </c>
      <c r="C384" s="118" t="s">
        <v>29</v>
      </c>
      <c r="D384" s="118">
        <v>0</v>
      </c>
      <c r="E384" s="118" t="s">
        <v>1056</v>
      </c>
      <c r="F384" s="100">
        <v>0</v>
      </c>
      <c r="G384" s="101"/>
      <c r="H384" s="100">
        <v>0</v>
      </c>
      <c r="I384" s="101"/>
      <c r="J384" s="100">
        <v>0</v>
      </c>
      <c r="K384" s="101"/>
      <c r="L384" s="100">
        <v>0</v>
      </c>
      <c r="M384" s="101"/>
      <c r="N384" s="100">
        <v>0</v>
      </c>
      <c r="O384" s="101"/>
      <c r="P384" s="100">
        <v>0</v>
      </c>
      <c r="Q384" s="101"/>
      <c r="R384" s="100">
        <v>0</v>
      </c>
      <c r="S384" s="101"/>
      <c r="T384" s="100">
        <v>0</v>
      </c>
      <c r="U384" s="101"/>
      <c r="V384" s="100">
        <v>0</v>
      </c>
      <c r="W384" s="101"/>
      <c r="X384" s="100">
        <v>0</v>
      </c>
      <c r="Y384" s="101"/>
      <c r="Z384" s="100">
        <v>0</v>
      </c>
      <c r="AA384" s="101"/>
      <c r="AB384" s="100">
        <v>0</v>
      </c>
      <c r="AC384" s="101"/>
      <c r="AD384" s="100">
        <v>0</v>
      </c>
      <c r="AE384" s="101"/>
      <c r="AF384" s="100">
        <v>0</v>
      </c>
      <c r="AG384" s="101">
        <v>0</v>
      </c>
      <c r="AH384" s="100">
        <v>0</v>
      </c>
      <c r="AI384" s="101">
        <v>0</v>
      </c>
      <c r="AJ384" s="100">
        <v>0</v>
      </c>
      <c r="AK384" s="101"/>
      <c r="AL384" s="100">
        <v>0</v>
      </c>
      <c r="AM384" s="101">
        <v>0</v>
      </c>
    </row>
    <row r="385" spans="1:39" ht="15">
      <c r="A385" s="73" t="s">
        <v>225</v>
      </c>
      <c r="B385" s="97" t="s">
        <v>29</v>
      </c>
      <c r="C385" s="118" t="s">
        <v>29</v>
      </c>
      <c r="D385" s="118" t="s">
        <v>29</v>
      </c>
      <c r="E385" s="118" t="s">
        <v>29</v>
      </c>
      <c r="F385" s="100">
        <v>0</v>
      </c>
      <c r="G385" s="101"/>
      <c r="H385" s="100">
        <v>9261.386937000001</v>
      </c>
      <c r="I385" s="101">
        <v>0.006707385621090676</v>
      </c>
      <c r="J385" s="100">
        <v>30871.28979</v>
      </c>
      <c r="K385" s="101">
        <v>0.003337504275100759</v>
      </c>
      <c r="L385" s="100">
        <v>7203.300951</v>
      </c>
      <c r="M385" s="101">
        <v>0.005820105170248256</v>
      </c>
      <c r="N385" s="100">
        <v>0</v>
      </c>
      <c r="O385" s="101"/>
      <c r="P385" s="100">
        <v>130273.511204925</v>
      </c>
      <c r="Q385" s="101">
        <v>0.01693257407061645</v>
      </c>
      <c r="R385" s="100">
        <v>49064.852521</v>
      </c>
      <c r="S385" s="101">
        <v>0.0010191401219281993</v>
      </c>
      <c r="T385" s="100">
        <v>0</v>
      </c>
      <c r="U385" s="101"/>
      <c r="V385" s="100">
        <v>0</v>
      </c>
      <c r="W385" s="101"/>
      <c r="X385" s="100">
        <v>47178.224737000004</v>
      </c>
      <c r="Y385" s="101">
        <v>0.009699630130236381</v>
      </c>
      <c r="Z385" s="100">
        <v>0</v>
      </c>
      <c r="AA385" s="101"/>
      <c r="AB385" s="100">
        <v>0</v>
      </c>
      <c r="AC385" s="101"/>
      <c r="AD385" s="100">
        <v>0</v>
      </c>
      <c r="AE385" s="101"/>
      <c r="AF385" s="100">
        <v>0</v>
      </c>
      <c r="AG385" s="101"/>
      <c r="AH385" s="100">
        <v>0</v>
      </c>
      <c r="AI385" s="101"/>
      <c r="AJ385" s="100">
        <v>0</v>
      </c>
      <c r="AK385" s="101"/>
      <c r="AL385" s="100">
        <v>273852.56614092505</v>
      </c>
      <c r="AM385" s="101">
        <v>0.001586566779822372</v>
      </c>
    </row>
    <row r="386" spans="1:39" ht="15">
      <c r="A386" s="76" t="s">
        <v>1051</v>
      </c>
      <c r="B386" s="97" t="s">
        <v>602</v>
      </c>
      <c r="C386" s="118">
        <v>6.3125</v>
      </c>
      <c r="D386" s="118">
        <v>5.616438356164384</v>
      </c>
      <c r="E386" s="118" t="s">
        <v>1056</v>
      </c>
      <c r="F386" s="100">
        <v>0</v>
      </c>
      <c r="G386" s="101"/>
      <c r="H386" s="100">
        <v>9261.386937000001</v>
      </c>
      <c r="I386" s="101">
        <v>0.006707385621090676</v>
      </c>
      <c r="J386" s="100">
        <v>30871.28979</v>
      </c>
      <c r="K386" s="101">
        <v>0.003337504275100759</v>
      </c>
      <c r="L386" s="100">
        <v>7203.300951</v>
      </c>
      <c r="M386" s="101">
        <v>0.005820105170248256</v>
      </c>
      <c r="N386" s="100">
        <v>0</v>
      </c>
      <c r="O386" s="101"/>
      <c r="P386" s="100">
        <v>0</v>
      </c>
      <c r="Q386" s="101"/>
      <c r="R386" s="100">
        <v>0</v>
      </c>
      <c r="S386" s="101"/>
      <c r="T386" s="100">
        <v>0</v>
      </c>
      <c r="U386" s="101"/>
      <c r="V386" s="100">
        <v>0</v>
      </c>
      <c r="W386" s="101"/>
      <c r="X386" s="100">
        <v>0</v>
      </c>
      <c r="Y386" s="101"/>
      <c r="Z386" s="100">
        <v>0</v>
      </c>
      <c r="AA386" s="101"/>
      <c r="AB386" s="100">
        <v>0</v>
      </c>
      <c r="AC386" s="101"/>
      <c r="AD386" s="100">
        <v>0</v>
      </c>
      <c r="AE386" s="101"/>
      <c r="AF386" s="100">
        <v>0</v>
      </c>
      <c r="AG386" s="101"/>
      <c r="AH386" s="100">
        <v>0</v>
      </c>
      <c r="AI386" s="101"/>
      <c r="AJ386" s="100">
        <v>0</v>
      </c>
      <c r="AK386" s="101"/>
      <c r="AL386" s="100">
        <v>47335.977677999996</v>
      </c>
      <c r="AM386" s="101">
        <v>0.00027424132164487614</v>
      </c>
    </row>
    <row r="387" spans="1:39" ht="15">
      <c r="A387" s="76" t="s">
        <v>585</v>
      </c>
      <c r="B387" s="97" t="s">
        <v>602</v>
      </c>
      <c r="C387" s="118">
        <v>9.40625</v>
      </c>
      <c r="D387" s="118">
        <v>15.465753424657533</v>
      </c>
      <c r="E387" s="118" t="s">
        <v>1056</v>
      </c>
      <c r="F387" s="100">
        <v>0</v>
      </c>
      <c r="G387" s="101"/>
      <c r="H387" s="100">
        <v>0</v>
      </c>
      <c r="I387" s="101"/>
      <c r="J387" s="100">
        <v>0</v>
      </c>
      <c r="K387" s="101"/>
      <c r="L387" s="100">
        <v>0</v>
      </c>
      <c r="M387" s="101"/>
      <c r="N387" s="100">
        <v>0</v>
      </c>
      <c r="O387" s="101"/>
      <c r="P387" s="100">
        <v>24166.694225625</v>
      </c>
      <c r="Q387" s="101">
        <v>0.003141116994794442</v>
      </c>
      <c r="R387" s="100">
        <v>0</v>
      </c>
      <c r="S387" s="101"/>
      <c r="T387" s="100">
        <v>0</v>
      </c>
      <c r="U387" s="101"/>
      <c r="V387" s="100">
        <v>0</v>
      </c>
      <c r="W387" s="101"/>
      <c r="X387" s="100">
        <v>0</v>
      </c>
      <c r="Y387" s="101"/>
      <c r="Z387" s="100">
        <v>0</v>
      </c>
      <c r="AA387" s="101"/>
      <c r="AB387" s="100">
        <v>0</v>
      </c>
      <c r="AC387" s="101"/>
      <c r="AD387" s="100">
        <v>0</v>
      </c>
      <c r="AE387" s="101"/>
      <c r="AF387" s="100">
        <v>0</v>
      </c>
      <c r="AG387" s="101"/>
      <c r="AH387" s="100">
        <v>0</v>
      </c>
      <c r="AI387" s="101"/>
      <c r="AJ387" s="100">
        <v>0</v>
      </c>
      <c r="AK387" s="101"/>
      <c r="AL387" s="100">
        <v>24166.694225625</v>
      </c>
      <c r="AM387" s="101">
        <v>0.00014000991400887902</v>
      </c>
    </row>
    <row r="388" spans="1:39" ht="15">
      <c r="A388" s="76" t="s">
        <v>586</v>
      </c>
      <c r="B388" s="97" t="s">
        <v>602</v>
      </c>
      <c r="C388" s="118">
        <v>7.53125</v>
      </c>
      <c r="D388" s="118">
        <v>17.49041095890411</v>
      </c>
      <c r="E388" s="118" t="s">
        <v>1056</v>
      </c>
      <c r="F388" s="100">
        <v>0</v>
      </c>
      <c r="G388" s="101"/>
      <c r="H388" s="100">
        <v>0</v>
      </c>
      <c r="I388" s="101"/>
      <c r="J388" s="100">
        <v>0</v>
      </c>
      <c r="K388" s="101"/>
      <c r="L388" s="100">
        <v>0</v>
      </c>
      <c r="M388" s="101"/>
      <c r="N388" s="100">
        <v>0</v>
      </c>
      <c r="O388" s="101"/>
      <c r="P388" s="100">
        <v>36383.079186300005</v>
      </c>
      <c r="Q388" s="101">
        <v>0.004728967366743072</v>
      </c>
      <c r="R388" s="100">
        <v>0</v>
      </c>
      <c r="S388" s="101"/>
      <c r="T388" s="100">
        <v>0</v>
      </c>
      <c r="U388" s="101"/>
      <c r="V388" s="100">
        <v>0</v>
      </c>
      <c r="W388" s="101"/>
      <c r="X388" s="100">
        <v>11025.175511</v>
      </c>
      <c r="Y388" s="101">
        <v>0.002266726337707468</v>
      </c>
      <c r="Z388" s="100">
        <v>0</v>
      </c>
      <c r="AA388" s="101"/>
      <c r="AB388" s="100">
        <v>0</v>
      </c>
      <c r="AC388" s="101"/>
      <c r="AD388" s="100">
        <v>0</v>
      </c>
      <c r="AE388" s="101"/>
      <c r="AF388" s="100">
        <v>0</v>
      </c>
      <c r="AG388" s="101"/>
      <c r="AH388" s="100">
        <v>0</v>
      </c>
      <c r="AI388" s="101"/>
      <c r="AJ388" s="100">
        <v>0</v>
      </c>
      <c r="AK388" s="101"/>
      <c r="AL388" s="100">
        <v>47408.2546973</v>
      </c>
      <c r="AM388" s="101">
        <v>0.00027466005906765043</v>
      </c>
    </row>
    <row r="389" spans="1:39" ht="15">
      <c r="A389" s="76" t="s">
        <v>1461</v>
      </c>
      <c r="B389" s="97" t="s">
        <v>602</v>
      </c>
      <c r="C389" s="118">
        <v>5.96875</v>
      </c>
      <c r="D389" s="118">
        <v>14.542465753424658</v>
      </c>
      <c r="E389" s="118" t="s">
        <v>1043</v>
      </c>
      <c r="F389" s="100">
        <v>0</v>
      </c>
      <c r="G389" s="101"/>
      <c r="H389" s="100">
        <v>0</v>
      </c>
      <c r="I389" s="101"/>
      <c r="J389" s="100">
        <v>0</v>
      </c>
      <c r="K389" s="101"/>
      <c r="L389" s="100">
        <v>0</v>
      </c>
      <c r="M389" s="101"/>
      <c r="N389" s="100">
        <v>0</v>
      </c>
      <c r="O389" s="101"/>
      <c r="P389" s="100">
        <v>69723.737793</v>
      </c>
      <c r="Q389" s="101">
        <v>0.009062489709078933</v>
      </c>
      <c r="R389" s="100">
        <v>49064.852521</v>
      </c>
      <c r="S389" s="101">
        <v>0.0010191401219281993</v>
      </c>
      <c r="T389" s="100">
        <v>0</v>
      </c>
      <c r="U389" s="101"/>
      <c r="V389" s="100">
        <v>0</v>
      </c>
      <c r="W389" s="101"/>
      <c r="X389" s="100">
        <v>36153.049226</v>
      </c>
      <c r="Y389" s="101">
        <v>0.007432903792528913</v>
      </c>
      <c r="Z389" s="100">
        <v>0</v>
      </c>
      <c r="AA389" s="101"/>
      <c r="AB389" s="100">
        <v>0</v>
      </c>
      <c r="AC389" s="101"/>
      <c r="AD389" s="100">
        <v>0</v>
      </c>
      <c r="AE389" s="101"/>
      <c r="AF389" s="100">
        <v>0</v>
      </c>
      <c r="AG389" s="101"/>
      <c r="AH389" s="100">
        <v>0</v>
      </c>
      <c r="AI389" s="101"/>
      <c r="AJ389" s="100">
        <v>0</v>
      </c>
      <c r="AK389" s="101"/>
      <c r="AL389" s="100">
        <v>154941.63954</v>
      </c>
      <c r="AM389" s="101">
        <v>0.0008976554851009664</v>
      </c>
    </row>
    <row r="390" spans="1:39" ht="15">
      <c r="A390" s="73" t="s">
        <v>966</v>
      </c>
      <c r="B390" s="97" t="s">
        <v>29</v>
      </c>
      <c r="C390" s="118" t="s">
        <v>29</v>
      </c>
      <c r="D390" s="118" t="s">
        <v>29</v>
      </c>
      <c r="E390" s="118" t="s">
        <v>29</v>
      </c>
      <c r="F390" s="100">
        <v>0</v>
      </c>
      <c r="G390" s="101"/>
      <c r="H390" s="100">
        <v>9400.665355085</v>
      </c>
      <c r="I390" s="101">
        <v>0.006808255400654621</v>
      </c>
      <c r="J390" s="100">
        <v>64975.1870130875</v>
      </c>
      <c r="K390" s="101">
        <v>0.007024486696435201</v>
      </c>
      <c r="L390" s="100">
        <v>4976.822835045</v>
      </c>
      <c r="M390" s="101">
        <v>0.00402116092478877</v>
      </c>
      <c r="N390" s="100">
        <v>0</v>
      </c>
      <c r="O390" s="101"/>
      <c r="P390" s="100">
        <v>55298.0315005</v>
      </c>
      <c r="Q390" s="101">
        <v>0.00718747814257193</v>
      </c>
      <c r="R390" s="100">
        <v>77417.2441007</v>
      </c>
      <c r="S390" s="101">
        <v>0.00160805577798004</v>
      </c>
      <c r="T390" s="100">
        <v>0</v>
      </c>
      <c r="U390" s="101"/>
      <c r="V390" s="100">
        <v>0</v>
      </c>
      <c r="W390" s="101"/>
      <c r="X390" s="100">
        <v>22119.2126002</v>
      </c>
      <c r="Y390" s="101">
        <v>0.004547610305178409</v>
      </c>
      <c r="Z390" s="100">
        <v>92348.1030122383</v>
      </c>
      <c r="AA390" s="101">
        <v>0.0028405990470904037</v>
      </c>
      <c r="AB390" s="100">
        <v>0</v>
      </c>
      <c r="AC390" s="101"/>
      <c r="AD390" s="100">
        <v>0</v>
      </c>
      <c r="AE390" s="101"/>
      <c r="AF390" s="100">
        <v>73145.81160022</v>
      </c>
      <c r="AG390" s="101">
        <v>0.011179134553719551</v>
      </c>
      <c r="AH390" s="100">
        <v>239663.859587902</v>
      </c>
      <c r="AI390" s="101">
        <v>0.006002629949361642</v>
      </c>
      <c r="AJ390" s="100">
        <v>0</v>
      </c>
      <c r="AK390" s="101"/>
      <c r="AL390" s="100">
        <v>639344.9376049779</v>
      </c>
      <c r="AM390" s="101">
        <v>0.003704049420262404</v>
      </c>
    </row>
    <row r="391" spans="1:39" ht="15">
      <c r="A391" s="76" t="s">
        <v>968</v>
      </c>
      <c r="B391" s="97" t="s">
        <v>602</v>
      </c>
      <c r="C391" s="118">
        <v>6.4375</v>
      </c>
      <c r="D391" s="118">
        <v>5.178082191780822</v>
      </c>
      <c r="E391" s="118" t="s">
        <v>1056</v>
      </c>
      <c r="F391" s="100">
        <v>0</v>
      </c>
      <c r="G391" s="101"/>
      <c r="H391" s="100">
        <v>9400.665355085</v>
      </c>
      <c r="I391" s="101">
        <v>0.006808255400654621</v>
      </c>
      <c r="J391" s="100">
        <v>64975.1870130875</v>
      </c>
      <c r="K391" s="101">
        <v>0.007024486696435201</v>
      </c>
      <c r="L391" s="100">
        <v>4976.822835045</v>
      </c>
      <c r="M391" s="101">
        <v>0.00402116092478877</v>
      </c>
      <c r="N391" s="100">
        <v>0</v>
      </c>
      <c r="O391" s="101"/>
      <c r="P391" s="100">
        <v>55298.0315005</v>
      </c>
      <c r="Q391" s="101">
        <v>0.00718747814257193</v>
      </c>
      <c r="R391" s="100">
        <v>77417.2441007</v>
      </c>
      <c r="S391" s="101">
        <v>0.00160805577798004</v>
      </c>
      <c r="T391" s="100">
        <v>0</v>
      </c>
      <c r="U391" s="101"/>
      <c r="V391" s="100">
        <v>0</v>
      </c>
      <c r="W391" s="101"/>
      <c r="X391" s="100">
        <v>22119.2126002</v>
      </c>
      <c r="Y391" s="101">
        <v>0.004547610305178409</v>
      </c>
      <c r="Z391" s="100">
        <v>33178.8189003</v>
      </c>
      <c r="AA391" s="101">
        <v>0.0010205701934049172</v>
      </c>
      <c r="AB391" s="100">
        <v>0</v>
      </c>
      <c r="AC391" s="101"/>
      <c r="AD391" s="100">
        <v>0</v>
      </c>
      <c r="AE391" s="101"/>
      <c r="AF391" s="100">
        <v>28754.97638026</v>
      </c>
      <c r="AG391" s="101">
        <v>0.0043947253166165875</v>
      </c>
      <c r="AH391" s="100">
        <v>96218.57481087</v>
      </c>
      <c r="AI391" s="101">
        <v>0.0024098940067047844</v>
      </c>
      <c r="AJ391" s="100">
        <v>0</v>
      </c>
      <c r="AK391" s="101"/>
      <c r="AL391" s="100">
        <v>392339.53349604754</v>
      </c>
      <c r="AM391" s="101">
        <v>0.002273021863653124</v>
      </c>
    </row>
    <row r="392" spans="1:39" ht="15">
      <c r="A392" s="76" t="s">
        <v>967</v>
      </c>
      <c r="B392" s="97" t="s">
        <v>603</v>
      </c>
      <c r="C392" s="118">
        <v>5.375</v>
      </c>
      <c r="D392" s="118">
        <v>3.175342465753425</v>
      </c>
      <c r="E392" s="118" t="s">
        <v>1043</v>
      </c>
      <c r="F392" s="100">
        <v>0</v>
      </c>
      <c r="G392" s="101"/>
      <c r="H392" s="100">
        <v>0</v>
      </c>
      <c r="I392" s="101"/>
      <c r="J392" s="100">
        <v>0</v>
      </c>
      <c r="K392" s="101"/>
      <c r="L392" s="100">
        <v>0</v>
      </c>
      <c r="M392" s="101"/>
      <c r="N392" s="100">
        <v>0</v>
      </c>
      <c r="O392" s="101"/>
      <c r="P392" s="100">
        <v>0</v>
      </c>
      <c r="Q392" s="101"/>
      <c r="R392" s="100">
        <v>0</v>
      </c>
      <c r="S392" s="101"/>
      <c r="T392" s="100">
        <v>0</v>
      </c>
      <c r="U392" s="101"/>
      <c r="V392" s="100">
        <v>0</v>
      </c>
      <c r="W392" s="101"/>
      <c r="X392" s="100">
        <v>0</v>
      </c>
      <c r="Y392" s="101"/>
      <c r="Z392" s="100">
        <v>59169.2841119383</v>
      </c>
      <c r="AA392" s="101">
        <v>0.0018200288536854867</v>
      </c>
      <c r="AB392" s="100">
        <v>0</v>
      </c>
      <c r="AC392" s="101"/>
      <c r="AD392" s="100">
        <v>0</v>
      </c>
      <c r="AE392" s="101"/>
      <c r="AF392" s="100">
        <v>44390.83521996</v>
      </c>
      <c r="AG392" s="101">
        <v>0.006784409237102964</v>
      </c>
      <c r="AH392" s="100">
        <v>143445.28477703198</v>
      </c>
      <c r="AI392" s="101">
        <v>0.003592735942656858</v>
      </c>
      <c r="AJ392" s="100">
        <v>0</v>
      </c>
      <c r="AK392" s="101"/>
      <c r="AL392" s="100">
        <v>247005.4041089303</v>
      </c>
      <c r="AM392" s="101">
        <v>0.00143102755660928</v>
      </c>
    </row>
    <row r="393" spans="1:39" ht="15">
      <c r="A393" s="67" t="s">
        <v>385</v>
      </c>
      <c r="B393" s="95">
        <v>0</v>
      </c>
      <c r="C393" s="95">
        <v>0</v>
      </c>
      <c r="D393" s="95">
        <v>0</v>
      </c>
      <c r="E393" s="95">
        <v>0</v>
      </c>
      <c r="F393" s="95">
        <v>0</v>
      </c>
      <c r="G393" s="96"/>
      <c r="H393" s="95">
        <v>26102.8268867411</v>
      </c>
      <c r="I393" s="96">
        <v>0.018904482333038097</v>
      </c>
      <c r="J393" s="95">
        <v>121611.96293386501</v>
      </c>
      <c r="K393" s="96">
        <v>0.013147505302050727</v>
      </c>
      <c r="L393" s="95">
        <v>3674.968998443</v>
      </c>
      <c r="M393" s="96">
        <v>0.0029692923027700054</v>
      </c>
      <c r="N393" s="95">
        <v>0</v>
      </c>
      <c r="O393" s="96"/>
      <c r="P393" s="95">
        <v>361630.0877073288</v>
      </c>
      <c r="Q393" s="96">
        <v>0.04700363250849705</v>
      </c>
      <c r="R393" s="95">
        <v>166784.6214945224</v>
      </c>
      <c r="S393" s="96">
        <v>0.0034643312015036664</v>
      </c>
      <c r="T393" s="95">
        <v>0</v>
      </c>
      <c r="U393" s="96"/>
      <c r="V393" s="95">
        <v>0</v>
      </c>
      <c r="W393" s="96"/>
      <c r="X393" s="95">
        <v>140879.8284840879</v>
      </c>
      <c r="Y393" s="96">
        <v>0.028964257064024602</v>
      </c>
      <c r="Z393" s="95">
        <v>296181.6139855475</v>
      </c>
      <c r="AA393" s="96">
        <v>0.00911045471439243</v>
      </c>
      <c r="AB393" s="95">
        <v>6043.0461475556</v>
      </c>
      <c r="AC393" s="96">
        <v>0.0011703698160704273</v>
      </c>
      <c r="AD393" s="95">
        <v>0</v>
      </c>
      <c r="AE393" s="96"/>
      <c r="AF393" s="95">
        <v>107119.998174355</v>
      </c>
      <c r="AG393" s="96">
        <v>0.016371530328083826</v>
      </c>
      <c r="AH393" s="95">
        <v>261889.245008703</v>
      </c>
      <c r="AI393" s="96">
        <v>0.006559287780009965</v>
      </c>
      <c r="AJ393" s="95">
        <v>0</v>
      </c>
      <c r="AK393" s="96"/>
      <c r="AL393" s="95">
        <v>1491918.199821149</v>
      </c>
      <c r="AM393" s="96">
        <v>0.008643438648044491</v>
      </c>
    </row>
    <row r="394" spans="1:39" ht="15">
      <c r="A394" s="73" t="s">
        <v>169</v>
      </c>
      <c r="B394" s="97" t="s">
        <v>29</v>
      </c>
      <c r="C394" s="118" t="s">
        <v>29</v>
      </c>
      <c r="D394" s="118" t="s">
        <v>29</v>
      </c>
      <c r="E394" s="118" t="s">
        <v>29</v>
      </c>
      <c r="F394" s="100">
        <v>0</v>
      </c>
      <c r="G394" s="101"/>
      <c r="H394" s="100">
        <v>0</v>
      </c>
      <c r="I394" s="101"/>
      <c r="J394" s="100">
        <v>0</v>
      </c>
      <c r="K394" s="101"/>
      <c r="L394" s="100">
        <v>0</v>
      </c>
      <c r="M394" s="101"/>
      <c r="N394" s="100">
        <v>0</v>
      </c>
      <c r="O394" s="101"/>
      <c r="P394" s="100">
        <v>0</v>
      </c>
      <c r="Q394" s="101"/>
      <c r="R394" s="100">
        <v>0</v>
      </c>
      <c r="S394" s="101"/>
      <c r="T394" s="100">
        <v>0</v>
      </c>
      <c r="U394" s="101"/>
      <c r="V394" s="100">
        <v>0</v>
      </c>
      <c r="W394" s="101"/>
      <c r="X394" s="100">
        <v>4532.284610666699</v>
      </c>
      <c r="Y394" s="101">
        <v>0.0009318172655604853</v>
      </c>
      <c r="Z394" s="100">
        <v>49855.1307173339</v>
      </c>
      <c r="AA394" s="101">
        <v>0.0015335283799977832</v>
      </c>
      <c r="AB394" s="100">
        <v>6043.0461475556</v>
      </c>
      <c r="AC394" s="101">
        <v>0.0011703698160704273</v>
      </c>
      <c r="AD394" s="100">
        <v>0</v>
      </c>
      <c r="AE394" s="101"/>
      <c r="AF394" s="100">
        <v>0</v>
      </c>
      <c r="AG394" s="101"/>
      <c r="AH394" s="100">
        <v>0</v>
      </c>
      <c r="AI394" s="101"/>
      <c r="AJ394" s="100">
        <v>0</v>
      </c>
      <c r="AK394" s="101"/>
      <c r="AL394" s="100">
        <v>60430.46147555619</v>
      </c>
      <c r="AM394" s="101">
        <v>0.0003501043061875661</v>
      </c>
    </row>
    <row r="395" spans="1:39" ht="15">
      <c r="A395" s="76" t="s">
        <v>587</v>
      </c>
      <c r="B395" s="97" t="s">
        <v>603</v>
      </c>
      <c r="C395" s="118">
        <v>8.125</v>
      </c>
      <c r="D395" s="118">
        <v>17.101369863013698</v>
      </c>
      <c r="E395" s="118" t="s">
        <v>1043</v>
      </c>
      <c r="F395" s="100">
        <v>0</v>
      </c>
      <c r="G395" s="101"/>
      <c r="H395" s="100">
        <v>0</v>
      </c>
      <c r="I395" s="101"/>
      <c r="J395" s="100">
        <v>0</v>
      </c>
      <c r="K395" s="101"/>
      <c r="L395" s="100">
        <v>0</v>
      </c>
      <c r="M395" s="101"/>
      <c r="N395" s="100">
        <v>0</v>
      </c>
      <c r="O395" s="101"/>
      <c r="P395" s="100">
        <v>0</v>
      </c>
      <c r="Q395" s="101"/>
      <c r="R395" s="100">
        <v>0</v>
      </c>
      <c r="S395" s="101"/>
      <c r="T395" s="100">
        <v>0</v>
      </c>
      <c r="U395" s="101"/>
      <c r="V395" s="100">
        <v>0</v>
      </c>
      <c r="W395" s="101"/>
      <c r="X395" s="100">
        <v>4532.284610666699</v>
      </c>
      <c r="Y395" s="101">
        <v>0.0009318172655604853</v>
      </c>
      <c r="Z395" s="100">
        <v>49855.1307173339</v>
      </c>
      <c r="AA395" s="101">
        <v>0.0015335283799977832</v>
      </c>
      <c r="AB395" s="100">
        <v>6043.0461475556</v>
      </c>
      <c r="AC395" s="101">
        <v>0.0011703698160704273</v>
      </c>
      <c r="AD395" s="100">
        <v>0</v>
      </c>
      <c r="AE395" s="101"/>
      <c r="AF395" s="100">
        <v>0</v>
      </c>
      <c r="AG395" s="101"/>
      <c r="AH395" s="100">
        <v>0</v>
      </c>
      <c r="AI395" s="101"/>
      <c r="AJ395" s="100">
        <v>0</v>
      </c>
      <c r="AK395" s="101"/>
      <c r="AL395" s="100">
        <v>60430.46147555619</v>
      </c>
      <c r="AM395" s="101">
        <v>0.0003501043061875661</v>
      </c>
    </row>
    <row r="396" spans="1:39" ht="15">
      <c r="A396" s="73" t="s">
        <v>174</v>
      </c>
      <c r="B396" s="97" t="s">
        <v>29</v>
      </c>
      <c r="C396" s="118" t="s">
        <v>29</v>
      </c>
      <c r="D396" s="118" t="s">
        <v>29</v>
      </c>
      <c r="E396" s="118" t="s">
        <v>29</v>
      </c>
      <c r="F396" s="100">
        <v>0</v>
      </c>
      <c r="G396" s="101"/>
      <c r="H396" s="100">
        <v>10485.850012</v>
      </c>
      <c r="I396" s="101">
        <v>0.007594180015783341</v>
      </c>
      <c r="J396" s="100">
        <v>10485.850012</v>
      </c>
      <c r="K396" s="101">
        <v>0.0011336283479303035</v>
      </c>
      <c r="L396" s="100">
        <v>0</v>
      </c>
      <c r="M396" s="101"/>
      <c r="N396" s="100">
        <v>0</v>
      </c>
      <c r="O396" s="101"/>
      <c r="P396" s="100">
        <v>0</v>
      </c>
      <c r="Q396" s="101"/>
      <c r="R396" s="100">
        <v>0</v>
      </c>
      <c r="S396" s="101"/>
      <c r="T396" s="100">
        <v>0</v>
      </c>
      <c r="U396" s="101"/>
      <c r="V396" s="100">
        <v>0</v>
      </c>
      <c r="W396" s="101"/>
      <c r="X396" s="100">
        <v>3614.0996121999997</v>
      </c>
      <c r="Y396" s="101">
        <v>0.0007430425728732045</v>
      </c>
      <c r="Z396" s="100">
        <v>0</v>
      </c>
      <c r="AA396" s="101"/>
      <c r="AB396" s="100">
        <v>0</v>
      </c>
      <c r="AC396" s="101"/>
      <c r="AD396" s="100">
        <v>0</v>
      </c>
      <c r="AE396" s="101"/>
      <c r="AF396" s="100">
        <v>0</v>
      </c>
      <c r="AG396" s="101"/>
      <c r="AH396" s="100">
        <v>2097.1700024</v>
      </c>
      <c r="AI396" s="101">
        <v>5.2525797952827955E-05</v>
      </c>
      <c r="AJ396" s="100">
        <v>0</v>
      </c>
      <c r="AK396" s="101"/>
      <c r="AL396" s="100">
        <v>26682.9696386</v>
      </c>
      <c r="AM396" s="101">
        <v>0.00015458797342007163</v>
      </c>
    </row>
    <row r="397" spans="1:39" ht="15">
      <c r="A397" s="76" t="s">
        <v>588</v>
      </c>
      <c r="B397" s="97" t="s">
        <v>602</v>
      </c>
      <c r="C397" s="118">
        <v>7.75</v>
      </c>
      <c r="D397" s="118">
        <v>1.16986301369863</v>
      </c>
      <c r="E397" s="118" t="s">
        <v>1043</v>
      </c>
      <c r="F397" s="100">
        <v>0</v>
      </c>
      <c r="G397" s="101"/>
      <c r="H397" s="100">
        <v>0</v>
      </c>
      <c r="I397" s="101"/>
      <c r="J397" s="100">
        <v>0</v>
      </c>
      <c r="K397" s="101"/>
      <c r="L397" s="100">
        <v>0</v>
      </c>
      <c r="M397" s="101"/>
      <c r="N397" s="100">
        <v>0</v>
      </c>
      <c r="O397" s="101"/>
      <c r="P397" s="100">
        <v>0</v>
      </c>
      <c r="Q397" s="101"/>
      <c r="R397" s="100">
        <v>0</v>
      </c>
      <c r="S397" s="101"/>
      <c r="T397" s="100">
        <v>0</v>
      </c>
      <c r="U397" s="101"/>
      <c r="V397" s="100">
        <v>0</v>
      </c>
      <c r="W397" s="101"/>
      <c r="X397" s="100">
        <v>3614.0996121999997</v>
      </c>
      <c r="Y397" s="101">
        <v>0.0007430425728732045</v>
      </c>
      <c r="Z397" s="100">
        <v>0</v>
      </c>
      <c r="AA397" s="101"/>
      <c r="AB397" s="100">
        <v>0</v>
      </c>
      <c r="AC397" s="101"/>
      <c r="AD397" s="100">
        <v>0</v>
      </c>
      <c r="AE397" s="101"/>
      <c r="AF397" s="100">
        <v>0</v>
      </c>
      <c r="AG397" s="101"/>
      <c r="AH397" s="100">
        <v>0</v>
      </c>
      <c r="AI397" s="101"/>
      <c r="AJ397" s="100">
        <v>0</v>
      </c>
      <c r="AK397" s="101"/>
      <c r="AL397" s="100">
        <v>3614.0996121999997</v>
      </c>
      <c r="AM397" s="101">
        <v>2.0938311678024246E-05</v>
      </c>
    </row>
    <row r="398" spans="1:39" ht="15">
      <c r="A398" s="76" t="s">
        <v>1462</v>
      </c>
      <c r="B398" s="97" t="s">
        <v>602</v>
      </c>
      <c r="C398" s="118">
        <v>5.75</v>
      </c>
      <c r="D398" s="118">
        <v>6.353424657534247</v>
      </c>
      <c r="E398" s="118" t="s">
        <v>1043</v>
      </c>
      <c r="F398" s="100">
        <v>0</v>
      </c>
      <c r="G398" s="101"/>
      <c r="H398" s="100">
        <v>10485.850012</v>
      </c>
      <c r="I398" s="101">
        <v>0.007594180015783341</v>
      </c>
      <c r="J398" s="100">
        <v>10485.850012</v>
      </c>
      <c r="K398" s="101">
        <v>0.0011336283479303035</v>
      </c>
      <c r="L398" s="100">
        <v>0</v>
      </c>
      <c r="M398" s="101"/>
      <c r="N398" s="100">
        <v>0</v>
      </c>
      <c r="O398" s="101"/>
      <c r="P398" s="100">
        <v>0</v>
      </c>
      <c r="Q398" s="101"/>
      <c r="R398" s="100">
        <v>0</v>
      </c>
      <c r="S398" s="101"/>
      <c r="T398" s="100">
        <v>0</v>
      </c>
      <c r="U398" s="101"/>
      <c r="V398" s="100">
        <v>0</v>
      </c>
      <c r="W398" s="101"/>
      <c r="X398" s="100">
        <v>0</v>
      </c>
      <c r="Y398" s="101"/>
      <c r="Z398" s="100">
        <v>0</v>
      </c>
      <c r="AA398" s="101"/>
      <c r="AB398" s="100">
        <v>0</v>
      </c>
      <c r="AC398" s="101"/>
      <c r="AD398" s="100">
        <v>0</v>
      </c>
      <c r="AE398" s="101"/>
      <c r="AF398" s="100">
        <v>0</v>
      </c>
      <c r="AG398" s="101"/>
      <c r="AH398" s="100">
        <v>2097.1700024</v>
      </c>
      <c r="AI398" s="101">
        <v>5.2525797952827955E-05</v>
      </c>
      <c r="AJ398" s="100">
        <v>0</v>
      </c>
      <c r="AK398" s="101"/>
      <c r="AL398" s="100">
        <v>23068.8700264</v>
      </c>
      <c r="AM398" s="101">
        <v>0.00013364966174204737</v>
      </c>
    </row>
    <row r="399" spans="1:39" ht="15">
      <c r="A399" s="73" t="s">
        <v>141</v>
      </c>
      <c r="B399" s="97" t="s">
        <v>29</v>
      </c>
      <c r="C399" s="118" t="s">
        <v>29</v>
      </c>
      <c r="D399" s="118" t="s">
        <v>29</v>
      </c>
      <c r="E399" s="118" t="s">
        <v>29</v>
      </c>
      <c r="F399" s="100">
        <v>0</v>
      </c>
      <c r="G399" s="101"/>
      <c r="H399" s="100">
        <v>9946.997481474</v>
      </c>
      <c r="I399" s="101">
        <v>0.007203926186662022</v>
      </c>
      <c r="J399" s="100">
        <v>92918.63152412302</v>
      </c>
      <c r="K399" s="101">
        <v>0.010045460751974388</v>
      </c>
      <c r="L399" s="100">
        <v>3076.432463343</v>
      </c>
      <c r="M399" s="101">
        <v>0.0024856882431569774</v>
      </c>
      <c r="N399" s="100">
        <v>0</v>
      </c>
      <c r="O399" s="101"/>
      <c r="P399" s="100">
        <v>69434.54187507999</v>
      </c>
      <c r="Q399" s="101">
        <v>0.009024900860388138</v>
      </c>
      <c r="R399" s="100">
        <v>61579.792591640005</v>
      </c>
      <c r="S399" s="101">
        <v>0.0012790915310159404</v>
      </c>
      <c r="T399" s="100">
        <v>0</v>
      </c>
      <c r="U399" s="101"/>
      <c r="V399" s="100">
        <v>0</v>
      </c>
      <c r="W399" s="101"/>
      <c r="X399" s="100">
        <v>65424.18657338</v>
      </c>
      <c r="Y399" s="101">
        <v>0.013450917555099931</v>
      </c>
      <c r="Z399" s="100">
        <v>49636.378790459996</v>
      </c>
      <c r="AA399" s="101">
        <v>0.001526799638477832</v>
      </c>
      <c r="AB399" s="100">
        <v>0</v>
      </c>
      <c r="AC399" s="101"/>
      <c r="AD399" s="100">
        <v>0</v>
      </c>
      <c r="AE399" s="101"/>
      <c r="AF399" s="100">
        <v>20964.8839118</v>
      </c>
      <c r="AG399" s="101">
        <v>0.003204137776665501</v>
      </c>
      <c r="AH399" s="100">
        <v>197815.0292392</v>
      </c>
      <c r="AI399" s="101">
        <v>0.004954482586514309</v>
      </c>
      <c r="AJ399" s="100">
        <v>0</v>
      </c>
      <c r="AK399" s="101"/>
      <c r="AL399" s="100">
        <v>570796.8744505</v>
      </c>
      <c r="AM399" s="101">
        <v>0.003306915731304768</v>
      </c>
    </row>
    <row r="400" spans="1:39" ht="15">
      <c r="A400" s="76" t="s">
        <v>589</v>
      </c>
      <c r="B400" s="97" t="s">
        <v>602</v>
      </c>
      <c r="C400" s="118">
        <v>7.65625</v>
      </c>
      <c r="D400" s="118">
        <v>9.95890410958904</v>
      </c>
      <c r="E400" s="118" t="s">
        <v>1056</v>
      </c>
      <c r="F400" s="100">
        <v>0</v>
      </c>
      <c r="G400" s="101"/>
      <c r="H400" s="100">
        <v>512.799721164</v>
      </c>
      <c r="I400" s="101">
        <v>0.0003713855710415743</v>
      </c>
      <c r="J400" s="100">
        <v>6438.485387948</v>
      </c>
      <c r="K400" s="101">
        <v>0.0006960665606660491</v>
      </c>
      <c r="L400" s="100">
        <v>455.821974368</v>
      </c>
      <c r="M400" s="101">
        <v>0.0003682939041112354</v>
      </c>
      <c r="N400" s="100">
        <v>0</v>
      </c>
      <c r="O400" s="101"/>
      <c r="P400" s="100">
        <v>14814.214166959999</v>
      </c>
      <c r="Q400" s="101">
        <v>0.0019255086959730505</v>
      </c>
      <c r="R400" s="100">
        <v>49000.862244560005</v>
      </c>
      <c r="S400" s="101">
        <v>0.0010178109615459202</v>
      </c>
      <c r="T400" s="100">
        <v>0</v>
      </c>
      <c r="U400" s="101"/>
      <c r="V400" s="100">
        <v>0</v>
      </c>
      <c r="W400" s="101"/>
      <c r="X400" s="100">
        <v>17093.3240388</v>
      </c>
      <c r="Y400" s="101">
        <v>0.0035143102945670787</v>
      </c>
      <c r="Z400" s="100">
        <v>30767.98326984</v>
      </c>
      <c r="AA400" s="101">
        <v>0.0009464136360832284</v>
      </c>
      <c r="AB400" s="100">
        <v>0</v>
      </c>
      <c r="AC400" s="101"/>
      <c r="AD400" s="100">
        <v>0</v>
      </c>
      <c r="AE400" s="101"/>
      <c r="AF400" s="100">
        <v>0</v>
      </c>
      <c r="AG400" s="101"/>
      <c r="AH400" s="100">
        <v>113955.493592</v>
      </c>
      <c r="AI400" s="101">
        <v>0.0028541335348008273</v>
      </c>
      <c r="AJ400" s="100">
        <v>0</v>
      </c>
      <c r="AK400" s="101"/>
      <c r="AL400" s="100">
        <v>233038.98439564003</v>
      </c>
      <c r="AM400" s="101">
        <v>0.0013501130051686346</v>
      </c>
    </row>
    <row r="401" spans="1:39" ht="15">
      <c r="A401" s="76" t="s">
        <v>1463</v>
      </c>
      <c r="B401" s="97" t="s">
        <v>602</v>
      </c>
      <c r="C401" s="118">
        <v>5.78125</v>
      </c>
      <c r="D401" s="118">
        <v>9.41095890410959</v>
      </c>
      <c r="E401" s="118" t="s">
        <v>1043</v>
      </c>
      <c r="F401" s="100">
        <v>0</v>
      </c>
      <c r="G401" s="101"/>
      <c r="H401" s="100">
        <v>9434.19776031</v>
      </c>
      <c r="I401" s="101">
        <v>0.006832540615620448</v>
      </c>
      <c r="J401" s="100">
        <v>86480.14613617501</v>
      </c>
      <c r="K401" s="101">
        <v>0.00934939419130834</v>
      </c>
      <c r="L401" s="100">
        <v>2620.610488975</v>
      </c>
      <c r="M401" s="101">
        <v>0.002117394339045742</v>
      </c>
      <c r="N401" s="100">
        <v>0</v>
      </c>
      <c r="O401" s="101"/>
      <c r="P401" s="100">
        <v>18868.39552062</v>
      </c>
      <c r="Q401" s="101">
        <v>0.0024524594585004734</v>
      </c>
      <c r="R401" s="100">
        <v>12578.93034708</v>
      </c>
      <c r="S401" s="101">
        <v>0.0002612805694700202</v>
      </c>
      <c r="T401" s="100">
        <v>0</v>
      </c>
      <c r="U401" s="101"/>
      <c r="V401" s="100">
        <v>0</v>
      </c>
      <c r="W401" s="101"/>
      <c r="X401" s="100">
        <v>12578.93034708</v>
      </c>
      <c r="Y401" s="101">
        <v>0.002586171321215349</v>
      </c>
      <c r="Z401" s="100">
        <v>18868.39552062</v>
      </c>
      <c r="AA401" s="101">
        <v>0.0005803860023946034</v>
      </c>
      <c r="AB401" s="100">
        <v>0</v>
      </c>
      <c r="AC401" s="101"/>
      <c r="AD401" s="100">
        <v>0</v>
      </c>
      <c r="AE401" s="101"/>
      <c r="AF401" s="100">
        <v>20964.8839118</v>
      </c>
      <c r="AG401" s="101">
        <v>0.003204137776665501</v>
      </c>
      <c r="AH401" s="100">
        <v>83859.5356472</v>
      </c>
      <c r="AI401" s="101">
        <v>0.0021003490517134816</v>
      </c>
      <c r="AJ401" s="100">
        <v>0</v>
      </c>
      <c r="AK401" s="101"/>
      <c r="AL401" s="100">
        <v>266254.02567986</v>
      </c>
      <c r="AM401" s="101">
        <v>0.0015425445818910294</v>
      </c>
    </row>
    <row r="402" spans="1:39" ht="15">
      <c r="A402" s="76" t="s">
        <v>1464</v>
      </c>
      <c r="B402" s="97" t="s">
        <v>603</v>
      </c>
      <c r="C402" s="118">
        <v>3.875</v>
      </c>
      <c r="D402" s="118">
        <v>9.468493150684932</v>
      </c>
      <c r="E402" s="118" t="s">
        <v>1043</v>
      </c>
      <c r="F402" s="100">
        <v>0</v>
      </c>
      <c r="G402" s="101"/>
      <c r="H402" s="100">
        <v>0</v>
      </c>
      <c r="I402" s="101"/>
      <c r="J402" s="100">
        <v>0</v>
      </c>
      <c r="K402" s="101"/>
      <c r="L402" s="100">
        <v>0</v>
      </c>
      <c r="M402" s="101"/>
      <c r="N402" s="100">
        <v>0</v>
      </c>
      <c r="O402" s="101"/>
      <c r="P402" s="100">
        <v>35751.9321875</v>
      </c>
      <c r="Q402" s="101">
        <v>0.004646932705914615</v>
      </c>
      <c r="R402" s="100">
        <v>0</v>
      </c>
      <c r="S402" s="101"/>
      <c r="T402" s="100">
        <v>0</v>
      </c>
      <c r="U402" s="101"/>
      <c r="V402" s="100">
        <v>0</v>
      </c>
      <c r="W402" s="101"/>
      <c r="X402" s="100">
        <v>35751.9321875</v>
      </c>
      <c r="Y402" s="101">
        <v>0.007350435939317504</v>
      </c>
      <c r="Z402" s="100">
        <v>0</v>
      </c>
      <c r="AA402" s="101"/>
      <c r="AB402" s="100">
        <v>0</v>
      </c>
      <c r="AC402" s="101"/>
      <c r="AD402" s="100">
        <v>0</v>
      </c>
      <c r="AE402" s="101"/>
      <c r="AF402" s="100">
        <v>0</v>
      </c>
      <c r="AG402" s="101"/>
      <c r="AH402" s="100">
        <v>0</v>
      </c>
      <c r="AI402" s="101"/>
      <c r="AJ402" s="100">
        <v>0</v>
      </c>
      <c r="AK402" s="101"/>
      <c r="AL402" s="100">
        <v>71503.864375</v>
      </c>
      <c r="AM402" s="101">
        <v>0.0004142581442451046</v>
      </c>
    </row>
    <row r="403" spans="1:39" ht="15">
      <c r="A403" s="73" t="s">
        <v>183</v>
      </c>
      <c r="B403" s="97" t="s">
        <v>29</v>
      </c>
      <c r="C403" s="118" t="s">
        <v>29</v>
      </c>
      <c r="D403" s="118" t="s">
        <v>29</v>
      </c>
      <c r="E403" s="118" t="s">
        <v>29</v>
      </c>
      <c r="F403" s="100">
        <v>0</v>
      </c>
      <c r="G403" s="101"/>
      <c r="H403" s="100">
        <v>1197.0730701999998</v>
      </c>
      <c r="I403" s="101">
        <v>0.0008669576979206985</v>
      </c>
      <c r="J403" s="100">
        <v>18207.481397741998</v>
      </c>
      <c r="K403" s="101">
        <v>0.001968416202146035</v>
      </c>
      <c r="L403" s="100">
        <v>598.5365350999999</v>
      </c>
      <c r="M403" s="101">
        <v>0.00048360405961302816</v>
      </c>
      <c r="N403" s="100">
        <v>0</v>
      </c>
      <c r="O403" s="101"/>
      <c r="P403" s="100">
        <v>58924.426787175405</v>
      </c>
      <c r="Q403" s="101">
        <v>0.00765882650981118</v>
      </c>
      <c r="R403" s="100">
        <v>33518.0459656</v>
      </c>
      <c r="S403" s="101">
        <v>0.0006962129446441544</v>
      </c>
      <c r="T403" s="100">
        <v>0</v>
      </c>
      <c r="U403" s="101"/>
      <c r="V403" s="100">
        <v>0</v>
      </c>
      <c r="W403" s="101"/>
      <c r="X403" s="100">
        <v>0</v>
      </c>
      <c r="Y403" s="101"/>
      <c r="Z403" s="100">
        <v>99142.7027748339</v>
      </c>
      <c r="AA403" s="101">
        <v>0.003049598831400342</v>
      </c>
      <c r="AB403" s="100">
        <v>0</v>
      </c>
      <c r="AC403" s="101"/>
      <c r="AD403" s="100">
        <v>0</v>
      </c>
      <c r="AE403" s="101"/>
      <c r="AF403" s="100">
        <v>0</v>
      </c>
      <c r="AG403" s="101"/>
      <c r="AH403" s="100">
        <v>0</v>
      </c>
      <c r="AI403" s="101"/>
      <c r="AJ403" s="100">
        <v>0</v>
      </c>
      <c r="AK403" s="101"/>
      <c r="AL403" s="100">
        <v>211588.2665306513</v>
      </c>
      <c r="AM403" s="101">
        <v>0.0012258381194243837</v>
      </c>
    </row>
    <row r="404" spans="1:39" ht="15">
      <c r="A404" s="76" t="s">
        <v>590</v>
      </c>
      <c r="B404" s="97" t="s">
        <v>602</v>
      </c>
      <c r="C404" s="118">
        <v>7.75</v>
      </c>
      <c r="D404" s="118">
        <v>11.402739726027397</v>
      </c>
      <c r="E404" s="118" t="s">
        <v>1043</v>
      </c>
      <c r="F404" s="100">
        <v>0</v>
      </c>
      <c r="G404" s="101"/>
      <c r="H404" s="100">
        <v>1197.0730701999998</v>
      </c>
      <c r="I404" s="101">
        <v>0.0008669576979206985</v>
      </c>
      <c r="J404" s="100">
        <v>18207.481397741998</v>
      </c>
      <c r="K404" s="101">
        <v>0.001968416202146035</v>
      </c>
      <c r="L404" s="100">
        <v>598.5365350999999</v>
      </c>
      <c r="M404" s="101">
        <v>0.00048360405961302816</v>
      </c>
      <c r="N404" s="100">
        <v>0</v>
      </c>
      <c r="O404" s="101"/>
      <c r="P404" s="100">
        <v>22744.388333799998</v>
      </c>
      <c r="Q404" s="101">
        <v>0.0029562497900829862</v>
      </c>
      <c r="R404" s="100">
        <v>33518.0459656</v>
      </c>
      <c r="S404" s="101">
        <v>0.0006962129446441544</v>
      </c>
      <c r="T404" s="100">
        <v>0</v>
      </c>
      <c r="U404" s="101"/>
      <c r="V404" s="100">
        <v>0</v>
      </c>
      <c r="W404" s="101"/>
      <c r="X404" s="100">
        <v>0</v>
      </c>
      <c r="Y404" s="101"/>
      <c r="Z404" s="100">
        <v>0</v>
      </c>
      <c r="AA404" s="101"/>
      <c r="AB404" s="100">
        <v>0</v>
      </c>
      <c r="AC404" s="101"/>
      <c r="AD404" s="100">
        <v>0</v>
      </c>
      <c r="AE404" s="101"/>
      <c r="AF404" s="100">
        <v>0</v>
      </c>
      <c r="AG404" s="101"/>
      <c r="AH404" s="100">
        <v>0</v>
      </c>
      <c r="AI404" s="101"/>
      <c r="AJ404" s="100">
        <v>0</v>
      </c>
      <c r="AK404" s="101"/>
      <c r="AL404" s="100">
        <v>76265.525302442</v>
      </c>
      <c r="AM404" s="101">
        <v>0.0004418448605235637</v>
      </c>
    </row>
    <row r="405" spans="1:39" ht="15">
      <c r="A405" s="76" t="s">
        <v>591</v>
      </c>
      <c r="B405" s="97" t="s">
        <v>603</v>
      </c>
      <c r="C405" s="118">
        <v>7.09375</v>
      </c>
      <c r="D405" s="118">
        <v>10.821917808219178</v>
      </c>
      <c r="E405" s="118" t="s">
        <v>1043</v>
      </c>
      <c r="F405" s="100">
        <v>0</v>
      </c>
      <c r="G405" s="101"/>
      <c r="H405" s="100">
        <v>0</v>
      </c>
      <c r="I405" s="101"/>
      <c r="J405" s="100">
        <v>0</v>
      </c>
      <c r="K405" s="101"/>
      <c r="L405" s="100">
        <v>0</v>
      </c>
      <c r="M405" s="101"/>
      <c r="N405" s="100">
        <v>0</v>
      </c>
      <c r="O405" s="101"/>
      <c r="P405" s="100">
        <v>36180.0384533754</v>
      </c>
      <c r="Q405" s="101">
        <v>0.004702576719728194</v>
      </c>
      <c r="R405" s="100">
        <v>0</v>
      </c>
      <c r="S405" s="101"/>
      <c r="T405" s="100">
        <v>0</v>
      </c>
      <c r="U405" s="101"/>
      <c r="V405" s="100">
        <v>0</v>
      </c>
      <c r="W405" s="101"/>
      <c r="X405" s="100">
        <v>0</v>
      </c>
      <c r="Y405" s="101"/>
      <c r="Z405" s="100">
        <v>99142.7027748339</v>
      </c>
      <c r="AA405" s="101">
        <v>0.003049598831400342</v>
      </c>
      <c r="AB405" s="100">
        <v>0</v>
      </c>
      <c r="AC405" s="101"/>
      <c r="AD405" s="100">
        <v>0</v>
      </c>
      <c r="AE405" s="101"/>
      <c r="AF405" s="100">
        <v>0</v>
      </c>
      <c r="AG405" s="101"/>
      <c r="AH405" s="100">
        <v>0</v>
      </c>
      <c r="AI405" s="101"/>
      <c r="AJ405" s="100">
        <v>0</v>
      </c>
      <c r="AK405" s="101"/>
      <c r="AL405" s="100">
        <v>135322.7412282093</v>
      </c>
      <c r="AM405" s="101">
        <v>0.00078399325890082</v>
      </c>
    </row>
    <row r="406" spans="1:39" ht="15">
      <c r="A406" s="73" t="s">
        <v>190</v>
      </c>
      <c r="B406" s="97" t="s">
        <v>29</v>
      </c>
      <c r="C406" s="118" t="s">
        <v>29</v>
      </c>
      <c r="D406" s="118" t="s">
        <v>29</v>
      </c>
      <c r="E406" s="118" t="s">
        <v>29</v>
      </c>
      <c r="F406" s="100">
        <v>0</v>
      </c>
      <c r="G406" s="101"/>
      <c r="H406" s="100">
        <v>0</v>
      </c>
      <c r="I406" s="101"/>
      <c r="J406" s="100">
        <v>0</v>
      </c>
      <c r="K406" s="101"/>
      <c r="L406" s="100">
        <v>0</v>
      </c>
      <c r="M406" s="101"/>
      <c r="N406" s="100">
        <v>0</v>
      </c>
      <c r="O406" s="101"/>
      <c r="P406" s="100">
        <v>82495.97776000001</v>
      </c>
      <c r="Q406" s="101">
        <v>0.010722588506513812</v>
      </c>
      <c r="R406" s="100">
        <v>0</v>
      </c>
      <c r="S406" s="101"/>
      <c r="T406" s="100">
        <v>0</v>
      </c>
      <c r="U406" s="101"/>
      <c r="V406" s="100">
        <v>0</v>
      </c>
      <c r="W406" s="101"/>
      <c r="X406" s="100">
        <v>11785.13968</v>
      </c>
      <c r="Y406" s="101">
        <v>0.0024229715417740673</v>
      </c>
      <c r="Z406" s="100">
        <v>70710.83808</v>
      </c>
      <c r="AA406" s="101">
        <v>0.0021750434791540114</v>
      </c>
      <c r="AB406" s="100">
        <v>0</v>
      </c>
      <c r="AC406" s="101"/>
      <c r="AD406" s="100">
        <v>0</v>
      </c>
      <c r="AE406" s="101"/>
      <c r="AF406" s="100">
        <v>18113.75968816</v>
      </c>
      <c r="AG406" s="101">
        <v>0.002768390320616426</v>
      </c>
      <c r="AH406" s="100">
        <v>0</v>
      </c>
      <c r="AI406" s="101"/>
      <c r="AJ406" s="100">
        <v>0</v>
      </c>
      <c r="AK406" s="101"/>
      <c r="AL406" s="100">
        <v>183105.71520816002</v>
      </c>
      <c r="AM406" s="101">
        <v>0.0010608242567841635</v>
      </c>
    </row>
    <row r="407" spans="1:39" ht="15">
      <c r="A407" s="76" t="s">
        <v>592</v>
      </c>
      <c r="B407" s="97" t="s">
        <v>602</v>
      </c>
      <c r="C407" s="118">
        <v>8.1875</v>
      </c>
      <c r="D407" s="118">
        <v>10.016438356164384</v>
      </c>
      <c r="E407" s="118" t="s">
        <v>1056</v>
      </c>
      <c r="F407" s="100">
        <v>0</v>
      </c>
      <c r="G407" s="101"/>
      <c r="H407" s="100">
        <v>0</v>
      </c>
      <c r="I407" s="101"/>
      <c r="J407" s="100">
        <v>0</v>
      </c>
      <c r="K407" s="101"/>
      <c r="L407" s="100">
        <v>0</v>
      </c>
      <c r="M407" s="101"/>
      <c r="N407" s="100">
        <v>0</v>
      </c>
      <c r="O407" s="101"/>
      <c r="P407" s="100">
        <v>82495.97776000001</v>
      </c>
      <c r="Q407" s="101">
        <v>0.010722588506513812</v>
      </c>
      <c r="R407" s="100">
        <v>0</v>
      </c>
      <c r="S407" s="101"/>
      <c r="T407" s="100">
        <v>0</v>
      </c>
      <c r="U407" s="101"/>
      <c r="V407" s="100">
        <v>0</v>
      </c>
      <c r="W407" s="101"/>
      <c r="X407" s="100">
        <v>11785.13968</v>
      </c>
      <c r="Y407" s="101">
        <v>0.0024229715417740673</v>
      </c>
      <c r="Z407" s="100">
        <v>70710.83808</v>
      </c>
      <c r="AA407" s="101">
        <v>0.0021750434791540114</v>
      </c>
      <c r="AB407" s="100">
        <v>0</v>
      </c>
      <c r="AC407" s="101"/>
      <c r="AD407" s="100">
        <v>0</v>
      </c>
      <c r="AE407" s="101"/>
      <c r="AF407" s="100">
        <v>18113.75968816</v>
      </c>
      <c r="AG407" s="101">
        <v>0.002768390320616426</v>
      </c>
      <c r="AH407" s="100">
        <v>0</v>
      </c>
      <c r="AI407" s="101"/>
      <c r="AJ407" s="100">
        <v>0</v>
      </c>
      <c r="AK407" s="101"/>
      <c r="AL407" s="100">
        <v>183105.71520816002</v>
      </c>
      <c r="AM407" s="101">
        <v>0.0010608242567841635</v>
      </c>
    </row>
    <row r="408" spans="1:39" ht="15">
      <c r="A408" s="73" t="s">
        <v>195</v>
      </c>
      <c r="B408" s="97" t="s">
        <v>29</v>
      </c>
      <c r="C408" s="118" t="s">
        <v>29</v>
      </c>
      <c r="D408" s="118" t="s">
        <v>29</v>
      </c>
      <c r="E408" s="118" t="s">
        <v>29</v>
      </c>
      <c r="F408" s="100">
        <v>0</v>
      </c>
      <c r="G408" s="101"/>
      <c r="H408" s="100">
        <v>0</v>
      </c>
      <c r="I408" s="101"/>
      <c r="J408" s="100">
        <v>0</v>
      </c>
      <c r="K408" s="101"/>
      <c r="L408" s="100">
        <v>0</v>
      </c>
      <c r="M408" s="101"/>
      <c r="N408" s="100">
        <v>0</v>
      </c>
      <c r="O408" s="101"/>
      <c r="P408" s="100">
        <v>46005.537639291004</v>
      </c>
      <c r="Q408" s="101">
        <v>0.005979666676139899</v>
      </c>
      <c r="R408" s="100">
        <v>0</v>
      </c>
      <c r="S408" s="101"/>
      <c r="T408" s="100">
        <v>0</v>
      </c>
      <c r="U408" s="101"/>
      <c r="V408" s="100">
        <v>0</v>
      </c>
      <c r="W408" s="101"/>
      <c r="X408" s="100">
        <v>0</v>
      </c>
      <c r="Y408" s="101"/>
      <c r="Z408" s="100">
        <v>26836.5636229197</v>
      </c>
      <c r="AA408" s="101">
        <v>0.0008254843853624603</v>
      </c>
      <c r="AB408" s="100">
        <v>0</v>
      </c>
      <c r="AC408" s="101"/>
      <c r="AD408" s="100">
        <v>0</v>
      </c>
      <c r="AE408" s="101"/>
      <c r="AF408" s="100">
        <v>30670.358426194</v>
      </c>
      <c r="AG408" s="101">
        <v>0.0046874599673755995</v>
      </c>
      <c r="AH408" s="100">
        <v>0</v>
      </c>
      <c r="AI408" s="101"/>
      <c r="AJ408" s="100">
        <v>0</v>
      </c>
      <c r="AK408" s="101"/>
      <c r="AL408" s="100">
        <v>103512.4596884047</v>
      </c>
      <c r="AM408" s="101">
        <v>0.0005997001676983102</v>
      </c>
    </row>
    <row r="409" spans="1:39" ht="15">
      <c r="A409" s="76" t="s">
        <v>593</v>
      </c>
      <c r="B409" s="97" t="s">
        <v>603</v>
      </c>
      <c r="C409" s="118">
        <v>5.875</v>
      </c>
      <c r="D409" s="118">
        <v>12.824657534246576</v>
      </c>
      <c r="E409" s="118" t="s">
        <v>1043</v>
      </c>
      <c r="F409" s="100">
        <v>0</v>
      </c>
      <c r="G409" s="101"/>
      <c r="H409" s="100">
        <v>0</v>
      </c>
      <c r="I409" s="101"/>
      <c r="J409" s="100">
        <v>0</v>
      </c>
      <c r="K409" s="101"/>
      <c r="L409" s="100">
        <v>0</v>
      </c>
      <c r="M409" s="101"/>
      <c r="N409" s="100">
        <v>0</v>
      </c>
      <c r="O409" s="101"/>
      <c r="P409" s="100">
        <v>46005.537639291004</v>
      </c>
      <c r="Q409" s="101">
        <v>0.005979666676139899</v>
      </c>
      <c r="R409" s="100">
        <v>0</v>
      </c>
      <c r="S409" s="101"/>
      <c r="T409" s="100">
        <v>0</v>
      </c>
      <c r="U409" s="101"/>
      <c r="V409" s="100">
        <v>0</v>
      </c>
      <c r="W409" s="101"/>
      <c r="X409" s="100">
        <v>0</v>
      </c>
      <c r="Y409" s="101"/>
      <c r="Z409" s="100">
        <v>26836.5636229197</v>
      </c>
      <c r="AA409" s="101">
        <v>0.0008254843853624603</v>
      </c>
      <c r="AB409" s="100">
        <v>0</v>
      </c>
      <c r="AC409" s="101"/>
      <c r="AD409" s="100">
        <v>0</v>
      </c>
      <c r="AE409" s="101"/>
      <c r="AF409" s="100">
        <v>30670.358426194</v>
      </c>
      <c r="AG409" s="101">
        <v>0.0046874599673755995</v>
      </c>
      <c r="AH409" s="100">
        <v>0</v>
      </c>
      <c r="AI409" s="101"/>
      <c r="AJ409" s="100">
        <v>0</v>
      </c>
      <c r="AK409" s="101"/>
      <c r="AL409" s="100">
        <v>103512.4596884047</v>
      </c>
      <c r="AM409" s="101">
        <v>0.0005997001676983102</v>
      </c>
    </row>
    <row r="410" spans="1:39" ht="15">
      <c r="A410" s="73" t="s">
        <v>1052</v>
      </c>
      <c r="B410" s="97" t="s">
        <v>29</v>
      </c>
      <c r="C410" s="118" t="s">
        <v>29</v>
      </c>
      <c r="D410" s="118" t="s">
        <v>29</v>
      </c>
      <c r="E410" s="118" t="s">
        <v>29</v>
      </c>
      <c r="F410" s="100">
        <v>0</v>
      </c>
      <c r="G410" s="101"/>
      <c r="H410" s="100">
        <v>0</v>
      </c>
      <c r="I410" s="101"/>
      <c r="J410" s="100">
        <v>0</v>
      </c>
      <c r="K410" s="101"/>
      <c r="L410" s="100">
        <v>0</v>
      </c>
      <c r="M410" s="101"/>
      <c r="N410" s="100">
        <v>0</v>
      </c>
      <c r="O410" s="101"/>
      <c r="P410" s="100">
        <v>71686.7829372824</v>
      </c>
      <c r="Q410" s="101">
        <v>0.00931764063732281</v>
      </c>
      <c r="R410" s="100">
        <v>71686.7829372824</v>
      </c>
      <c r="S410" s="101">
        <v>0.0014890267258435717</v>
      </c>
      <c r="T410" s="100">
        <v>0</v>
      </c>
      <c r="U410" s="101"/>
      <c r="V410" s="100">
        <v>0</v>
      </c>
      <c r="W410" s="101"/>
      <c r="X410" s="100">
        <v>24790.8183068412</v>
      </c>
      <c r="Y410" s="101">
        <v>0.00509688038375187</v>
      </c>
      <c r="Z410" s="100">
        <v>0</v>
      </c>
      <c r="AA410" s="101"/>
      <c r="AB410" s="100">
        <v>0</v>
      </c>
      <c r="AC410" s="101"/>
      <c r="AD410" s="100">
        <v>0</v>
      </c>
      <c r="AE410" s="101"/>
      <c r="AF410" s="100">
        <v>20659.015255701</v>
      </c>
      <c r="AG410" s="101">
        <v>0.0031573907820325806</v>
      </c>
      <c r="AH410" s="100">
        <v>61977.045767103</v>
      </c>
      <c r="AI410" s="101">
        <v>0.0015522793955428278</v>
      </c>
      <c r="AJ410" s="100">
        <v>0</v>
      </c>
      <c r="AK410" s="101"/>
      <c r="AL410" s="100">
        <v>250800.44520420997</v>
      </c>
      <c r="AM410" s="101">
        <v>0.0014530141540499374</v>
      </c>
    </row>
    <row r="411" spans="1:39" ht="15">
      <c r="A411" s="76" t="s">
        <v>1053</v>
      </c>
      <c r="B411" s="97" t="s">
        <v>603</v>
      </c>
      <c r="C411" s="118">
        <v>6.40625</v>
      </c>
      <c r="D411" s="118">
        <v>18.55068493150685</v>
      </c>
      <c r="E411" s="118" t="s">
        <v>1043</v>
      </c>
      <c r="F411" s="100">
        <v>0</v>
      </c>
      <c r="G411" s="101"/>
      <c r="H411" s="100">
        <v>0</v>
      </c>
      <c r="I411" s="101"/>
      <c r="J411" s="100">
        <v>0</v>
      </c>
      <c r="K411" s="101"/>
      <c r="L411" s="100">
        <v>0</v>
      </c>
      <c r="M411" s="101"/>
      <c r="N411" s="100">
        <v>0</v>
      </c>
      <c r="O411" s="101"/>
      <c r="P411" s="100">
        <v>71686.7829372824</v>
      </c>
      <c r="Q411" s="101">
        <v>0.00931764063732281</v>
      </c>
      <c r="R411" s="100">
        <v>71686.7829372824</v>
      </c>
      <c r="S411" s="101">
        <v>0.0014890267258435717</v>
      </c>
      <c r="T411" s="100">
        <v>0</v>
      </c>
      <c r="U411" s="101"/>
      <c r="V411" s="100">
        <v>0</v>
      </c>
      <c r="W411" s="101"/>
      <c r="X411" s="100">
        <v>24790.8183068412</v>
      </c>
      <c r="Y411" s="101">
        <v>0.00509688038375187</v>
      </c>
      <c r="Z411" s="100">
        <v>0</v>
      </c>
      <c r="AA411" s="101"/>
      <c r="AB411" s="100">
        <v>0</v>
      </c>
      <c r="AC411" s="101"/>
      <c r="AD411" s="100">
        <v>0</v>
      </c>
      <c r="AE411" s="101"/>
      <c r="AF411" s="100">
        <v>20659.015255701</v>
      </c>
      <c r="AG411" s="101">
        <v>0.0031573907820325806</v>
      </c>
      <c r="AH411" s="100">
        <v>61977.045767103</v>
      </c>
      <c r="AI411" s="101">
        <v>0.0015522793955428278</v>
      </c>
      <c r="AJ411" s="100">
        <v>0</v>
      </c>
      <c r="AK411" s="101"/>
      <c r="AL411" s="100">
        <v>250800.44520420997</v>
      </c>
      <c r="AM411" s="101">
        <v>0.0014530141540499374</v>
      </c>
    </row>
    <row r="412" spans="1:39" ht="15">
      <c r="A412" s="73" t="s">
        <v>1054</v>
      </c>
      <c r="B412" s="97" t="s">
        <v>29</v>
      </c>
      <c r="C412" s="118" t="s">
        <v>29</v>
      </c>
      <c r="D412" s="118" t="s">
        <v>29</v>
      </c>
      <c r="E412" s="118" t="s">
        <v>29</v>
      </c>
      <c r="F412" s="100">
        <v>0</v>
      </c>
      <c r="G412" s="101"/>
      <c r="H412" s="100">
        <v>4472.9063230671</v>
      </c>
      <c r="I412" s="101">
        <v>0.0032394184326720384</v>
      </c>
      <c r="J412" s="100">
        <v>0</v>
      </c>
      <c r="K412" s="101"/>
      <c r="L412" s="100">
        <v>0</v>
      </c>
      <c r="M412" s="101"/>
      <c r="N412" s="100">
        <v>0</v>
      </c>
      <c r="O412" s="101"/>
      <c r="P412" s="100">
        <v>0</v>
      </c>
      <c r="Q412" s="101"/>
      <c r="R412" s="100">
        <v>0</v>
      </c>
      <c r="S412" s="101"/>
      <c r="T412" s="100">
        <v>0</v>
      </c>
      <c r="U412" s="101"/>
      <c r="V412" s="100">
        <v>0</v>
      </c>
      <c r="W412" s="101"/>
      <c r="X412" s="100">
        <v>11361.204783</v>
      </c>
      <c r="Y412" s="101">
        <v>0.002335812439812883</v>
      </c>
      <c r="Z412" s="100">
        <v>0</v>
      </c>
      <c r="AA412" s="101"/>
      <c r="AB412" s="100">
        <v>0</v>
      </c>
      <c r="AC412" s="101"/>
      <c r="AD412" s="100">
        <v>0</v>
      </c>
      <c r="AE412" s="101"/>
      <c r="AF412" s="100">
        <v>0</v>
      </c>
      <c r="AG412" s="101"/>
      <c r="AH412" s="100">
        <v>0</v>
      </c>
      <c r="AI412" s="101"/>
      <c r="AJ412" s="100">
        <v>0</v>
      </c>
      <c r="AK412" s="101"/>
      <c r="AL412" s="100">
        <v>15834.1111060671</v>
      </c>
      <c r="AM412" s="101">
        <v>9.173503474119273E-05</v>
      </c>
    </row>
    <row r="413" spans="1:39" ht="15">
      <c r="A413" s="76" t="s">
        <v>1055</v>
      </c>
      <c r="B413" s="97" t="s">
        <v>602</v>
      </c>
      <c r="C413" s="118">
        <v>6.625</v>
      </c>
      <c r="D413" s="118">
        <v>4.654794520547945</v>
      </c>
      <c r="E413" s="118" t="s">
        <v>1056</v>
      </c>
      <c r="F413" s="100">
        <v>0</v>
      </c>
      <c r="G413" s="101"/>
      <c r="H413" s="100">
        <v>4472.9063230671</v>
      </c>
      <c r="I413" s="101">
        <v>0.0032394184326720384</v>
      </c>
      <c r="J413" s="100">
        <v>0</v>
      </c>
      <c r="K413" s="101"/>
      <c r="L413" s="100">
        <v>0</v>
      </c>
      <c r="M413" s="101"/>
      <c r="N413" s="100">
        <v>0</v>
      </c>
      <c r="O413" s="101"/>
      <c r="P413" s="100">
        <v>0</v>
      </c>
      <c r="Q413" s="101"/>
      <c r="R413" s="100">
        <v>0</v>
      </c>
      <c r="S413" s="101"/>
      <c r="T413" s="100">
        <v>0</v>
      </c>
      <c r="U413" s="101"/>
      <c r="V413" s="100">
        <v>0</v>
      </c>
      <c r="W413" s="101"/>
      <c r="X413" s="100">
        <v>11361.204783</v>
      </c>
      <c r="Y413" s="101">
        <v>0.002335812439812883</v>
      </c>
      <c r="Z413" s="100">
        <v>0</v>
      </c>
      <c r="AA413" s="101"/>
      <c r="AB413" s="100">
        <v>0</v>
      </c>
      <c r="AC413" s="101"/>
      <c r="AD413" s="100">
        <v>0</v>
      </c>
      <c r="AE413" s="101"/>
      <c r="AF413" s="100">
        <v>0</v>
      </c>
      <c r="AG413" s="101"/>
      <c r="AH413" s="100">
        <v>0</v>
      </c>
      <c r="AI413" s="101"/>
      <c r="AJ413" s="100">
        <v>0</v>
      </c>
      <c r="AK413" s="101"/>
      <c r="AL413" s="100">
        <v>15834.1111060671</v>
      </c>
      <c r="AM413" s="101">
        <v>9.173503474119273E-05</v>
      </c>
    </row>
    <row r="414" spans="1:39" ht="15">
      <c r="A414" s="73" t="s">
        <v>1110</v>
      </c>
      <c r="B414" s="97" t="s">
        <v>29</v>
      </c>
      <c r="C414" s="118" t="s">
        <v>29</v>
      </c>
      <c r="D414" s="118" t="s">
        <v>29</v>
      </c>
      <c r="E414" s="118" t="s">
        <v>29</v>
      </c>
      <c r="F414" s="100">
        <v>0</v>
      </c>
      <c r="G414" s="101"/>
      <c r="H414" s="100">
        <v>0</v>
      </c>
      <c r="I414" s="101"/>
      <c r="J414" s="100">
        <v>0</v>
      </c>
      <c r="K414" s="101"/>
      <c r="L414" s="100">
        <v>0</v>
      </c>
      <c r="M414" s="101"/>
      <c r="N414" s="100">
        <v>0</v>
      </c>
      <c r="O414" s="101"/>
      <c r="P414" s="100">
        <v>27853.3014875</v>
      </c>
      <c r="Q414" s="101">
        <v>0.0036202915403609317</v>
      </c>
      <c r="R414" s="100">
        <v>0</v>
      </c>
      <c r="S414" s="101"/>
      <c r="T414" s="100">
        <v>0</v>
      </c>
      <c r="U414" s="101"/>
      <c r="V414" s="100">
        <v>0</v>
      </c>
      <c r="W414" s="101"/>
      <c r="X414" s="100">
        <v>8913.056476</v>
      </c>
      <c r="Y414" s="101">
        <v>0.0018324841943301478</v>
      </c>
      <c r="Z414" s="100">
        <v>0</v>
      </c>
      <c r="AA414" s="101"/>
      <c r="AB414" s="100">
        <v>0</v>
      </c>
      <c r="AC414" s="101"/>
      <c r="AD414" s="100">
        <v>0</v>
      </c>
      <c r="AE414" s="101"/>
      <c r="AF414" s="100">
        <v>16711.9808925</v>
      </c>
      <c r="AG414" s="101">
        <v>0.0025541514813937176</v>
      </c>
      <c r="AH414" s="100">
        <v>0</v>
      </c>
      <c r="AI414" s="101"/>
      <c r="AJ414" s="100">
        <v>0</v>
      </c>
      <c r="AK414" s="101"/>
      <c r="AL414" s="100">
        <v>53478.33885600001</v>
      </c>
      <c r="AM414" s="101">
        <v>0.0003098271345953032</v>
      </c>
    </row>
    <row r="415" spans="1:39" ht="15">
      <c r="A415" s="76" t="s">
        <v>1111</v>
      </c>
      <c r="B415" s="97" t="s">
        <v>602</v>
      </c>
      <c r="C415" s="118">
        <v>6.90625</v>
      </c>
      <c r="D415" s="118">
        <v>6.082191780821918</v>
      </c>
      <c r="E415" s="118" t="s">
        <v>1056</v>
      </c>
      <c r="F415" s="100">
        <v>0</v>
      </c>
      <c r="G415" s="101"/>
      <c r="H415" s="100">
        <v>0</v>
      </c>
      <c r="I415" s="101"/>
      <c r="J415" s="100">
        <v>0</v>
      </c>
      <c r="K415" s="101"/>
      <c r="L415" s="100">
        <v>0</v>
      </c>
      <c r="M415" s="101"/>
      <c r="N415" s="100">
        <v>0</v>
      </c>
      <c r="O415" s="101"/>
      <c r="P415" s="100">
        <v>27853.3014875</v>
      </c>
      <c r="Q415" s="101">
        <v>0.0036202915403609317</v>
      </c>
      <c r="R415" s="100">
        <v>0</v>
      </c>
      <c r="S415" s="101"/>
      <c r="T415" s="100">
        <v>0</v>
      </c>
      <c r="U415" s="101"/>
      <c r="V415" s="100">
        <v>0</v>
      </c>
      <c r="W415" s="101"/>
      <c r="X415" s="100">
        <v>8913.056476</v>
      </c>
      <c r="Y415" s="101">
        <v>0.0018324841943301478</v>
      </c>
      <c r="Z415" s="100">
        <v>0</v>
      </c>
      <c r="AA415" s="101"/>
      <c r="AB415" s="100">
        <v>0</v>
      </c>
      <c r="AC415" s="101"/>
      <c r="AD415" s="100">
        <v>0</v>
      </c>
      <c r="AE415" s="101"/>
      <c r="AF415" s="100">
        <v>16711.9808925</v>
      </c>
      <c r="AG415" s="101">
        <v>0.0025541514813937176</v>
      </c>
      <c r="AH415" s="100">
        <v>0</v>
      </c>
      <c r="AI415" s="101"/>
      <c r="AJ415" s="100">
        <v>0</v>
      </c>
      <c r="AK415" s="101"/>
      <c r="AL415" s="100">
        <v>53478.33885600001</v>
      </c>
      <c r="AM415" s="101">
        <v>0.0003098271345953032</v>
      </c>
    </row>
    <row r="416" spans="1:39" ht="15">
      <c r="A416" s="73" t="s">
        <v>1465</v>
      </c>
      <c r="B416" s="97" t="s">
        <v>29</v>
      </c>
      <c r="C416" s="118" t="s">
        <v>29</v>
      </c>
      <c r="D416" s="118" t="s">
        <v>29</v>
      </c>
      <c r="E416" s="118" t="s">
        <v>29</v>
      </c>
      <c r="F416" s="100">
        <v>0</v>
      </c>
      <c r="G416" s="101"/>
      <c r="H416" s="100">
        <v>0</v>
      </c>
      <c r="I416" s="101"/>
      <c r="J416" s="100">
        <v>0</v>
      </c>
      <c r="K416" s="101"/>
      <c r="L416" s="100">
        <v>0</v>
      </c>
      <c r="M416" s="101"/>
      <c r="N416" s="100">
        <v>0</v>
      </c>
      <c r="O416" s="101"/>
      <c r="P416" s="100">
        <v>5229.519221</v>
      </c>
      <c r="Q416" s="101">
        <v>0.0006797177779602774</v>
      </c>
      <c r="R416" s="100">
        <v>0</v>
      </c>
      <c r="S416" s="101"/>
      <c r="T416" s="100">
        <v>0</v>
      </c>
      <c r="U416" s="101"/>
      <c r="V416" s="100">
        <v>0</v>
      </c>
      <c r="W416" s="101"/>
      <c r="X416" s="100">
        <v>10459.038442</v>
      </c>
      <c r="Y416" s="101">
        <v>0.0021503311108220127</v>
      </c>
      <c r="Z416" s="100">
        <v>0</v>
      </c>
      <c r="AA416" s="101"/>
      <c r="AB416" s="100">
        <v>0</v>
      </c>
      <c r="AC416" s="101"/>
      <c r="AD416" s="100">
        <v>0</v>
      </c>
      <c r="AE416" s="101"/>
      <c r="AF416" s="100">
        <v>0</v>
      </c>
      <c r="AG416" s="101"/>
      <c r="AH416" s="100">
        <v>0</v>
      </c>
      <c r="AI416" s="101"/>
      <c r="AJ416" s="100">
        <v>0</v>
      </c>
      <c r="AK416" s="101"/>
      <c r="AL416" s="100">
        <v>15688.557663</v>
      </c>
      <c r="AM416" s="101">
        <v>9.089176983879195E-05</v>
      </c>
    </row>
    <row r="417" spans="1:39" ht="15">
      <c r="A417" s="76" t="s">
        <v>1466</v>
      </c>
      <c r="B417" s="97" t="s">
        <v>602</v>
      </c>
      <c r="C417" s="118">
        <v>6.59375</v>
      </c>
      <c r="D417" s="118">
        <v>14.608219178082193</v>
      </c>
      <c r="E417" s="118" t="s">
        <v>1056</v>
      </c>
      <c r="F417" s="100">
        <v>0</v>
      </c>
      <c r="G417" s="101"/>
      <c r="H417" s="100">
        <v>0</v>
      </c>
      <c r="I417" s="101"/>
      <c r="J417" s="100">
        <v>0</v>
      </c>
      <c r="K417" s="101"/>
      <c r="L417" s="100">
        <v>0</v>
      </c>
      <c r="M417" s="101"/>
      <c r="N417" s="100">
        <v>0</v>
      </c>
      <c r="O417" s="101"/>
      <c r="P417" s="100">
        <v>5229.519221</v>
      </c>
      <c r="Q417" s="101">
        <v>0.0006797177779602774</v>
      </c>
      <c r="R417" s="100">
        <v>0</v>
      </c>
      <c r="S417" s="101"/>
      <c r="T417" s="100">
        <v>0</v>
      </c>
      <c r="U417" s="101"/>
      <c r="V417" s="100">
        <v>0</v>
      </c>
      <c r="W417" s="101"/>
      <c r="X417" s="100">
        <v>10459.038442</v>
      </c>
      <c r="Y417" s="101">
        <v>0.0021503311108220127</v>
      </c>
      <c r="Z417" s="100">
        <v>0</v>
      </c>
      <c r="AA417" s="101"/>
      <c r="AB417" s="100">
        <v>0</v>
      </c>
      <c r="AC417" s="101"/>
      <c r="AD417" s="100">
        <v>0</v>
      </c>
      <c r="AE417" s="101"/>
      <c r="AF417" s="100">
        <v>0</v>
      </c>
      <c r="AG417" s="101"/>
      <c r="AH417" s="100">
        <v>0</v>
      </c>
      <c r="AI417" s="101"/>
      <c r="AJ417" s="100">
        <v>0</v>
      </c>
      <c r="AK417" s="101"/>
      <c r="AL417" s="100">
        <v>15688.557663</v>
      </c>
      <c r="AM417" s="101">
        <v>9.089176983879195E-05</v>
      </c>
    </row>
    <row r="418" spans="1:39" ht="15">
      <c r="A418" s="67" t="s">
        <v>594</v>
      </c>
      <c r="B418" s="95">
        <v>0</v>
      </c>
      <c r="C418" s="95">
        <v>0</v>
      </c>
      <c r="D418" s="95">
        <v>0</v>
      </c>
      <c r="E418" s="95">
        <v>0</v>
      </c>
      <c r="F418" s="95">
        <v>0</v>
      </c>
      <c r="G418" s="96"/>
      <c r="H418" s="95">
        <v>1016.319471548</v>
      </c>
      <c r="I418" s="96">
        <v>0.0007360502974626476</v>
      </c>
      <c r="J418" s="95">
        <v>13032.4819749075</v>
      </c>
      <c r="K418" s="96">
        <v>0.0014089454830784822</v>
      </c>
      <c r="L418" s="95">
        <v>992.546396678</v>
      </c>
      <c r="M418" s="96">
        <v>0.0008019551667093611</v>
      </c>
      <c r="N418" s="95">
        <v>0</v>
      </c>
      <c r="O418" s="96"/>
      <c r="P418" s="95">
        <v>168958.07708928201</v>
      </c>
      <c r="Q418" s="96">
        <v>0.02196068201956189</v>
      </c>
      <c r="R418" s="95">
        <v>262034.46344410797</v>
      </c>
      <c r="S418" s="96">
        <v>0.0054427929832158335</v>
      </c>
      <c r="T418" s="95">
        <v>0</v>
      </c>
      <c r="U418" s="96"/>
      <c r="V418" s="95">
        <v>0</v>
      </c>
      <c r="W418" s="96"/>
      <c r="X418" s="95">
        <v>25901.775982280502</v>
      </c>
      <c r="Y418" s="96">
        <v>0.005325288269003588</v>
      </c>
      <c r="Z418" s="95">
        <v>178350.33624730704</v>
      </c>
      <c r="AA418" s="96">
        <v>0.005486001105244297</v>
      </c>
      <c r="AB418" s="95">
        <v>0</v>
      </c>
      <c r="AC418" s="96"/>
      <c r="AD418" s="95">
        <v>0</v>
      </c>
      <c r="AE418" s="96"/>
      <c r="AF418" s="95">
        <v>121421.461075277</v>
      </c>
      <c r="AG418" s="96">
        <v>0.018557273771033802</v>
      </c>
      <c r="AH418" s="95">
        <v>374125.7927837669</v>
      </c>
      <c r="AI418" s="96">
        <v>0.009370368533887492</v>
      </c>
      <c r="AJ418" s="95">
        <v>39393.3054151458</v>
      </c>
      <c r="AK418" s="96">
        <v>0.00670931584945835</v>
      </c>
      <c r="AL418" s="95">
        <v>1185226.559880301</v>
      </c>
      <c r="AM418" s="96">
        <v>0.006866618461780484</v>
      </c>
    </row>
    <row r="419" spans="1:39" ht="15">
      <c r="A419" s="73" t="s">
        <v>175</v>
      </c>
      <c r="B419" s="97" t="s">
        <v>29</v>
      </c>
      <c r="C419" s="118" t="s">
        <v>29</v>
      </c>
      <c r="D419" s="118" t="s">
        <v>29</v>
      </c>
      <c r="E419" s="118" t="s">
        <v>29</v>
      </c>
      <c r="F419" s="100">
        <v>0</v>
      </c>
      <c r="G419" s="101"/>
      <c r="H419" s="100">
        <v>489.50233075</v>
      </c>
      <c r="I419" s="101">
        <v>0.00035451287340624395</v>
      </c>
      <c r="J419" s="100">
        <v>5193.6197292575</v>
      </c>
      <c r="K419" s="101">
        <v>0.000561483765905349</v>
      </c>
      <c r="L419" s="100">
        <v>489.50233075</v>
      </c>
      <c r="M419" s="101">
        <v>0.00039550687461574686</v>
      </c>
      <c r="N419" s="100">
        <v>0</v>
      </c>
      <c r="O419" s="101"/>
      <c r="P419" s="100">
        <v>54929.993547442</v>
      </c>
      <c r="Q419" s="101">
        <v>0.007139641634264805</v>
      </c>
      <c r="R419" s="100">
        <v>218251.46719751798</v>
      </c>
      <c r="S419" s="101">
        <v>0.004533363812629137</v>
      </c>
      <c r="T419" s="100">
        <v>0</v>
      </c>
      <c r="U419" s="101"/>
      <c r="V419" s="100">
        <v>0</v>
      </c>
      <c r="W419" s="101"/>
      <c r="X419" s="100">
        <v>24031.6274258405</v>
      </c>
      <c r="Y419" s="101">
        <v>0.004940794164208728</v>
      </c>
      <c r="Z419" s="100">
        <v>168223.349990207</v>
      </c>
      <c r="AA419" s="101">
        <v>0.005174498144452523</v>
      </c>
      <c r="AB419" s="100">
        <v>0</v>
      </c>
      <c r="AC419" s="101"/>
      <c r="AD419" s="100">
        <v>0</v>
      </c>
      <c r="AE419" s="101"/>
      <c r="AF419" s="100">
        <v>73157.849500477</v>
      </c>
      <c r="AG419" s="101">
        <v>0.011180974348832536</v>
      </c>
      <c r="AH419" s="100">
        <v>256143.17912795822</v>
      </c>
      <c r="AI419" s="101">
        <v>0.006415371600048283</v>
      </c>
      <c r="AJ419" s="100">
        <v>39393.3054151458</v>
      </c>
      <c r="AK419" s="101">
        <v>0.00670931584945835</v>
      </c>
      <c r="AL419" s="100">
        <v>840303.396595346</v>
      </c>
      <c r="AM419" s="101">
        <v>0.0048683036744815965</v>
      </c>
    </row>
    <row r="420" spans="1:39" ht="15">
      <c r="A420" s="76" t="s">
        <v>595</v>
      </c>
      <c r="B420" s="97" t="s">
        <v>602</v>
      </c>
      <c r="C420" s="118">
        <v>8.375</v>
      </c>
      <c r="D420" s="118">
        <v>16.34794520547945</v>
      </c>
      <c r="E420" s="118" t="s">
        <v>1043</v>
      </c>
      <c r="F420" s="100">
        <v>0</v>
      </c>
      <c r="G420" s="101"/>
      <c r="H420" s="100">
        <v>489.50233075</v>
      </c>
      <c r="I420" s="101">
        <v>0.00035451287340624395</v>
      </c>
      <c r="J420" s="100">
        <v>5193.6197292575</v>
      </c>
      <c r="K420" s="101">
        <v>0.000561483765905349</v>
      </c>
      <c r="L420" s="100">
        <v>489.50233075</v>
      </c>
      <c r="M420" s="101">
        <v>0.00039550687461574686</v>
      </c>
      <c r="N420" s="100">
        <v>0</v>
      </c>
      <c r="O420" s="101"/>
      <c r="P420" s="100">
        <v>54929.993547442</v>
      </c>
      <c r="Q420" s="101">
        <v>0.007139641634264805</v>
      </c>
      <c r="R420" s="100">
        <v>218251.46719751798</v>
      </c>
      <c r="S420" s="101">
        <v>0.004533363812629137</v>
      </c>
      <c r="T420" s="100">
        <v>0</v>
      </c>
      <c r="U420" s="101"/>
      <c r="V420" s="100">
        <v>0</v>
      </c>
      <c r="W420" s="101"/>
      <c r="X420" s="100">
        <v>24031.6274258405</v>
      </c>
      <c r="Y420" s="101">
        <v>0.004940794164208728</v>
      </c>
      <c r="Z420" s="100">
        <v>168223.349990207</v>
      </c>
      <c r="AA420" s="101">
        <v>0.005174498144452523</v>
      </c>
      <c r="AB420" s="100">
        <v>0</v>
      </c>
      <c r="AC420" s="101"/>
      <c r="AD420" s="100">
        <v>0</v>
      </c>
      <c r="AE420" s="101"/>
      <c r="AF420" s="100">
        <v>35704.300004905</v>
      </c>
      <c r="AG420" s="101">
        <v>0.00545681516369971</v>
      </c>
      <c r="AH420" s="100">
        <v>169711.43707568702</v>
      </c>
      <c r="AI420" s="101">
        <v>0.0042505989709561804</v>
      </c>
      <c r="AJ420" s="100">
        <v>19225.693542537</v>
      </c>
      <c r="AK420" s="101">
        <v>0.0032744459760967013</v>
      </c>
      <c r="AL420" s="100">
        <v>696250.4931748941</v>
      </c>
      <c r="AM420" s="101">
        <v>0.00403373215914207</v>
      </c>
    </row>
    <row r="421" spans="1:39" ht="15">
      <c r="A421" s="76" t="s">
        <v>596</v>
      </c>
      <c r="B421" s="97" t="s">
        <v>604</v>
      </c>
      <c r="C421" s="118">
        <v>5.25</v>
      </c>
      <c r="D421" s="118">
        <v>19.34794520547945</v>
      </c>
      <c r="E421" s="118" t="s">
        <v>1056</v>
      </c>
      <c r="F421" s="100">
        <v>0</v>
      </c>
      <c r="G421" s="101"/>
      <c r="H421" s="100">
        <v>0</v>
      </c>
      <c r="I421" s="101"/>
      <c r="J421" s="100">
        <v>0</v>
      </c>
      <c r="K421" s="101"/>
      <c r="L421" s="100">
        <v>0</v>
      </c>
      <c r="M421" s="101"/>
      <c r="N421" s="100">
        <v>0</v>
      </c>
      <c r="O421" s="101"/>
      <c r="P421" s="100">
        <v>0</v>
      </c>
      <c r="Q421" s="101"/>
      <c r="R421" s="100">
        <v>0</v>
      </c>
      <c r="S421" s="101"/>
      <c r="T421" s="100">
        <v>0</v>
      </c>
      <c r="U421" s="101"/>
      <c r="V421" s="100">
        <v>0</v>
      </c>
      <c r="W421" s="101"/>
      <c r="X421" s="100">
        <v>0</v>
      </c>
      <c r="Y421" s="101"/>
      <c r="Z421" s="100">
        <v>0</v>
      </c>
      <c r="AA421" s="101"/>
      <c r="AB421" s="100">
        <v>0</v>
      </c>
      <c r="AC421" s="101"/>
      <c r="AD421" s="100">
        <v>0</v>
      </c>
      <c r="AE421" s="101"/>
      <c r="AF421" s="100">
        <v>37453.549495572</v>
      </c>
      <c r="AG421" s="101">
        <v>0.005724159185132825</v>
      </c>
      <c r="AH421" s="100">
        <v>86431.7420522712</v>
      </c>
      <c r="AI421" s="101">
        <v>0.002164772629092103</v>
      </c>
      <c r="AJ421" s="100">
        <v>20167.6118726088</v>
      </c>
      <c r="AK421" s="101">
        <v>0.003434869873361649</v>
      </c>
      <c r="AL421" s="100">
        <v>144052.903420452</v>
      </c>
      <c r="AM421" s="101">
        <v>0.0008345715153395264</v>
      </c>
    </row>
    <row r="422" spans="1:39" ht="15">
      <c r="A422" s="73" t="s">
        <v>177</v>
      </c>
      <c r="B422" s="97" t="s">
        <v>29</v>
      </c>
      <c r="C422" s="118" t="s">
        <v>29</v>
      </c>
      <c r="D422" s="118" t="s">
        <v>29</v>
      </c>
      <c r="E422" s="118" t="s">
        <v>29</v>
      </c>
      <c r="F422" s="100">
        <v>0</v>
      </c>
      <c r="G422" s="101"/>
      <c r="H422" s="100">
        <v>0</v>
      </c>
      <c r="I422" s="101"/>
      <c r="J422" s="100">
        <v>0</v>
      </c>
      <c r="K422" s="101"/>
      <c r="L422" s="100">
        <v>0</v>
      </c>
      <c r="M422" s="101"/>
      <c r="N422" s="100">
        <v>0</v>
      </c>
      <c r="O422" s="101"/>
      <c r="P422" s="100">
        <v>0</v>
      </c>
      <c r="Q422" s="101"/>
      <c r="R422" s="100">
        <v>0</v>
      </c>
      <c r="S422" s="101"/>
      <c r="T422" s="100">
        <v>0</v>
      </c>
      <c r="U422" s="101"/>
      <c r="V422" s="100">
        <v>0</v>
      </c>
      <c r="W422" s="101"/>
      <c r="X422" s="100">
        <v>0</v>
      </c>
      <c r="Y422" s="101"/>
      <c r="Z422" s="100">
        <v>0</v>
      </c>
      <c r="AA422" s="101"/>
      <c r="AB422" s="100">
        <v>0</v>
      </c>
      <c r="AC422" s="101"/>
      <c r="AD422" s="100">
        <v>0</v>
      </c>
      <c r="AE422" s="101"/>
      <c r="AF422" s="100">
        <v>0</v>
      </c>
      <c r="AG422" s="101"/>
      <c r="AH422" s="100">
        <v>579.6889223787</v>
      </c>
      <c r="AI422" s="101">
        <v>1.4518910330355086E-05</v>
      </c>
      <c r="AJ422" s="100">
        <v>0</v>
      </c>
      <c r="AK422" s="101"/>
      <c r="AL422" s="100">
        <v>579.6889223787</v>
      </c>
      <c r="AM422" s="101">
        <v>3.3584318739003086E-06</v>
      </c>
    </row>
    <row r="423" spans="1:39" ht="15">
      <c r="A423" s="76" t="s">
        <v>597</v>
      </c>
      <c r="B423" s="97" t="s">
        <v>602</v>
      </c>
      <c r="C423" s="118">
        <v>6.375</v>
      </c>
      <c r="D423" s="118">
        <v>0.13972602739726028</v>
      </c>
      <c r="E423" s="118" t="s">
        <v>1043</v>
      </c>
      <c r="F423" s="100">
        <v>0</v>
      </c>
      <c r="G423" s="101"/>
      <c r="H423" s="100">
        <v>0</v>
      </c>
      <c r="I423" s="101"/>
      <c r="J423" s="100">
        <v>0</v>
      </c>
      <c r="K423" s="101"/>
      <c r="L423" s="100">
        <v>0</v>
      </c>
      <c r="M423" s="101"/>
      <c r="N423" s="100">
        <v>0</v>
      </c>
      <c r="O423" s="101"/>
      <c r="P423" s="100">
        <v>0</v>
      </c>
      <c r="Q423" s="101"/>
      <c r="R423" s="100">
        <v>0</v>
      </c>
      <c r="S423" s="101"/>
      <c r="T423" s="100">
        <v>0</v>
      </c>
      <c r="U423" s="101"/>
      <c r="V423" s="100">
        <v>0</v>
      </c>
      <c r="W423" s="101"/>
      <c r="X423" s="100">
        <v>0</v>
      </c>
      <c r="Y423" s="101"/>
      <c r="Z423" s="100">
        <v>0</v>
      </c>
      <c r="AA423" s="101"/>
      <c r="AB423" s="100">
        <v>0</v>
      </c>
      <c r="AC423" s="101"/>
      <c r="AD423" s="100">
        <v>0</v>
      </c>
      <c r="AE423" s="101"/>
      <c r="AF423" s="100">
        <v>0</v>
      </c>
      <c r="AG423" s="101"/>
      <c r="AH423" s="100">
        <v>579.6889223787</v>
      </c>
      <c r="AI423" s="101">
        <v>1.4518910330355086E-05</v>
      </c>
      <c r="AJ423" s="100">
        <v>0</v>
      </c>
      <c r="AK423" s="101"/>
      <c r="AL423" s="100">
        <v>579.6889223787</v>
      </c>
      <c r="AM423" s="101">
        <v>3.3584318739003086E-06</v>
      </c>
    </row>
    <row r="424" spans="1:39" ht="15">
      <c r="A424" s="73" t="s">
        <v>178</v>
      </c>
      <c r="B424" s="97" t="s">
        <v>29</v>
      </c>
      <c r="C424" s="118" t="s">
        <v>29</v>
      </c>
      <c r="D424" s="118" t="s">
        <v>29</v>
      </c>
      <c r="E424" s="118" t="s">
        <v>29</v>
      </c>
      <c r="F424" s="100">
        <v>0</v>
      </c>
      <c r="G424" s="101"/>
      <c r="H424" s="100">
        <v>0</v>
      </c>
      <c r="I424" s="101"/>
      <c r="J424" s="100">
        <v>0</v>
      </c>
      <c r="K424" s="101"/>
      <c r="L424" s="100">
        <v>0</v>
      </c>
      <c r="M424" s="101"/>
      <c r="N424" s="100">
        <v>0</v>
      </c>
      <c r="O424" s="101"/>
      <c r="P424" s="100">
        <v>102117.62799</v>
      </c>
      <c r="Q424" s="101">
        <v>0.013272953832773956</v>
      </c>
      <c r="R424" s="100">
        <v>3403.9209330000003</v>
      </c>
      <c r="S424" s="101">
        <v>7.070381783389219E-05</v>
      </c>
      <c r="T424" s="100">
        <v>0</v>
      </c>
      <c r="U424" s="101"/>
      <c r="V424" s="100">
        <v>0</v>
      </c>
      <c r="W424" s="101"/>
      <c r="X424" s="100">
        <v>0</v>
      </c>
      <c r="Y424" s="101"/>
      <c r="Z424" s="100">
        <v>0</v>
      </c>
      <c r="AA424" s="101"/>
      <c r="AB424" s="100">
        <v>0</v>
      </c>
      <c r="AC424" s="101"/>
      <c r="AD424" s="100">
        <v>0</v>
      </c>
      <c r="AE424" s="101"/>
      <c r="AF424" s="100">
        <v>46520.252751</v>
      </c>
      <c r="AG424" s="101">
        <v>0.007109855692337509</v>
      </c>
      <c r="AH424" s="100">
        <v>59568.6163275</v>
      </c>
      <c r="AI424" s="101">
        <v>0.0014919577821383553</v>
      </c>
      <c r="AJ424" s="100">
        <v>0</v>
      </c>
      <c r="AK424" s="101"/>
      <c r="AL424" s="100">
        <v>211610.4180015</v>
      </c>
      <c r="AM424" s="101">
        <v>0.0012259664541274978</v>
      </c>
    </row>
    <row r="425" spans="1:39" ht="15">
      <c r="A425" s="76" t="s">
        <v>598</v>
      </c>
      <c r="B425" s="97" t="s">
        <v>604</v>
      </c>
      <c r="C425" s="118">
        <v>4.75</v>
      </c>
      <c r="D425" s="118">
        <v>19.753424657534246</v>
      </c>
      <c r="E425" s="118" t="s">
        <v>1056</v>
      </c>
      <c r="F425" s="100">
        <v>0</v>
      </c>
      <c r="G425" s="101"/>
      <c r="H425" s="100">
        <v>0</v>
      </c>
      <c r="I425" s="101"/>
      <c r="J425" s="100">
        <v>0</v>
      </c>
      <c r="K425" s="101"/>
      <c r="L425" s="100">
        <v>0</v>
      </c>
      <c r="M425" s="101"/>
      <c r="N425" s="100">
        <v>0</v>
      </c>
      <c r="O425" s="101"/>
      <c r="P425" s="100">
        <v>102117.62799</v>
      </c>
      <c r="Q425" s="101">
        <v>0.013272953832773956</v>
      </c>
      <c r="R425" s="100">
        <v>3403.9209330000003</v>
      </c>
      <c r="S425" s="101">
        <v>7.070381783389219E-05</v>
      </c>
      <c r="T425" s="100">
        <v>0</v>
      </c>
      <c r="U425" s="101"/>
      <c r="V425" s="100">
        <v>0</v>
      </c>
      <c r="W425" s="101"/>
      <c r="X425" s="100">
        <v>0</v>
      </c>
      <c r="Y425" s="101"/>
      <c r="Z425" s="100">
        <v>0</v>
      </c>
      <c r="AA425" s="101"/>
      <c r="AB425" s="100">
        <v>0</v>
      </c>
      <c r="AC425" s="101"/>
      <c r="AD425" s="100">
        <v>0</v>
      </c>
      <c r="AE425" s="101"/>
      <c r="AF425" s="100">
        <v>46520.252751</v>
      </c>
      <c r="AG425" s="101">
        <v>0.007109855692337509</v>
      </c>
      <c r="AH425" s="100">
        <v>59568.6163275</v>
      </c>
      <c r="AI425" s="101">
        <v>0.0014919577821383553</v>
      </c>
      <c r="AJ425" s="100">
        <v>0</v>
      </c>
      <c r="AK425" s="101"/>
      <c r="AL425" s="100">
        <v>211610.4180015</v>
      </c>
      <c r="AM425" s="101">
        <v>0.0012259664541274978</v>
      </c>
    </row>
    <row r="426" spans="1:39" ht="15">
      <c r="A426" s="73" t="s">
        <v>179</v>
      </c>
      <c r="B426" s="97" t="s">
        <v>29</v>
      </c>
      <c r="C426" s="118" t="s">
        <v>29</v>
      </c>
      <c r="D426" s="118" t="s">
        <v>29</v>
      </c>
      <c r="E426" s="118" t="s">
        <v>29</v>
      </c>
      <c r="F426" s="100">
        <v>0</v>
      </c>
      <c r="G426" s="101"/>
      <c r="H426" s="100">
        <v>526.8171407980001</v>
      </c>
      <c r="I426" s="101">
        <v>0.00038153742405640375</v>
      </c>
      <c r="J426" s="100">
        <v>7838.86224565</v>
      </c>
      <c r="K426" s="101">
        <v>0.0008474617171731331</v>
      </c>
      <c r="L426" s="100">
        <v>503.044065928</v>
      </c>
      <c r="M426" s="101">
        <v>0.0004064482920936142</v>
      </c>
      <c r="N426" s="100">
        <v>0</v>
      </c>
      <c r="O426" s="101"/>
      <c r="P426" s="100">
        <v>11910.45555184</v>
      </c>
      <c r="Q426" s="101">
        <v>0.00154808655252313</v>
      </c>
      <c r="R426" s="100">
        <v>40379.07531359001</v>
      </c>
      <c r="S426" s="101">
        <v>0.0008387253527528045</v>
      </c>
      <c r="T426" s="100">
        <v>0</v>
      </c>
      <c r="U426" s="101"/>
      <c r="V426" s="100">
        <v>0</v>
      </c>
      <c r="W426" s="101"/>
      <c r="X426" s="100">
        <v>1870.14855644</v>
      </c>
      <c r="Y426" s="101">
        <v>0.0003844941047948592</v>
      </c>
      <c r="Z426" s="100">
        <v>2456.5510699</v>
      </c>
      <c r="AA426" s="101">
        <v>7.556275008011905E-05</v>
      </c>
      <c r="AB426" s="100">
        <v>0</v>
      </c>
      <c r="AC426" s="101"/>
      <c r="AD426" s="100">
        <v>0</v>
      </c>
      <c r="AE426" s="101"/>
      <c r="AF426" s="100">
        <v>1743.3588238</v>
      </c>
      <c r="AG426" s="101">
        <v>0.0002664437298637594</v>
      </c>
      <c r="AH426" s="100">
        <v>44411.04682833</v>
      </c>
      <c r="AI426" s="101">
        <v>0.0011123207321814027</v>
      </c>
      <c r="AJ426" s="100">
        <v>0</v>
      </c>
      <c r="AK426" s="101"/>
      <c r="AL426" s="100">
        <v>111639.35959627602</v>
      </c>
      <c r="AM426" s="101">
        <v>0.0006467834198235975</v>
      </c>
    </row>
    <row r="427" spans="1:39" ht="15">
      <c r="A427" s="76" t="s">
        <v>599</v>
      </c>
      <c r="B427" s="97" t="s">
        <v>602</v>
      </c>
      <c r="C427" s="118">
        <v>6.75</v>
      </c>
      <c r="D427" s="118">
        <v>0.4</v>
      </c>
      <c r="E427" s="118" t="s">
        <v>1043</v>
      </c>
      <c r="F427" s="100">
        <v>0</v>
      </c>
      <c r="G427" s="101"/>
      <c r="H427" s="100">
        <v>71.31922461</v>
      </c>
      <c r="I427" s="101">
        <v>5.16516095170736E-05</v>
      </c>
      <c r="J427" s="100">
        <v>1006.39350283</v>
      </c>
      <c r="K427" s="101">
        <v>0.00010880149941829667</v>
      </c>
      <c r="L427" s="100">
        <v>47.546149740000004</v>
      </c>
      <c r="M427" s="101">
        <v>3.8416219703933865E-05</v>
      </c>
      <c r="N427" s="100">
        <v>0</v>
      </c>
      <c r="O427" s="101"/>
      <c r="P427" s="100">
        <v>523.00764714</v>
      </c>
      <c r="Q427" s="101">
        <v>6.797902077549963E-05</v>
      </c>
      <c r="R427" s="100">
        <v>523.00764714</v>
      </c>
      <c r="S427" s="101">
        <v>1.086354182044073E-05</v>
      </c>
      <c r="T427" s="100">
        <v>0</v>
      </c>
      <c r="U427" s="101"/>
      <c r="V427" s="100">
        <v>0</v>
      </c>
      <c r="W427" s="101"/>
      <c r="X427" s="100">
        <v>1870.14855644</v>
      </c>
      <c r="Y427" s="101">
        <v>0.0003844941047948592</v>
      </c>
      <c r="Z427" s="100">
        <v>2456.5510699</v>
      </c>
      <c r="AA427" s="101">
        <v>7.556275008011905E-05</v>
      </c>
      <c r="AB427" s="100">
        <v>0</v>
      </c>
      <c r="AC427" s="101"/>
      <c r="AD427" s="100">
        <v>0</v>
      </c>
      <c r="AE427" s="101"/>
      <c r="AF427" s="100">
        <v>1743.3588238</v>
      </c>
      <c r="AG427" s="101">
        <v>0.0002664437298637594</v>
      </c>
      <c r="AH427" s="100">
        <v>0</v>
      </c>
      <c r="AI427" s="101"/>
      <c r="AJ427" s="100">
        <v>0</v>
      </c>
      <c r="AK427" s="101"/>
      <c r="AL427" s="100">
        <v>8241.3326216</v>
      </c>
      <c r="AM427" s="101">
        <v>4.7746218862043966E-05</v>
      </c>
    </row>
    <row r="428" spans="1:39" ht="15">
      <c r="A428" s="76" t="s">
        <v>600</v>
      </c>
      <c r="B428" s="97" t="s">
        <v>602</v>
      </c>
      <c r="C428" s="118">
        <v>8.375</v>
      </c>
      <c r="D428" s="118">
        <v>6.906849315068493</v>
      </c>
      <c r="E428" s="118" t="s">
        <v>1043</v>
      </c>
      <c r="F428" s="100">
        <v>0</v>
      </c>
      <c r="G428" s="101"/>
      <c r="H428" s="100">
        <v>455.497916188</v>
      </c>
      <c r="I428" s="101">
        <v>0.00032988581453933017</v>
      </c>
      <c r="J428" s="100">
        <v>6832.46874282</v>
      </c>
      <c r="K428" s="101">
        <v>0.0007386602177548364</v>
      </c>
      <c r="L428" s="100">
        <v>455.497916188</v>
      </c>
      <c r="M428" s="101">
        <v>0.00036803207238968037</v>
      </c>
      <c r="N428" s="100">
        <v>0</v>
      </c>
      <c r="O428" s="101"/>
      <c r="P428" s="100">
        <v>11387.4479047</v>
      </c>
      <c r="Q428" s="101">
        <v>0.0014801075317476303</v>
      </c>
      <c r="R428" s="100">
        <v>39856.06766645</v>
      </c>
      <c r="S428" s="101">
        <v>0.0008278618109323638</v>
      </c>
      <c r="T428" s="100">
        <v>0</v>
      </c>
      <c r="U428" s="101"/>
      <c r="V428" s="100">
        <v>0</v>
      </c>
      <c r="W428" s="101"/>
      <c r="X428" s="100">
        <v>0</v>
      </c>
      <c r="Y428" s="101"/>
      <c r="Z428" s="100">
        <v>0</v>
      </c>
      <c r="AA428" s="101"/>
      <c r="AB428" s="100">
        <v>0</v>
      </c>
      <c r="AC428" s="101"/>
      <c r="AD428" s="100">
        <v>0</v>
      </c>
      <c r="AE428" s="101"/>
      <c r="AF428" s="100">
        <v>0</v>
      </c>
      <c r="AG428" s="101"/>
      <c r="AH428" s="100">
        <v>44411.04682833</v>
      </c>
      <c r="AI428" s="101">
        <v>0.0011123207321814027</v>
      </c>
      <c r="AJ428" s="100">
        <v>0</v>
      </c>
      <c r="AK428" s="101"/>
      <c r="AL428" s="100">
        <v>103398.02697467602</v>
      </c>
      <c r="AM428" s="101">
        <v>0.0005990372009615536</v>
      </c>
    </row>
    <row r="429" spans="1:39" ht="15">
      <c r="A429" s="73" t="s">
        <v>180</v>
      </c>
      <c r="B429" s="97" t="s">
        <v>29</v>
      </c>
      <c r="C429" s="118" t="s">
        <v>29</v>
      </c>
      <c r="D429" s="118" t="s">
        <v>29</v>
      </c>
      <c r="E429" s="118" t="s">
        <v>29</v>
      </c>
      <c r="F429" s="100">
        <v>0</v>
      </c>
      <c r="G429" s="101"/>
      <c r="H429" s="100">
        <v>0</v>
      </c>
      <c r="I429" s="101"/>
      <c r="J429" s="100">
        <v>0</v>
      </c>
      <c r="K429" s="101"/>
      <c r="L429" s="100">
        <v>0</v>
      </c>
      <c r="M429" s="101"/>
      <c r="N429" s="100">
        <v>0</v>
      </c>
      <c r="O429" s="101"/>
      <c r="P429" s="100">
        <v>0</v>
      </c>
      <c r="Q429" s="101"/>
      <c r="R429" s="100">
        <v>0</v>
      </c>
      <c r="S429" s="101"/>
      <c r="T429" s="100">
        <v>0</v>
      </c>
      <c r="U429" s="101"/>
      <c r="V429" s="100">
        <v>0</v>
      </c>
      <c r="W429" s="101"/>
      <c r="X429" s="100">
        <v>0</v>
      </c>
      <c r="Y429" s="101"/>
      <c r="Z429" s="100">
        <v>7670.4351872</v>
      </c>
      <c r="AA429" s="101">
        <v>0.00023594021071165388</v>
      </c>
      <c r="AB429" s="100">
        <v>0</v>
      </c>
      <c r="AC429" s="101"/>
      <c r="AD429" s="100">
        <v>0</v>
      </c>
      <c r="AE429" s="101"/>
      <c r="AF429" s="100">
        <v>0</v>
      </c>
      <c r="AG429" s="101"/>
      <c r="AH429" s="100">
        <v>13423.2615776</v>
      </c>
      <c r="AI429" s="101">
        <v>0.0003361995091890964</v>
      </c>
      <c r="AJ429" s="100">
        <v>0</v>
      </c>
      <c r="AK429" s="101"/>
      <c r="AL429" s="100">
        <v>21093.696764800003</v>
      </c>
      <c r="AM429" s="101">
        <v>0.00012220648147389046</v>
      </c>
    </row>
    <row r="430" spans="1:39" ht="15">
      <c r="A430" s="76" t="s">
        <v>601</v>
      </c>
      <c r="B430" s="97" t="s">
        <v>602</v>
      </c>
      <c r="C430" s="118">
        <v>9.46875</v>
      </c>
      <c r="D430" s="118">
        <v>5.556164383561644</v>
      </c>
      <c r="E430" s="118" t="s">
        <v>1043</v>
      </c>
      <c r="F430" s="100">
        <v>0</v>
      </c>
      <c r="G430" s="101"/>
      <c r="H430" s="100">
        <v>0</v>
      </c>
      <c r="I430" s="101"/>
      <c r="J430" s="100">
        <v>0</v>
      </c>
      <c r="K430" s="101"/>
      <c r="L430" s="100">
        <v>0</v>
      </c>
      <c r="M430" s="101"/>
      <c r="N430" s="100">
        <v>0</v>
      </c>
      <c r="O430" s="101"/>
      <c r="P430" s="100">
        <v>0</v>
      </c>
      <c r="Q430" s="101"/>
      <c r="R430" s="100">
        <v>0</v>
      </c>
      <c r="S430" s="101"/>
      <c r="T430" s="100">
        <v>0</v>
      </c>
      <c r="U430" s="101"/>
      <c r="V430" s="100">
        <v>0</v>
      </c>
      <c r="W430" s="101"/>
      <c r="X430" s="100">
        <v>0</v>
      </c>
      <c r="Y430" s="101"/>
      <c r="Z430" s="100">
        <v>7670.4351872</v>
      </c>
      <c r="AA430" s="101">
        <v>0.00023594021071165388</v>
      </c>
      <c r="AB430" s="100">
        <v>0</v>
      </c>
      <c r="AC430" s="101"/>
      <c r="AD430" s="100">
        <v>0</v>
      </c>
      <c r="AE430" s="101"/>
      <c r="AF430" s="100">
        <v>0</v>
      </c>
      <c r="AG430" s="101"/>
      <c r="AH430" s="100">
        <v>13423.2615776</v>
      </c>
      <c r="AI430" s="101">
        <v>0.0003361995091890964</v>
      </c>
      <c r="AJ430" s="100">
        <v>0</v>
      </c>
      <c r="AK430" s="101"/>
      <c r="AL430" s="100">
        <v>21093.696764800003</v>
      </c>
      <c r="AM430" s="101">
        <v>0.00012220648147389046</v>
      </c>
    </row>
    <row r="431" spans="1:39" ht="15">
      <c r="A431" s="39" t="s">
        <v>0</v>
      </c>
      <c r="B431" s="40"/>
      <c r="C431" s="40"/>
      <c r="D431" s="40"/>
      <c r="E431" s="40"/>
      <c r="F431" s="40">
        <v>18398.443763375002</v>
      </c>
      <c r="G431" s="41">
        <v>0.3409141069596574</v>
      </c>
      <c r="H431" s="40">
        <v>699480.8034956611</v>
      </c>
      <c r="I431" s="41">
        <v>0.5065858402753993</v>
      </c>
      <c r="J431" s="40">
        <v>3641194.4242247227</v>
      </c>
      <c r="K431" s="41">
        <v>0.39365060676083447</v>
      </c>
      <c r="L431" s="40">
        <v>85602.410681074</v>
      </c>
      <c r="M431" s="41">
        <v>0.06916482268056126</v>
      </c>
      <c r="N431" s="40">
        <v>211345.4243039069</v>
      </c>
      <c r="O431" s="41">
        <v>0.1667076041117761</v>
      </c>
      <c r="P431" s="40">
        <v>4140800.505829217</v>
      </c>
      <c r="Q431" s="41">
        <v>0.53820926931421</v>
      </c>
      <c r="R431" s="40">
        <v>18907839.59556507</v>
      </c>
      <c r="S431" s="41">
        <v>0.39274015839700116</v>
      </c>
      <c r="T431" s="40">
        <v>151194.97134755374</v>
      </c>
      <c r="U431" s="41">
        <v>0.021196943652050496</v>
      </c>
      <c r="V431" s="40">
        <v>185483.89554717246</v>
      </c>
      <c r="W431" s="41">
        <v>0.2287437841667613</v>
      </c>
      <c r="X431" s="40">
        <v>2745788.010719324</v>
      </c>
      <c r="Y431" s="41">
        <v>0.5645216255695108</v>
      </c>
      <c r="Z431" s="40">
        <v>12692958.44843286</v>
      </c>
      <c r="AA431" s="41">
        <v>0.3904314706778357</v>
      </c>
      <c r="AB431" s="40">
        <v>75401.1420813852</v>
      </c>
      <c r="AC431" s="41">
        <v>0.014603102249183845</v>
      </c>
      <c r="AD431" s="40">
        <v>348409.0648668867</v>
      </c>
      <c r="AE431" s="41">
        <v>0.45969455133377435</v>
      </c>
      <c r="AF431" s="40">
        <v>3268189.50837586</v>
      </c>
      <c r="AG431" s="41">
        <v>0.4994890269435247</v>
      </c>
      <c r="AH431" s="40">
        <v>14352582.424429387</v>
      </c>
      <c r="AI431" s="41">
        <v>0.35947531371521935</v>
      </c>
      <c r="AJ431" s="40">
        <v>163362.63253542272</v>
      </c>
      <c r="AK431" s="41">
        <v>0.02782329352991399</v>
      </c>
      <c r="AL431" s="40">
        <v>61688031.70619881</v>
      </c>
      <c r="AM431" s="41">
        <v>0.3573900482178397</v>
      </c>
    </row>
  </sheetData>
  <mergeCells count="24">
    <mergeCell ref="AL7:AM7"/>
    <mergeCell ref="B7:B8"/>
    <mergeCell ref="C7:C8"/>
    <mergeCell ref="D7:D8"/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  <mergeCell ref="AJ7:AK7"/>
    <mergeCell ref="H7:I7"/>
    <mergeCell ref="J7:K7"/>
    <mergeCell ref="L7:M7"/>
    <mergeCell ref="F7:G7"/>
    <mergeCell ref="N7:O7"/>
    <mergeCell ref="AB7:A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8"/>
  <sheetViews>
    <sheetView zoomScale="90" zoomScaleNormal="90" workbookViewId="0" topLeftCell="A1"/>
  </sheetViews>
  <sheetFormatPr defaultColWidth="11.421875" defaultRowHeight="15"/>
  <cols>
    <col min="1" max="1" width="34.00390625" style="0" bestFit="1" customWidth="1"/>
    <col min="2" max="17" width="11.8515625" style="0" customWidth="1"/>
    <col min="18" max="18" width="11.8515625" style="19" customWidth="1"/>
    <col min="19" max="19" width="11.8515625" style="0" customWidth="1"/>
  </cols>
  <sheetData>
    <row r="1" ht="15">
      <c r="Q1" s="10"/>
    </row>
    <row r="2" spans="1:19" ht="15">
      <c r="A2" s="154" t="s">
        <v>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20"/>
      <c r="S2" s="5"/>
    </row>
    <row r="3" spans="1:19" ht="15">
      <c r="A3" s="4"/>
      <c r="B3" s="33"/>
      <c r="C3" s="4"/>
      <c r="D3" s="4"/>
      <c r="E3" s="4"/>
      <c r="F3" s="8"/>
      <c r="G3" s="8"/>
      <c r="H3" s="8"/>
      <c r="I3" s="35"/>
      <c r="J3" s="8"/>
      <c r="K3" s="8"/>
      <c r="L3" s="8"/>
      <c r="M3" s="43"/>
      <c r="N3" s="8"/>
      <c r="O3" s="8"/>
      <c r="P3" s="8"/>
      <c r="Q3" s="16"/>
      <c r="R3" s="16"/>
      <c r="S3" s="4"/>
    </row>
    <row r="4" spans="1:19" ht="15">
      <c r="A4" s="154" t="str">
        <f>1!A5:AA5</f>
        <v>Al 28-02-2020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20"/>
      <c r="S4" s="5"/>
    </row>
    <row r="5" spans="1:19" ht="15">
      <c r="A5" s="4"/>
      <c r="B5" s="33"/>
      <c r="C5" s="4"/>
      <c r="D5" s="4"/>
      <c r="E5" s="4"/>
      <c r="F5" s="8"/>
      <c r="G5" s="8"/>
      <c r="H5" s="8"/>
      <c r="I5" s="35"/>
      <c r="J5" s="8"/>
      <c r="K5" s="8"/>
      <c r="L5" s="8"/>
      <c r="M5" s="43"/>
      <c r="N5" s="8"/>
      <c r="O5" s="8"/>
      <c r="P5" s="8"/>
      <c r="Q5" s="16"/>
      <c r="R5" s="16"/>
      <c r="S5" s="4"/>
    </row>
    <row r="6" spans="1:19" ht="33" customHeight="1">
      <c r="A6" s="66"/>
      <c r="B6" s="66" t="s">
        <v>44</v>
      </c>
      <c r="C6" s="66" t="s">
        <v>17</v>
      </c>
      <c r="D6" s="66" t="s">
        <v>18</v>
      </c>
      <c r="E6" s="66" t="s">
        <v>19</v>
      </c>
      <c r="F6" s="66" t="s">
        <v>45</v>
      </c>
      <c r="G6" s="66" t="s">
        <v>20</v>
      </c>
      <c r="H6" s="66" t="s">
        <v>21</v>
      </c>
      <c r="I6" s="66" t="s">
        <v>22</v>
      </c>
      <c r="J6" s="66" t="s">
        <v>46</v>
      </c>
      <c r="K6" s="66" t="s">
        <v>23</v>
      </c>
      <c r="L6" s="66" t="s">
        <v>24</v>
      </c>
      <c r="M6" s="66" t="s">
        <v>25</v>
      </c>
      <c r="N6" s="66" t="s">
        <v>47</v>
      </c>
      <c r="O6" s="66" t="s">
        <v>26</v>
      </c>
      <c r="P6" s="66" t="s">
        <v>27</v>
      </c>
      <c r="Q6" s="66" t="s">
        <v>28</v>
      </c>
      <c r="R6" s="66" t="s">
        <v>2</v>
      </c>
      <c r="S6" s="112" t="s">
        <v>48</v>
      </c>
    </row>
    <row r="7" spans="1:19" ht="15">
      <c r="A7" s="67" t="s">
        <v>354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ht="15">
      <c r="A8" s="73" t="s">
        <v>167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94" t="s">
        <v>29</v>
      </c>
    </row>
    <row r="9" spans="1:19" ht="15">
      <c r="A9" s="76" t="s">
        <v>393</v>
      </c>
      <c r="B9" s="74"/>
      <c r="C9" s="74">
        <v>314</v>
      </c>
      <c r="D9" s="74">
        <v>886</v>
      </c>
      <c r="E9" s="74">
        <v>46</v>
      </c>
      <c r="F9" s="74"/>
      <c r="G9" s="74">
        <v>1643</v>
      </c>
      <c r="H9" s="74">
        <v>6570</v>
      </c>
      <c r="I9" s="74"/>
      <c r="J9" s="74"/>
      <c r="K9" s="74">
        <v>1642</v>
      </c>
      <c r="L9" s="74">
        <v>6571</v>
      </c>
      <c r="M9" s="74"/>
      <c r="N9" s="74"/>
      <c r="O9" s="74">
        <v>20000</v>
      </c>
      <c r="P9" s="74"/>
      <c r="Q9" s="74"/>
      <c r="R9" s="74">
        <v>37672</v>
      </c>
      <c r="S9" s="94">
        <v>0.6278666666666667</v>
      </c>
    </row>
    <row r="10" spans="1:19" ht="15">
      <c r="A10" s="76" t="s">
        <v>394</v>
      </c>
      <c r="B10" s="74"/>
      <c r="C10" s="74">
        <v>801</v>
      </c>
      <c r="D10" s="74">
        <v>3636</v>
      </c>
      <c r="E10" s="74">
        <v>355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>
        <v>4792</v>
      </c>
      <c r="S10" s="94">
        <v>0.09584</v>
      </c>
    </row>
    <row r="11" spans="1:19" ht="15">
      <c r="A11" s="76" t="s">
        <v>395</v>
      </c>
      <c r="B11" s="74"/>
      <c r="C11" s="74"/>
      <c r="D11" s="74"/>
      <c r="E11" s="74"/>
      <c r="F11" s="74"/>
      <c r="G11" s="74"/>
      <c r="H11" s="74">
        <v>639</v>
      </c>
      <c r="I11" s="74">
        <v>160</v>
      </c>
      <c r="J11" s="74"/>
      <c r="K11" s="74">
        <v>1200</v>
      </c>
      <c r="L11" s="74">
        <v>3040</v>
      </c>
      <c r="M11" s="74">
        <v>160</v>
      </c>
      <c r="N11" s="74"/>
      <c r="O11" s="74">
        <v>1198</v>
      </c>
      <c r="P11" s="74"/>
      <c r="Q11" s="74"/>
      <c r="R11" s="74">
        <v>6397</v>
      </c>
      <c r="S11" s="94">
        <v>0.159925</v>
      </c>
    </row>
    <row r="12" spans="1:19" ht="15">
      <c r="A12" s="73" t="s">
        <v>221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94" t="s">
        <v>29</v>
      </c>
    </row>
    <row r="13" spans="1:19" ht="15">
      <c r="A13" s="76" t="s">
        <v>961</v>
      </c>
      <c r="B13" s="74"/>
      <c r="C13" s="74">
        <v>1205</v>
      </c>
      <c r="D13" s="74">
        <v>6405</v>
      </c>
      <c r="E13" s="74">
        <v>1700</v>
      </c>
      <c r="F13" s="74"/>
      <c r="G13" s="74"/>
      <c r="H13" s="74"/>
      <c r="I13" s="74"/>
      <c r="J13" s="74"/>
      <c r="K13" s="74">
        <v>2000</v>
      </c>
      <c r="L13" s="74">
        <v>6000</v>
      </c>
      <c r="M13" s="74"/>
      <c r="N13" s="74"/>
      <c r="O13" s="74">
        <v>1000</v>
      </c>
      <c r="P13" s="74">
        <v>2000</v>
      </c>
      <c r="Q13" s="74"/>
      <c r="R13" s="74">
        <v>20310</v>
      </c>
      <c r="S13" s="94">
        <v>0.6478468899521531</v>
      </c>
    </row>
    <row r="14" spans="1:19" ht="15">
      <c r="A14" s="76" t="s">
        <v>956</v>
      </c>
      <c r="B14" s="74"/>
      <c r="C14" s="74">
        <v>4000</v>
      </c>
      <c r="D14" s="74">
        <v>6186</v>
      </c>
      <c r="E14" s="74"/>
      <c r="F14" s="74"/>
      <c r="G14" s="74">
        <v>1539</v>
      </c>
      <c r="H14" s="74">
        <v>25600</v>
      </c>
      <c r="I14" s="74"/>
      <c r="J14" s="74"/>
      <c r="K14" s="74">
        <v>4500</v>
      </c>
      <c r="L14" s="74">
        <v>16670</v>
      </c>
      <c r="M14" s="74"/>
      <c r="N14" s="74"/>
      <c r="O14" s="74">
        <v>6000</v>
      </c>
      <c r="P14" s="74">
        <v>20861</v>
      </c>
      <c r="Q14" s="74"/>
      <c r="R14" s="74">
        <v>85356</v>
      </c>
      <c r="S14" s="94">
        <v>0.2438742857142857</v>
      </c>
    </row>
    <row r="15" spans="1:19" ht="15">
      <c r="A15" s="76" t="s">
        <v>396</v>
      </c>
      <c r="B15" s="74"/>
      <c r="C15" s="74"/>
      <c r="D15" s="74"/>
      <c r="E15" s="74"/>
      <c r="F15" s="74"/>
      <c r="G15" s="74"/>
      <c r="H15" s="74">
        <v>2500</v>
      </c>
      <c r="I15" s="74"/>
      <c r="J15" s="74"/>
      <c r="K15" s="74"/>
      <c r="L15" s="74">
        <v>2500</v>
      </c>
      <c r="M15" s="74"/>
      <c r="N15" s="74"/>
      <c r="O15" s="74"/>
      <c r="P15" s="74"/>
      <c r="Q15" s="74"/>
      <c r="R15" s="74">
        <v>5000</v>
      </c>
      <c r="S15" s="94">
        <v>0.3546099290780142</v>
      </c>
    </row>
    <row r="16" spans="1:19" ht="15">
      <c r="A16" s="73" t="s">
        <v>1416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94" t="s">
        <v>29</v>
      </c>
    </row>
    <row r="17" spans="1:19" ht="15">
      <c r="A17" s="76" t="s">
        <v>397</v>
      </c>
      <c r="B17" s="74"/>
      <c r="C17" s="74">
        <v>100</v>
      </c>
      <c r="D17" s="74">
        <v>1000</v>
      </c>
      <c r="E17" s="74">
        <v>100</v>
      </c>
      <c r="F17" s="74"/>
      <c r="G17" s="74"/>
      <c r="H17" s="74"/>
      <c r="I17" s="74"/>
      <c r="J17" s="74"/>
      <c r="K17" s="74"/>
      <c r="L17" s="74">
        <v>7500</v>
      </c>
      <c r="M17" s="74">
        <v>7500</v>
      </c>
      <c r="N17" s="74"/>
      <c r="O17" s="74"/>
      <c r="P17" s="74"/>
      <c r="Q17" s="74"/>
      <c r="R17" s="74">
        <v>16200</v>
      </c>
      <c r="S17" s="94">
        <v>0.1653061224489796</v>
      </c>
    </row>
    <row r="18" spans="1:19" ht="15">
      <c r="A18" s="76" t="s">
        <v>398</v>
      </c>
      <c r="B18" s="74"/>
      <c r="C18" s="74">
        <v>349</v>
      </c>
      <c r="D18" s="74">
        <v>2796</v>
      </c>
      <c r="E18" s="74"/>
      <c r="F18" s="74"/>
      <c r="G18" s="74">
        <v>65000</v>
      </c>
      <c r="H18" s="74"/>
      <c r="I18" s="74"/>
      <c r="J18" s="74"/>
      <c r="K18" s="74">
        <v>2097</v>
      </c>
      <c r="L18" s="74">
        <v>8388</v>
      </c>
      <c r="M18" s="74"/>
      <c r="N18" s="74"/>
      <c r="O18" s="74"/>
      <c r="P18" s="74"/>
      <c r="Q18" s="74"/>
      <c r="R18" s="74">
        <v>78630</v>
      </c>
      <c r="S18" s="94">
        <v>0.6048461538461538</v>
      </c>
    </row>
    <row r="19" spans="1:19" ht="15">
      <c r="A19" s="76" t="s">
        <v>399</v>
      </c>
      <c r="B19" s="74"/>
      <c r="C19" s="74">
        <v>523</v>
      </c>
      <c r="D19" s="74">
        <v>3050</v>
      </c>
      <c r="E19" s="74"/>
      <c r="F19" s="74"/>
      <c r="G19" s="74"/>
      <c r="H19" s="74">
        <v>31377</v>
      </c>
      <c r="I19" s="74"/>
      <c r="J19" s="74"/>
      <c r="K19" s="74"/>
      <c r="L19" s="74"/>
      <c r="M19" s="74"/>
      <c r="N19" s="74"/>
      <c r="O19" s="74">
        <v>16000</v>
      </c>
      <c r="P19" s="74">
        <v>20000</v>
      </c>
      <c r="Q19" s="74"/>
      <c r="R19" s="74">
        <v>70950</v>
      </c>
      <c r="S19" s="94">
        <v>0.9854166666666667</v>
      </c>
    </row>
    <row r="20" spans="1:19" ht="15">
      <c r="A20" s="76" t="s">
        <v>400</v>
      </c>
      <c r="B20" s="74"/>
      <c r="C20" s="74">
        <v>1500</v>
      </c>
      <c r="D20" s="74">
        <v>24800</v>
      </c>
      <c r="E20" s="74">
        <v>1400</v>
      </c>
      <c r="F20" s="74"/>
      <c r="G20" s="74">
        <v>34000</v>
      </c>
      <c r="H20" s="74">
        <v>30000</v>
      </c>
      <c r="I20" s="74"/>
      <c r="J20" s="74"/>
      <c r="K20" s="74">
        <v>12117</v>
      </c>
      <c r="L20" s="74">
        <v>16964</v>
      </c>
      <c r="M20" s="74"/>
      <c r="N20" s="74"/>
      <c r="O20" s="74"/>
      <c r="P20" s="74"/>
      <c r="Q20" s="74"/>
      <c r="R20" s="74">
        <v>120781</v>
      </c>
      <c r="S20" s="94">
        <v>0.603905</v>
      </c>
    </row>
    <row r="21" spans="1:19" ht="15">
      <c r="A21" s="76" t="s">
        <v>401</v>
      </c>
      <c r="B21" s="74"/>
      <c r="C21" s="74">
        <v>5200</v>
      </c>
      <c r="D21" s="74">
        <v>52000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>
        <v>57200</v>
      </c>
      <c r="S21" s="94">
        <v>0.286</v>
      </c>
    </row>
    <row r="22" spans="1:19" ht="15">
      <c r="A22" s="67" t="s">
        <v>356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15">
      <c r="A23" s="73" t="s">
        <v>128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94" t="s">
        <v>29</v>
      </c>
    </row>
    <row r="24" spans="1:19" ht="15">
      <c r="A24" s="76" t="s">
        <v>402</v>
      </c>
      <c r="B24" s="74"/>
      <c r="C24" s="74">
        <v>1062</v>
      </c>
      <c r="D24" s="74">
        <v>1073</v>
      </c>
      <c r="E24" s="74"/>
      <c r="F24" s="74"/>
      <c r="G24" s="74"/>
      <c r="H24" s="74">
        <v>4875</v>
      </c>
      <c r="I24" s="74"/>
      <c r="J24" s="74"/>
      <c r="K24" s="74"/>
      <c r="L24" s="74">
        <v>4875</v>
      </c>
      <c r="M24" s="74"/>
      <c r="N24" s="74"/>
      <c r="O24" s="74"/>
      <c r="P24" s="74"/>
      <c r="Q24" s="74"/>
      <c r="R24" s="74">
        <v>11885</v>
      </c>
      <c r="S24" s="94">
        <v>0.1584666666666667</v>
      </c>
    </row>
    <row r="25" spans="1:19" ht="15">
      <c r="A25" s="76" t="s">
        <v>1417</v>
      </c>
      <c r="B25" s="74"/>
      <c r="C25" s="74"/>
      <c r="D25" s="74"/>
      <c r="E25" s="74"/>
      <c r="F25" s="74">
        <v>69355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>
        <v>69355</v>
      </c>
      <c r="S25" s="94">
        <v>0.55484</v>
      </c>
    </row>
    <row r="26" spans="1:19" ht="15">
      <c r="A26" s="76" t="s">
        <v>1418</v>
      </c>
      <c r="B26" s="74"/>
      <c r="C26" s="74"/>
      <c r="D26" s="74"/>
      <c r="E26" s="74"/>
      <c r="F26" s="74">
        <v>20130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>
        <v>20130</v>
      </c>
      <c r="S26" s="94">
        <v>0.2684</v>
      </c>
    </row>
    <row r="27" spans="1:19" ht="15">
      <c r="A27" s="73" t="s">
        <v>129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94" t="s">
        <v>29</v>
      </c>
    </row>
    <row r="28" spans="1:19" ht="15">
      <c r="A28" s="76" t="s">
        <v>1104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>
        <v>15000</v>
      </c>
      <c r="O28" s="74"/>
      <c r="P28" s="74"/>
      <c r="Q28" s="74"/>
      <c r="R28" s="74">
        <v>15000</v>
      </c>
      <c r="S28" s="94">
        <v>0.20486205954657197</v>
      </c>
    </row>
    <row r="29" spans="1:19" ht="15">
      <c r="A29" s="76" t="s">
        <v>1021</v>
      </c>
      <c r="B29" s="74"/>
      <c r="C29" s="74"/>
      <c r="D29" s="74"/>
      <c r="E29" s="74"/>
      <c r="F29" s="74"/>
      <c r="G29" s="74"/>
      <c r="H29" s="74">
        <v>10610</v>
      </c>
      <c r="I29" s="74"/>
      <c r="J29" s="74"/>
      <c r="K29" s="74"/>
      <c r="L29" s="74"/>
      <c r="M29" s="74"/>
      <c r="N29" s="74"/>
      <c r="O29" s="74"/>
      <c r="P29" s="74"/>
      <c r="Q29" s="74"/>
      <c r="R29" s="74">
        <v>10610</v>
      </c>
      <c r="S29" s="94">
        <v>0.25</v>
      </c>
    </row>
    <row r="30" spans="1:19" ht="15">
      <c r="A30" s="76" t="s">
        <v>1362</v>
      </c>
      <c r="B30" s="74"/>
      <c r="C30" s="74"/>
      <c r="D30" s="74"/>
      <c r="E30" s="74"/>
      <c r="F30" s="74"/>
      <c r="G30" s="74"/>
      <c r="H30" s="74"/>
      <c r="I30" s="74"/>
      <c r="J30" s="74">
        <v>12000</v>
      </c>
      <c r="K30" s="74"/>
      <c r="L30" s="74"/>
      <c r="M30" s="74"/>
      <c r="N30" s="74">
        <v>25000</v>
      </c>
      <c r="O30" s="74"/>
      <c r="P30" s="74"/>
      <c r="Q30" s="74"/>
      <c r="R30" s="74">
        <v>37000</v>
      </c>
      <c r="S30" s="94">
        <v>0.4940249682889378</v>
      </c>
    </row>
    <row r="31" spans="1:19" ht="15">
      <c r="A31" s="76" t="s">
        <v>1419</v>
      </c>
      <c r="B31" s="74"/>
      <c r="C31" s="74"/>
      <c r="D31" s="74"/>
      <c r="E31" s="74"/>
      <c r="F31" s="74">
        <v>10000</v>
      </c>
      <c r="G31" s="74"/>
      <c r="H31" s="74"/>
      <c r="I31" s="74"/>
      <c r="J31" s="74">
        <v>7000</v>
      </c>
      <c r="K31" s="74"/>
      <c r="L31" s="74"/>
      <c r="M31" s="74"/>
      <c r="N31" s="74"/>
      <c r="O31" s="74"/>
      <c r="P31" s="74"/>
      <c r="Q31" s="74"/>
      <c r="R31" s="74">
        <v>17000</v>
      </c>
      <c r="S31" s="94">
        <v>0.22666666666666666</v>
      </c>
    </row>
    <row r="32" spans="1:19" ht="15">
      <c r="A32" s="76" t="s">
        <v>1420</v>
      </c>
      <c r="B32" s="74">
        <v>1500</v>
      </c>
      <c r="C32" s="74"/>
      <c r="D32" s="74"/>
      <c r="E32" s="74"/>
      <c r="F32" s="74"/>
      <c r="G32" s="74"/>
      <c r="H32" s="74"/>
      <c r="I32" s="74"/>
      <c r="J32" s="74">
        <v>20000</v>
      </c>
      <c r="K32" s="74"/>
      <c r="L32" s="74"/>
      <c r="M32" s="74"/>
      <c r="N32" s="74">
        <v>6476</v>
      </c>
      <c r="O32" s="74"/>
      <c r="P32" s="74"/>
      <c r="Q32" s="74"/>
      <c r="R32" s="74">
        <v>27976</v>
      </c>
      <c r="S32" s="94">
        <v>0.3730133333333333</v>
      </c>
    </row>
    <row r="33" spans="1:19" ht="15">
      <c r="A33" s="73" t="s">
        <v>131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94" t="s">
        <v>29</v>
      </c>
    </row>
    <row r="34" spans="1:19" ht="15">
      <c r="A34" s="76" t="s">
        <v>403</v>
      </c>
      <c r="B34" s="74"/>
      <c r="C34" s="74">
        <v>50</v>
      </c>
      <c r="D34" s="74">
        <v>860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>
        <v>910</v>
      </c>
      <c r="S34" s="94">
        <v>0.0455</v>
      </c>
    </row>
    <row r="35" spans="1:19" ht="15">
      <c r="A35" s="76" t="s">
        <v>404</v>
      </c>
      <c r="B35" s="74"/>
      <c r="C35" s="74">
        <v>10</v>
      </c>
      <c r="D35" s="74">
        <v>58</v>
      </c>
      <c r="E35" s="74"/>
      <c r="F35" s="74"/>
      <c r="G35" s="74">
        <v>748</v>
      </c>
      <c r="H35" s="74">
        <v>355</v>
      </c>
      <c r="I35" s="74"/>
      <c r="J35" s="74"/>
      <c r="K35" s="74">
        <v>747</v>
      </c>
      <c r="L35" s="74">
        <v>355</v>
      </c>
      <c r="M35" s="74"/>
      <c r="N35" s="74"/>
      <c r="O35" s="74"/>
      <c r="P35" s="74"/>
      <c r="Q35" s="74"/>
      <c r="R35" s="74">
        <v>2273</v>
      </c>
      <c r="S35" s="94">
        <v>0.284125</v>
      </c>
    </row>
    <row r="36" spans="1:19" ht="15">
      <c r="A36" s="76" t="s">
        <v>405</v>
      </c>
      <c r="B36" s="74"/>
      <c r="C36" s="74">
        <v>8</v>
      </c>
      <c r="D36" s="74">
        <v>12</v>
      </c>
      <c r="E36" s="74"/>
      <c r="F36" s="74"/>
      <c r="G36" s="74">
        <v>2978</v>
      </c>
      <c r="H36" s="74">
        <v>692</v>
      </c>
      <c r="I36" s="74"/>
      <c r="J36" s="74"/>
      <c r="K36" s="74">
        <v>1478</v>
      </c>
      <c r="L36" s="74">
        <v>1793</v>
      </c>
      <c r="M36" s="74">
        <v>100</v>
      </c>
      <c r="N36" s="74"/>
      <c r="O36" s="74">
        <v>400</v>
      </c>
      <c r="P36" s="74"/>
      <c r="Q36" s="74"/>
      <c r="R36" s="74">
        <v>7461</v>
      </c>
      <c r="S36" s="94">
        <v>0.4663125</v>
      </c>
    </row>
    <row r="37" spans="1:19" ht="15">
      <c r="A37" s="76" t="s">
        <v>412</v>
      </c>
      <c r="B37" s="74"/>
      <c r="C37" s="74">
        <v>500</v>
      </c>
      <c r="D37" s="74">
        <v>2300</v>
      </c>
      <c r="E37" s="74"/>
      <c r="F37" s="74"/>
      <c r="G37" s="74"/>
      <c r="H37" s="74">
        <v>1387</v>
      </c>
      <c r="I37" s="74"/>
      <c r="J37" s="74"/>
      <c r="K37" s="74"/>
      <c r="L37" s="74"/>
      <c r="M37" s="74"/>
      <c r="N37" s="74"/>
      <c r="O37" s="74">
        <v>1060</v>
      </c>
      <c r="P37" s="74"/>
      <c r="Q37" s="74"/>
      <c r="R37" s="74">
        <v>5247</v>
      </c>
      <c r="S37" s="94">
        <v>0.1749</v>
      </c>
    </row>
    <row r="38" spans="1:19" ht="15">
      <c r="A38" s="76" t="s">
        <v>407</v>
      </c>
      <c r="B38" s="74"/>
      <c r="C38" s="74"/>
      <c r="D38" s="74"/>
      <c r="E38" s="74"/>
      <c r="F38" s="74"/>
      <c r="G38" s="74">
        <v>200</v>
      </c>
      <c r="H38" s="74">
        <v>800</v>
      </c>
      <c r="I38" s="74"/>
      <c r="J38" s="74"/>
      <c r="K38" s="74">
        <v>200</v>
      </c>
      <c r="L38" s="74">
        <v>800</v>
      </c>
      <c r="M38" s="74"/>
      <c r="N38" s="74"/>
      <c r="O38" s="74"/>
      <c r="P38" s="74"/>
      <c r="Q38" s="74"/>
      <c r="R38" s="74">
        <v>2000</v>
      </c>
      <c r="S38" s="94">
        <v>0.2</v>
      </c>
    </row>
    <row r="39" spans="1:19" ht="15">
      <c r="A39" s="76" t="s">
        <v>408</v>
      </c>
      <c r="B39" s="74"/>
      <c r="C39" s="74"/>
      <c r="D39" s="74"/>
      <c r="E39" s="74"/>
      <c r="F39" s="74"/>
      <c r="G39" s="74">
        <v>200</v>
      </c>
      <c r="H39" s="74">
        <v>300</v>
      </c>
      <c r="I39" s="74"/>
      <c r="J39" s="74"/>
      <c r="K39" s="74">
        <v>200</v>
      </c>
      <c r="L39" s="74">
        <v>300</v>
      </c>
      <c r="M39" s="74"/>
      <c r="N39" s="74"/>
      <c r="O39" s="74"/>
      <c r="P39" s="74"/>
      <c r="Q39" s="74"/>
      <c r="R39" s="74">
        <v>1000</v>
      </c>
      <c r="S39" s="94">
        <v>0.1</v>
      </c>
    </row>
    <row r="40" spans="1:19" ht="15">
      <c r="A40" s="76" t="s">
        <v>976</v>
      </c>
      <c r="B40" s="74"/>
      <c r="C40" s="74"/>
      <c r="D40" s="74"/>
      <c r="E40" s="74"/>
      <c r="F40" s="74"/>
      <c r="G40" s="74">
        <v>2000</v>
      </c>
      <c r="H40" s="74">
        <v>4000</v>
      </c>
      <c r="I40" s="74"/>
      <c r="J40" s="74"/>
      <c r="K40" s="74"/>
      <c r="L40" s="74"/>
      <c r="M40" s="74"/>
      <c r="N40" s="74"/>
      <c r="O40" s="74"/>
      <c r="P40" s="74"/>
      <c r="Q40" s="74"/>
      <c r="R40" s="74">
        <v>6000</v>
      </c>
      <c r="S40" s="94">
        <v>0.43205875999135884</v>
      </c>
    </row>
    <row r="41" spans="1:19" ht="15">
      <c r="A41" s="76" t="s">
        <v>410</v>
      </c>
      <c r="B41" s="74"/>
      <c r="C41" s="74"/>
      <c r="D41" s="74"/>
      <c r="E41" s="74"/>
      <c r="F41" s="74"/>
      <c r="G41" s="74"/>
      <c r="H41" s="74">
        <v>1630</v>
      </c>
      <c r="I41" s="74"/>
      <c r="J41" s="74"/>
      <c r="K41" s="74"/>
      <c r="L41" s="74">
        <v>1631</v>
      </c>
      <c r="M41" s="74"/>
      <c r="N41" s="74"/>
      <c r="O41" s="74"/>
      <c r="P41" s="74"/>
      <c r="Q41" s="74"/>
      <c r="R41" s="74">
        <v>3261</v>
      </c>
      <c r="S41" s="94">
        <v>0.29645454545454547</v>
      </c>
    </row>
    <row r="42" spans="1:19" ht="15">
      <c r="A42" s="76" t="s">
        <v>411</v>
      </c>
      <c r="B42" s="74"/>
      <c r="C42" s="74"/>
      <c r="D42" s="74"/>
      <c r="E42" s="74"/>
      <c r="F42" s="74"/>
      <c r="G42" s="74"/>
      <c r="H42" s="74">
        <v>240</v>
      </c>
      <c r="I42" s="74"/>
      <c r="J42" s="74"/>
      <c r="K42" s="74"/>
      <c r="L42" s="74">
        <v>1240</v>
      </c>
      <c r="M42" s="74"/>
      <c r="N42" s="74"/>
      <c r="O42" s="74"/>
      <c r="P42" s="74"/>
      <c r="Q42" s="74"/>
      <c r="R42" s="74">
        <v>1480</v>
      </c>
      <c r="S42" s="94">
        <v>0.24666666666666667</v>
      </c>
    </row>
    <row r="43" spans="1:19" ht="15">
      <c r="A43" s="76" t="s">
        <v>977</v>
      </c>
      <c r="B43" s="74"/>
      <c r="C43" s="74"/>
      <c r="D43" s="74"/>
      <c r="E43" s="74"/>
      <c r="F43" s="74"/>
      <c r="G43" s="74"/>
      <c r="H43" s="74">
        <v>10000</v>
      </c>
      <c r="I43" s="74"/>
      <c r="J43" s="74"/>
      <c r="K43" s="74"/>
      <c r="L43" s="74"/>
      <c r="M43" s="74"/>
      <c r="N43" s="74"/>
      <c r="O43" s="74"/>
      <c r="P43" s="74"/>
      <c r="Q43" s="74"/>
      <c r="R43" s="74">
        <v>10000</v>
      </c>
      <c r="S43" s="94">
        <v>0.37757221068529356</v>
      </c>
    </row>
    <row r="44" spans="1:19" ht="15">
      <c r="A44" s="76" t="s">
        <v>1044</v>
      </c>
      <c r="B44" s="74"/>
      <c r="C44" s="74"/>
      <c r="D44" s="74"/>
      <c r="E44" s="74"/>
      <c r="F44" s="74"/>
      <c r="G44" s="74"/>
      <c r="H44" s="74">
        <v>3517</v>
      </c>
      <c r="I44" s="74"/>
      <c r="J44" s="74"/>
      <c r="K44" s="74"/>
      <c r="L44" s="74"/>
      <c r="M44" s="74"/>
      <c r="N44" s="74"/>
      <c r="O44" s="74"/>
      <c r="P44" s="74"/>
      <c r="Q44" s="74"/>
      <c r="R44" s="74">
        <v>3517</v>
      </c>
      <c r="S44" s="94">
        <v>0.2512142857142857</v>
      </c>
    </row>
    <row r="45" spans="1:19" ht="15">
      <c r="A45" s="76" t="s">
        <v>409</v>
      </c>
      <c r="B45" s="74"/>
      <c r="C45" s="74"/>
      <c r="D45" s="74"/>
      <c r="E45" s="74"/>
      <c r="F45" s="74"/>
      <c r="G45" s="74"/>
      <c r="H45" s="74">
        <v>3550</v>
      </c>
      <c r="I45" s="74"/>
      <c r="J45" s="74"/>
      <c r="K45" s="74"/>
      <c r="L45" s="74"/>
      <c r="M45" s="74"/>
      <c r="N45" s="74"/>
      <c r="O45" s="74"/>
      <c r="P45" s="74"/>
      <c r="Q45" s="74"/>
      <c r="R45" s="74">
        <v>3550</v>
      </c>
      <c r="S45" s="94">
        <v>0.0071</v>
      </c>
    </row>
    <row r="46" spans="1:19" ht="15">
      <c r="A46" s="76" t="s">
        <v>413</v>
      </c>
      <c r="B46" s="74"/>
      <c r="C46" s="74"/>
      <c r="D46" s="74"/>
      <c r="E46" s="74"/>
      <c r="F46" s="74"/>
      <c r="G46" s="74"/>
      <c r="H46" s="74"/>
      <c r="I46" s="74"/>
      <c r="J46" s="74"/>
      <c r="K46" s="74">
        <v>3000</v>
      </c>
      <c r="L46" s="74">
        <v>9000</v>
      </c>
      <c r="M46" s="74"/>
      <c r="N46" s="74"/>
      <c r="O46" s="74"/>
      <c r="P46" s="74"/>
      <c r="Q46" s="74"/>
      <c r="R46" s="74">
        <v>12000</v>
      </c>
      <c r="S46" s="94">
        <v>0.379746835443038</v>
      </c>
    </row>
    <row r="47" spans="1:19" ht="15">
      <c r="A47" s="76" t="s">
        <v>414</v>
      </c>
      <c r="B47" s="74"/>
      <c r="C47" s="74"/>
      <c r="D47" s="74"/>
      <c r="E47" s="74"/>
      <c r="F47" s="74"/>
      <c r="G47" s="74"/>
      <c r="H47" s="74"/>
      <c r="I47" s="74"/>
      <c r="J47" s="74"/>
      <c r="K47" s="74">
        <v>3158</v>
      </c>
      <c r="L47" s="74">
        <v>7895</v>
      </c>
      <c r="M47" s="74"/>
      <c r="N47" s="74"/>
      <c r="O47" s="74">
        <v>9000</v>
      </c>
      <c r="P47" s="74">
        <v>4100</v>
      </c>
      <c r="Q47" s="74"/>
      <c r="R47" s="74">
        <v>24153</v>
      </c>
      <c r="S47" s="94">
        <v>0.8051</v>
      </c>
    </row>
    <row r="48" spans="1:19" ht="15">
      <c r="A48" s="76" t="s">
        <v>415</v>
      </c>
      <c r="B48" s="74"/>
      <c r="C48" s="74"/>
      <c r="D48" s="74"/>
      <c r="E48" s="74"/>
      <c r="F48" s="74"/>
      <c r="G48" s="74"/>
      <c r="H48" s="74"/>
      <c r="I48" s="74"/>
      <c r="J48" s="74"/>
      <c r="K48" s="74">
        <v>7260</v>
      </c>
      <c r="L48" s="74">
        <v>22506</v>
      </c>
      <c r="M48" s="74"/>
      <c r="N48" s="74"/>
      <c r="O48" s="74"/>
      <c r="P48" s="74"/>
      <c r="Q48" s="74"/>
      <c r="R48" s="74">
        <v>29766</v>
      </c>
      <c r="S48" s="94">
        <v>0.42522857142857146</v>
      </c>
    </row>
    <row r="49" spans="1:19" ht="15">
      <c r="A49" s="76" t="s">
        <v>1000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>
        <v>4000</v>
      </c>
      <c r="M49" s="74"/>
      <c r="N49" s="74"/>
      <c r="O49" s="74">
        <v>1218</v>
      </c>
      <c r="P49" s="74">
        <v>1826</v>
      </c>
      <c r="Q49" s="74"/>
      <c r="R49" s="74">
        <v>7044</v>
      </c>
      <c r="S49" s="94">
        <v>0.3522</v>
      </c>
    </row>
    <row r="50" spans="1:19" ht="15">
      <c r="A50" s="76" t="s">
        <v>406</v>
      </c>
      <c r="B50" s="74"/>
      <c r="C50" s="74"/>
      <c r="D50" s="74"/>
      <c r="E50" s="74"/>
      <c r="F50" s="74"/>
      <c r="G50" s="74"/>
      <c r="H50" s="74">
        <v>10000</v>
      </c>
      <c r="I50" s="74"/>
      <c r="J50" s="74"/>
      <c r="K50" s="74"/>
      <c r="L50" s="74"/>
      <c r="M50" s="74"/>
      <c r="N50" s="74"/>
      <c r="O50" s="74"/>
      <c r="P50" s="74">
        <v>345</v>
      </c>
      <c r="Q50" s="74"/>
      <c r="R50" s="74">
        <v>10345</v>
      </c>
      <c r="S50" s="94">
        <v>0.03448333333333333</v>
      </c>
    </row>
    <row r="51" spans="1:19" ht="15">
      <c r="A51" s="76" t="s">
        <v>1022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>
        <v>1400</v>
      </c>
      <c r="P51" s="74">
        <v>2000</v>
      </c>
      <c r="Q51" s="74"/>
      <c r="R51" s="74">
        <v>3400</v>
      </c>
      <c r="S51" s="94">
        <v>0.09353507565337002</v>
      </c>
    </row>
    <row r="52" spans="1:19" ht="15">
      <c r="A52" s="76" t="s">
        <v>416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>
        <v>10000</v>
      </c>
      <c r="Q52" s="74"/>
      <c r="R52" s="74">
        <v>10000</v>
      </c>
      <c r="S52" s="94">
        <v>0.2222222222222222</v>
      </c>
    </row>
    <row r="53" spans="1:19" ht="15">
      <c r="A53" s="76" t="s">
        <v>1421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>
        <v>8843</v>
      </c>
      <c r="Q53" s="74"/>
      <c r="R53" s="74">
        <v>8843</v>
      </c>
      <c r="S53" s="94">
        <v>0.36845833333333333</v>
      </c>
    </row>
    <row r="54" spans="1:19" ht="15">
      <c r="A54" s="76" t="s">
        <v>1422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>
        <v>6552</v>
      </c>
      <c r="Q54" s="74"/>
      <c r="R54" s="74">
        <v>6552</v>
      </c>
      <c r="S54" s="94">
        <v>0.5</v>
      </c>
    </row>
    <row r="55" spans="1:19" ht="15">
      <c r="A55" s="76" t="s">
        <v>1423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>
        <v>10000</v>
      </c>
      <c r="P55" s="74">
        <v>5000</v>
      </c>
      <c r="Q55" s="74"/>
      <c r="R55" s="74">
        <v>15000</v>
      </c>
      <c r="S55" s="94">
        <v>0.5</v>
      </c>
    </row>
    <row r="56" spans="1:19" ht="15">
      <c r="A56" s="76" t="s">
        <v>1424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>
        <v>5600</v>
      </c>
      <c r="O56" s="74">
        <v>9333</v>
      </c>
      <c r="P56" s="74">
        <v>11267</v>
      </c>
      <c r="Q56" s="74"/>
      <c r="R56" s="74">
        <v>26200</v>
      </c>
      <c r="S56" s="94">
        <v>0.8733333333333333</v>
      </c>
    </row>
    <row r="57" spans="1:19" ht="15">
      <c r="A57" s="76" t="s">
        <v>1425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>
        <v>5000</v>
      </c>
      <c r="M57" s="74"/>
      <c r="N57" s="74"/>
      <c r="O57" s="74">
        <v>1400</v>
      </c>
      <c r="P57" s="74">
        <v>2000</v>
      </c>
      <c r="Q57" s="74"/>
      <c r="R57" s="74">
        <v>8400</v>
      </c>
      <c r="S57" s="94">
        <v>0.43500776799585705</v>
      </c>
    </row>
    <row r="58" spans="1:19" ht="15">
      <c r="A58" s="73" t="s">
        <v>134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94" t="s">
        <v>29</v>
      </c>
    </row>
    <row r="59" spans="1:19" ht="15">
      <c r="A59" s="76" t="s">
        <v>417</v>
      </c>
      <c r="B59" s="74"/>
      <c r="C59" s="74">
        <v>265</v>
      </c>
      <c r="D59" s="74">
        <v>1220</v>
      </c>
      <c r="E59" s="74"/>
      <c r="F59" s="74"/>
      <c r="G59" s="74">
        <v>82</v>
      </c>
      <c r="H59" s="74">
        <v>14432</v>
      </c>
      <c r="I59" s="74">
        <v>5603</v>
      </c>
      <c r="J59" s="74"/>
      <c r="K59" s="74">
        <v>10883</v>
      </c>
      <c r="L59" s="74">
        <v>22337</v>
      </c>
      <c r="M59" s="74">
        <v>5604</v>
      </c>
      <c r="N59" s="74"/>
      <c r="O59" s="74"/>
      <c r="P59" s="74"/>
      <c r="Q59" s="74"/>
      <c r="R59" s="74">
        <v>60426</v>
      </c>
      <c r="S59" s="94">
        <v>0.30213</v>
      </c>
    </row>
    <row r="60" spans="1:19" ht="15">
      <c r="A60" s="76" t="s">
        <v>418</v>
      </c>
      <c r="B60" s="74"/>
      <c r="C60" s="74">
        <v>253</v>
      </c>
      <c r="D60" s="74">
        <v>263</v>
      </c>
      <c r="E60" s="74"/>
      <c r="F60" s="74"/>
      <c r="G60" s="74">
        <v>15682</v>
      </c>
      <c r="H60" s="74">
        <v>29841</v>
      </c>
      <c r="I60" s="74">
        <v>2000</v>
      </c>
      <c r="J60" s="74"/>
      <c r="K60" s="74">
        <v>14445</v>
      </c>
      <c r="L60" s="74">
        <v>30732</v>
      </c>
      <c r="M60" s="74">
        <v>2000</v>
      </c>
      <c r="N60" s="74"/>
      <c r="O60" s="74">
        <v>6682</v>
      </c>
      <c r="P60" s="74"/>
      <c r="Q60" s="74"/>
      <c r="R60" s="74">
        <v>101898</v>
      </c>
      <c r="S60" s="94">
        <v>0.50949</v>
      </c>
    </row>
    <row r="61" spans="1:19" ht="15">
      <c r="A61" s="76" t="s">
        <v>420</v>
      </c>
      <c r="B61" s="74"/>
      <c r="C61" s="74"/>
      <c r="D61" s="74"/>
      <c r="E61" s="74"/>
      <c r="F61" s="74"/>
      <c r="G61" s="74">
        <v>4948</v>
      </c>
      <c r="H61" s="74">
        <v>21290</v>
      </c>
      <c r="I61" s="74">
        <v>3750</v>
      </c>
      <c r="J61" s="74"/>
      <c r="K61" s="74">
        <v>5250</v>
      </c>
      <c r="L61" s="74">
        <v>24300</v>
      </c>
      <c r="M61" s="74">
        <v>4184</v>
      </c>
      <c r="N61" s="74"/>
      <c r="O61" s="74">
        <v>14500</v>
      </c>
      <c r="P61" s="74"/>
      <c r="Q61" s="74"/>
      <c r="R61" s="74">
        <v>78222</v>
      </c>
      <c r="S61" s="94">
        <v>0.52148</v>
      </c>
    </row>
    <row r="62" spans="1:19" ht="15">
      <c r="A62" s="76" t="s">
        <v>421</v>
      </c>
      <c r="B62" s="74"/>
      <c r="C62" s="74"/>
      <c r="D62" s="74"/>
      <c r="E62" s="74"/>
      <c r="F62" s="74"/>
      <c r="G62" s="74">
        <v>6928</v>
      </c>
      <c r="H62" s="74">
        <v>16064</v>
      </c>
      <c r="I62" s="74"/>
      <c r="J62" s="74"/>
      <c r="K62" s="74">
        <v>7092</v>
      </c>
      <c r="L62" s="74">
        <v>27385</v>
      </c>
      <c r="M62" s="74"/>
      <c r="N62" s="74"/>
      <c r="O62" s="74">
        <v>12691</v>
      </c>
      <c r="P62" s="74">
        <v>27788</v>
      </c>
      <c r="Q62" s="74"/>
      <c r="R62" s="74">
        <v>97948</v>
      </c>
      <c r="S62" s="94">
        <v>0.24487</v>
      </c>
    </row>
    <row r="63" spans="1:19" ht="15">
      <c r="A63" s="76" t="s">
        <v>422</v>
      </c>
      <c r="B63" s="74"/>
      <c r="C63" s="74"/>
      <c r="D63" s="74"/>
      <c r="E63" s="74"/>
      <c r="F63" s="74"/>
      <c r="G63" s="74"/>
      <c r="H63" s="74">
        <v>42</v>
      </c>
      <c r="I63" s="74"/>
      <c r="J63" s="74"/>
      <c r="K63" s="74">
        <v>82</v>
      </c>
      <c r="L63" s="74">
        <v>453</v>
      </c>
      <c r="M63" s="74">
        <v>98</v>
      </c>
      <c r="N63" s="74"/>
      <c r="O63" s="74"/>
      <c r="P63" s="74">
        <v>450</v>
      </c>
      <c r="Q63" s="74"/>
      <c r="R63" s="74">
        <v>1125</v>
      </c>
      <c r="S63" s="94">
        <v>0.75</v>
      </c>
    </row>
    <row r="64" spans="1:19" ht="15">
      <c r="A64" s="76" t="s">
        <v>423</v>
      </c>
      <c r="B64" s="74"/>
      <c r="C64" s="74"/>
      <c r="D64" s="74"/>
      <c r="E64" s="74"/>
      <c r="F64" s="74"/>
      <c r="G64" s="74"/>
      <c r="H64" s="74">
        <v>61372</v>
      </c>
      <c r="I64" s="74"/>
      <c r="J64" s="74"/>
      <c r="K64" s="74"/>
      <c r="L64" s="74"/>
      <c r="M64" s="74"/>
      <c r="N64" s="74"/>
      <c r="O64" s="74"/>
      <c r="P64" s="74"/>
      <c r="Q64" s="74"/>
      <c r="R64" s="74">
        <v>61372</v>
      </c>
      <c r="S64" s="94">
        <v>0.12890027724103167</v>
      </c>
    </row>
    <row r="65" spans="1:19" ht="15">
      <c r="A65" s="76" t="s">
        <v>419</v>
      </c>
      <c r="B65" s="74"/>
      <c r="C65" s="74"/>
      <c r="D65" s="74"/>
      <c r="E65" s="74"/>
      <c r="F65" s="74"/>
      <c r="G65" s="74"/>
      <c r="H65" s="74">
        <v>8332</v>
      </c>
      <c r="I65" s="74"/>
      <c r="J65" s="74"/>
      <c r="K65" s="74"/>
      <c r="L65" s="74"/>
      <c r="M65" s="74"/>
      <c r="N65" s="74"/>
      <c r="O65" s="74"/>
      <c r="P65" s="74"/>
      <c r="Q65" s="74"/>
      <c r="R65" s="74">
        <v>8332</v>
      </c>
      <c r="S65" s="94">
        <v>0.011572222222222222</v>
      </c>
    </row>
    <row r="66" spans="1:19" ht="15">
      <c r="A66" s="76" t="s">
        <v>424</v>
      </c>
      <c r="B66" s="74"/>
      <c r="C66" s="74"/>
      <c r="D66" s="74"/>
      <c r="E66" s="74"/>
      <c r="F66" s="74"/>
      <c r="G66" s="74"/>
      <c r="H66" s="74">
        <v>6500</v>
      </c>
      <c r="I66" s="74"/>
      <c r="J66" s="74"/>
      <c r="K66" s="74"/>
      <c r="L66" s="74"/>
      <c r="M66" s="74"/>
      <c r="N66" s="74"/>
      <c r="O66" s="74"/>
      <c r="P66" s="74"/>
      <c r="Q66" s="74"/>
      <c r="R66" s="74">
        <v>6500</v>
      </c>
      <c r="S66" s="94">
        <v>0.009074397494907866</v>
      </c>
    </row>
    <row r="67" spans="1:19" ht="15">
      <c r="A67" s="76" t="s">
        <v>1426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>
        <v>3822</v>
      </c>
      <c r="Q67" s="74"/>
      <c r="R67" s="74">
        <v>3822</v>
      </c>
      <c r="S67" s="94">
        <v>0.3496477906870369</v>
      </c>
    </row>
    <row r="68" spans="1:19" ht="15">
      <c r="A68" s="76" t="s">
        <v>1427</v>
      </c>
      <c r="B68" s="74"/>
      <c r="C68" s="74">
        <v>2000</v>
      </c>
      <c r="D68" s="74"/>
      <c r="E68" s="74"/>
      <c r="F68" s="74"/>
      <c r="G68" s="74">
        <v>106500</v>
      </c>
      <c r="H68" s="74">
        <v>160000</v>
      </c>
      <c r="I68" s="74"/>
      <c r="J68" s="74"/>
      <c r="K68" s="74">
        <v>68000</v>
      </c>
      <c r="L68" s="74">
        <v>197000</v>
      </c>
      <c r="M68" s="74"/>
      <c r="N68" s="74"/>
      <c r="O68" s="74">
        <v>133000</v>
      </c>
      <c r="P68" s="74">
        <v>229915</v>
      </c>
      <c r="Q68" s="74"/>
      <c r="R68" s="74">
        <v>896415</v>
      </c>
      <c r="S68" s="94">
        <v>0.358566</v>
      </c>
    </row>
    <row r="69" spans="1:19" ht="15">
      <c r="A69" s="76" t="s">
        <v>1428</v>
      </c>
      <c r="B69" s="74"/>
      <c r="C69" s="74"/>
      <c r="D69" s="74"/>
      <c r="E69" s="74"/>
      <c r="F69" s="74"/>
      <c r="G69" s="74">
        <v>22726</v>
      </c>
      <c r="H69" s="74">
        <v>64500</v>
      </c>
      <c r="I69" s="74"/>
      <c r="J69" s="74"/>
      <c r="K69" s="74"/>
      <c r="L69" s="74"/>
      <c r="M69" s="74"/>
      <c r="N69" s="74"/>
      <c r="O69" s="74"/>
      <c r="P69" s="74"/>
      <c r="Q69" s="74"/>
      <c r="R69" s="74">
        <v>87226</v>
      </c>
      <c r="S69" s="94">
        <v>0.12460857142857143</v>
      </c>
    </row>
    <row r="70" spans="1:19" ht="15">
      <c r="A70" s="73" t="s">
        <v>1072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94" t="s">
        <v>29</v>
      </c>
    </row>
    <row r="71" spans="1:19" ht="15">
      <c r="A71" s="76" t="s">
        <v>1073</v>
      </c>
      <c r="B71" s="74"/>
      <c r="C71" s="74"/>
      <c r="D71" s="74"/>
      <c r="E71" s="74"/>
      <c r="F71" s="74"/>
      <c r="G71" s="74"/>
      <c r="H71" s="74">
        <v>2800</v>
      </c>
      <c r="I71" s="74"/>
      <c r="J71" s="74"/>
      <c r="K71" s="74"/>
      <c r="L71" s="74"/>
      <c r="M71" s="74"/>
      <c r="N71" s="74"/>
      <c r="O71" s="74"/>
      <c r="P71" s="74"/>
      <c r="Q71" s="74"/>
      <c r="R71" s="74">
        <v>2800</v>
      </c>
      <c r="S71" s="94">
        <v>0.341047503045067</v>
      </c>
    </row>
    <row r="72" spans="1:19" ht="15">
      <c r="A72" s="76" t="s">
        <v>1349</v>
      </c>
      <c r="B72" s="74"/>
      <c r="C72" s="74"/>
      <c r="D72" s="74"/>
      <c r="E72" s="74"/>
      <c r="F72" s="74"/>
      <c r="G72" s="74"/>
      <c r="H72" s="74"/>
      <c r="I72" s="74"/>
      <c r="J72" s="74">
        <v>10293</v>
      </c>
      <c r="K72" s="74"/>
      <c r="L72" s="74"/>
      <c r="M72" s="74"/>
      <c r="N72" s="74">
        <v>25293</v>
      </c>
      <c r="O72" s="74"/>
      <c r="P72" s="74"/>
      <c r="Q72" s="74"/>
      <c r="R72" s="74">
        <v>35586</v>
      </c>
      <c r="S72" s="94">
        <v>0.444825</v>
      </c>
    </row>
    <row r="73" spans="1:19" ht="15">
      <c r="A73" s="73" t="s">
        <v>136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94" t="s">
        <v>29</v>
      </c>
    </row>
    <row r="74" spans="1:19" ht="15">
      <c r="A74" s="76" t="s">
        <v>1091</v>
      </c>
      <c r="B74" s="74"/>
      <c r="C74" s="74"/>
      <c r="D74" s="74"/>
      <c r="E74" s="74"/>
      <c r="F74" s="74"/>
      <c r="G74" s="74">
        <v>25000</v>
      </c>
      <c r="H74" s="74">
        <v>5000</v>
      </c>
      <c r="I74" s="74"/>
      <c r="J74" s="74"/>
      <c r="K74" s="74"/>
      <c r="L74" s="74"/>
      <c r="M74" s="74"/>
      <c r="N74" s="74"/>
      <c r="O74" s="74"/>
      <c r="P74" s="74"/>
      <c r="Q74" s="74"/>
      <c r="R74" s="74">
        <v>30000</v>
      </c>
      <c r="S74" s="94">
        <v>0.3039575270015603</v>
      </c>
    </row>
    <row r="75" spans="1:19" ht="15">
      <c r="A75" s="76" t="s">
        <v>427</v>
      </c>
      <c r="B75" s="74"/>
      <c r="C75" s="74"/>
      <c r="D75" s="74"/>
      <c r="E75" s="74"/>
      <c r="F75" s="74"/>
      <c r="G75" s="74"/>
      <c r="H75" s="74"/>
      <c r="I75" s="74"/>
      <c r="J75" s="74"/>
      <c r="K75" s="74">
        <v>20</v>
      </c>
      <c r="L75" s="74">
        <v>40</v>
      </c>
      <c r="M75" s="74"/>
      <c r="N75" s="74"/>
      <c r="O75" s="74"/>
      <c r="P75" s="74"/>
      <c r="Q75" s="74"/>
      <c r="R75" s="74">
        <v>60</v>
      </c>
      <c r="S75" s="94">
        <v>0.4</v>
      </c>
    </row>
    <row r="76" spans="1:19" ht="15">
      <c r="A76" s="76" t="s">
        <v>428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>
        <v>37</v>
      </c>
      <c r="P76" s="74"/>
      <c r="Q76" s="74"/>
      <c r="R76" s="74">
        <v>37</v>
      </c>
      <c r="S76" s="94">
        <v>0.005</v>
      </c>
    </row>
    <row r="77" spans="1:19" ht="15">
      <c r="A77" s="76" t="s">
        <v>1429</v>
      </c>
      <c r="B77" s="74">
        <v>2000</v>
      </c>
      <c r="C77" s="74"/>
      <c r="D77" s="74"/>
      <c r="E77" s="74"/>
      <c r="F77" s="74"/>
      <c r="G77" s="74"/>
      <c r="H77" s="74"/>
      <c r="I77" s="74"/>
      <c r="J77" s="74">
        <v>21000</v>
      </c>
      <c r="K77" s="74"/>
      <c r="L77" s="74"/>
      <c r="M77" s="74"/>
      <c r="N77" s="74"/>
      <c r="O77" s="74"/>
      <c r="P77" s="74"/>
      <c r="Q77" s="74"/>
      <c r="R77" s="74">
        <v>23000</v>
      </c>
      <c r="S77" s="94">
        <v>0.2599339993671172</v>
      </c>
    </row>
    <row r="78" spans="1:19" ht="15">
      <c r="A78" s="76" t="s">
        <v>1430</v>
      </c>
      <c r="B78" s="74"/>
      <c r="C78" s="74"/>
      <c r="D78" s="74"/>
      <c r="E78" s="74"/>
      <c r="F78" s="74"/>
      <c r="G78" s="74"/>
      <c r="H78" s="74"/>
      <c r="I78" s="74"/>
      <c r="J78" s="74"/>
      <c r="K78" s="74">
        <v>20000</v>
      </c>
      <c r="L78" s="74"/>
      <c r="M78" s="74"/>
      <c r="N78" s="74"/>
      <c r="O78" s="74"/>
      <c r="P78" s="74"/>
      <c r="Q78" s="74"/>
      <c r="R78" s="74">
        <v>20000</v>
      </c>
      <c r="S78" s="94">
        <v>0.20406497428781323</v>
      </c>
    </row>
    <row r="79" spans="1:19" ht="15">
      <c r="A79" s="76" t="s">
        <v>1431</v>
      </c>
      <c r="B79" s="74"/>
      <c r="C79" s="74"/>
      <c r="D79" s="74"/>
      <c r="E79" s="74"/>
      <c r="F79" s="74">
        <v>13473</v>
      </c>
      <c r="G79" s="74"/>
      <c r="H79" s="74"/>
      <c r="I79" s="74"/>
      <c r="J79" s="74"/>
      <c r="K79" s="74"/>
      <c r="L79" s="74"/>
      <c r="M79" s="74"/>
      <c r="N79" s="74">
        <v>21736</v>
      </c>
      <c r="O79" s="74"/>
      <c r="P79" s="74"/>
      <c r="Q79" s="74"/>
      <c r="R79" s="74">
        <v>35209</v>
      </c>
      <c r="S79" s="94">
        <v>0.27083846153846153</v>
      </c>
    </row>
    <row r="80" spans="1:19" ht="15">
      <c r="A80" s="76" t="s">
        <v>1432</v>
      </c>
      <c r="B80" s="74">
        <v>1500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>
        <v>50000</v>
      </c>
      <c r="O80" s="74"/>
      <c r="P80" s="74"/>
      <c r="Q80" s="74"/>
      <c r="R80" s="74">
        <v>51500</v>
      </c>
      <c r="S80" s="94">
        <v>0.515</v>
      </c>
    </row>
    <row r="81" spans="1:19" ht="15">
      <c r="A81" s="73" t="s">
        <v>137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94" t="s">
        <v>29</v>
      </c>
    </row>
    <row r="82" spans="1:19" ht="15">
      <c r="A82" s="76" t="s">
        <v>429</v>
      </c>
      <c r="B82" s="74"/>
      <c r="C82" s="74">
        <v>288</v>
      </c>
      <c r="D82" s="74"/>
      <c r="E82" s="74">
        <v>200</v>
      </c>
      <c r="F82" s="74"/>
      <c r="G82" s="74">
        <v>10000</v>
      </c>
      <c r="H82" s="74">
        <v>44329</v>
      </c>
      <c r="I82" s="74">
        <v>4834</v>
      </c>
      <c r="J82" s="74"/>
      <c r="K82" s="74">
        <v>4000</v>
      </c>
      <c r="L82" s="74">
        <v>31330</v>
      </c>
      <c r="M82" s="74">
        <v>4834</v>
      </c>
      <c r="N82" s="74"/>
      <c r="O82" s="74"/>
      <c r="P82" s="74"/>
      <c r="Q82" s="74"/>
      <c r="R82" s="74">
        <v>99815</v>
      </c>
      <c r="S82" s="94">
        <v>0.723821609862219</v>
      </c>
    </row>
    <row r="83" spans="1:19" ht="15">
      <c r="A83" s="76" t="s">
        <v>430</v>
      </c>
      <c r="B83" s="74"/>
      <c r="C83" s="74">
        <v>406</v>
      </c>
      <c r="D83" s="74">
        <v>2433</v>
      </c>
      <c r="E83" s="74"/>
      <c r="F83" s="74"/>
      <c r="G83" s="74">
        <v>37006</v>
      </c>
      <c r="H83" s="74">
        <v>31681</v>
      </c>
      <c r="I83" s="74"/>
      <c r="J83" s="74"/>
      <c r="K83" s="74">
        <v>7456</v>
      </c>
      <c r="L83" s="74">
        <v>11682</v>
      </c>
      <c r="M83" s="74"/>
      <c r="N83" s="74"/>
      <c r="O83" s="74"/>
      <c r="P83" s="74"/>
      <c r="Q83" s="74"/>
      <c r="R83" s="74">
        <v>90664</v>
      </c>
      <c r="S83" s="94">
        <v>0.6044266666666667</v>
      </c>
    </row>
    <row r="84" spans="1:19" ht="15">
      <c r="A84" s="76" t="s">
        <v>432</v>
      </c>
      <c r="B84" s="74"/>
      <c r="C84" s="74">
        <v>100</v>
      </c>
      <c r="D84" s="74">
        <v>284</v>
      </c>
      <c r="E84" s="74"/>
      <c r="F84" s="74"/>
      <c r="G84" s="74"/>
      <c r="H84" s="74"/>
      <c r="I84" s="74"/>
      <c r="J84" s="74"/>
      <c r="K84" s="74">
        <v>3625</v>
      </c>
      <c r="L84" s="74">
        <v>2350</v>
      </c>
      <c r="M84" s="74"/>
      <c r="N84" s="74"/>
      <c r="O84" s="74">
        <v>5000</v>
      </c>
      <c r="P84" s="74">
        <v>821</v>
      </c>
      <c r="Q84" s="74"/>
      <c r="R84" s="74">
        <v>12180</v>
      </c>
      <c r="S84" s="94">
        <v>0.0406</v>
      </c>
    </row>
    <row r="85" spans="1:19" ht="15">
      <c r="A85" s="76" t="s">
        <v>433</v>
      </c>
      <c r="B85" s="74"/>
      <c r="C85" s="74"/>
      <c r="D85" s="74">
        <v>1037</v>
      </c>
      <c r="E85" s="74"/>
      <c r="F85" s="74"/>
      <c r="G85" s="74">
        <v>1700</v>
      </c>
      <c r="H85" s="74">
        <v>20236</v>
      </c>
      <c r="I85" s="74">
        <v>9086</v>
      </c>
      <c r="J85" s="74"/>
      <c r="K85" s="74">
        <v>2700</v>
      </c>
      <c r="L85" s="74">
        <v>21889</v>
      </c>
      <c r="M85" s="74"/>
      <c r="N85" s="74"/>
      <c r="O85" s="74">
        <v>7000</v>
      </c>
      <c r="P85" s="74">
        <v>17000</v>
      </c>
      <c r="Q85" s="74"/>
      <c r="R85" s="74">
        <v>80648</v>
      </c>
      <c r="S85" s="94">
        <v>0.40324</v>
      </c>
    </row>
    <row r="86" spans="1:19" ht="15">
      <c r="A86" s="76" t="s">
        <v>434</v>
      </c>
      <c r="B86" s="74"/>
      <c r="C86" s="74"/>
      <c r="D86" s="74"/>
      <c r="E86" s="74"/>
      <c r="F86" s="74"/>
      <c r="G86" s="74">
        <v>1467</v>
      </c>
      <c r="H86" s="74">
        <v>3424</v>
      </c>
      <c r="I86" s="74"/>
      <c r="J86" s="74"/>
      <c r="K86" s="74"/>
      <c r="L86" s="74">
        <v>7467</v>
      </c>
      <c r="M86" s="74"/>
      <c r="N86" s="74"/>
      <c r="O86" s="74"/>
      <c r="P86" s="74">
        <v>18000</v>
      </c>
      <c r="Q86" s="74"/>
      <c r="R86" s="74">
        <v>30358</v>
      </c>
      <c r="S86" s="94">
        <v>0.60716</v>
      </c>
    </row>
    <row r="87" spans="1:19" ht="15">
      <c r="A87" s="76" t="s">
        <v>431</v>
      </c>
      <c r="B87" s="74"/>
      <c r="C87" s="74"/>
      <c r="D87" s="74"/>
      <c r="E87" s="74"/>
      <c r="F87" s="74"/>
      <c r="G87" s="74"/>
      <c r="H87" s="74">
        <v>73948</v>
      </c>
      <c r="I87" s="74"/>
      <c r="J87" s="74"/>
      <c r="K87" s="74"/>
      <c r="L87" s="74">
        <v>31636</v>
      </c>
      <c r="M87" s="74"/>
      <c r="N87" s="74"/>
      <c r="O87" s="74"/>
      <c r="P87" s="74"/>
      <c r="Q87" s="74"/>
      <c r="R87" s="74">
        <v>105584</v>
      </c>
      <c r="S87" s="94">
        <v>0.21774610998257354</v>
      </c>
    </row>
    <row r="88" spans="1:19" ht="15">
      <c r="A88" s="76" t="s">
        <v>1105</v>
      </c>
      <c r="B88" s="74"/>
      <c r="C88" s="74"/>
      <c r="D88" s="74"/>
      <c r="E88" s="74"/>
      <c r="F88" s="74"/>
      <c r="G88" s="74">
        <v>679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>
        <v>679</v>
      </c>
      <c r="S88" s="94">
        <v>0.02263333333333333</v>
      </c>
    </row>
    <row r="89" spans="1:19" ht="15">
      <c r="A89" s="76" t="s">
        <v>1106</v>
      </c>
      <c r="B89" s="74"/>
      <c r="C89" s="74"/>
      <c r="D89" s="74"/>
      <c r="E89" s="74"/>
      <c r="F89" s="74"/>
      <c r="G89" s="74"/>
      <c r="H89" s="74"/>
      <c r="I89" s="74"/>
      <c r="J89" s="74">
        <v>1600</v>
      </c>
      <c r="K89" s="74"/>
      <c r="L89" s="74"/>
      <c r="M89" s="74"/>
      <c r="N89" s="74">
        <v>1950</v>
      </c>
      <c r="O89" s="74">
        <v>6067</v>
      </c>
      <c r="P89" s="74">
        <v>12133</v>
      </c>
      <c r="Q89" s="74"/>
      <c r="R89" s="74">
        <v>21750</v>
      </c>
      <c r="S89" s="94">
        <v>0.725</v>
      </c>
    </row>
    <row r="90" spans="1:19" ht="15">
      <c r="A90" s="76" t="s">
        <v>435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>
        <v>30000</v>
      </c>
      <c r="Q90" s="74"/>
      <c r="R90" s="74">
        <v>30000</v>
      </c>
      <c r="S90" s="94">
        <v>0.2727272727272727</v>
      </c>
    </row>
    <row r="91" spans="1:19" ht="15">
      <c r="A91" s="76" t="s">
        <v>1433</v>
      </c>
      <c r="B91" s="74"/>
      <c r="C91" s="74"/>
      <c r="D91" s="74"/>
      <c r="E91" s="74"/>
      <c r="F91" s="74"/>
      <c r="G91" s="74">
        <v>18370</v>
      </c>
      <c r="H91" s="74"/>
      <c r="I91" s="74"/>
      <c r="J91" s="74"/>
      <c r="K91" s="74">
        <v>2000</v>
      </c>
      <c r="L91" s="74">
        <v>13000</v>
      </c>
      <c r="M91" s="74"/>
      <c r="N91" s="74"/>
      <c r="O91" s="74"/>
      <c r="P91" s="74"/>
      <c r="Q91" s="74"/>
      <c r="R91" s="74">
        <v>33370</v>
      </c>
      <c r="S91" s="94">
        <v>0.083425</v>
      </c>
    </row>
    <row r="92" spans="1:19" ht="15">
      <c r="A92" s="76" t="s">
        <v>1434</v>
      </c>
      <c r="B92" s="74"/>
      <c r="C92" s="74">
        <v>1000</v>
      </c>
      <c r="D92" s="74">
        <v>4000</v>
      </c>
      <c r="E92" s="74"/>
      <c r="F92" s="74"/>
      <c r="G92" s="74">
        <v>7500</v>
      </c>
      <c r="H92" s="74">
        <v>7500</v>
      </c>
      <c r="I92" s="74"/>
      <c r="J92" s="74"/>
      <c r="K92" s="74">
        <v>2000</v>
      </c>
      <c r="L92" s="74">
        <v>8000</v>
      </c>
      <c r="M92" s="74"/>
      <c r="N92" s="74"/>
      <c r="O92" s="74"/>
      <c r="P92" s="74"/>
      <c r="Q92" s="74"/>
      <c r="R92" s="74">
        <v>30000</v>
      </c>
      <c r="S92" s="94">
        <v>0.9615384615384616</v>
      </c>
    </row>
    <row r="93" spans="1:19" ht="15">
      <c r="A93" s="73" t="s">
        <v>139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94" t="s">
        <v>29</v>
      </c>
    </row>
    <row r="94" spans="1:19" ht="15">
      <c r="A94" s="76" t="s">
        <v>436</v>
      </c>
      <c r="B94" s="74"/>
      <c r="C94" s="74">
        <v>2550</v>
      </c>
      <c r="D94" s="74">
        <v>23550</v>
      </c>
      <c r="E94" s="74">
        <v>1929</v>
      </c>
      <c r="F94" s="74"/>
      <c r="G94" s="74">
        <v>7196</v>
      </c>
      <c r="H94" s="74">
        <v>1799</v>
      </c>
      <c r="I94" s="74"/>
      <c r="J94" s="74"/>
      <c r="K94" s="74"/>
      <c r="L94" s="74"/>
      <c r="M94" s="74"/>
      <c r="N94" s="74"/>
      <c r="O94" s="74"/>
      <c r="P94" s="74"/>
      <c r="Q94" s="74"/>
      <c r="R94" s="74">
        <v>37024</v>
      </c>
      <c r="S94" s="94">
        <v>0.37024</v>
      </c>
    </row>
    <row r="95" spans="1:19" ht="15">
      <c r="A95" s="76" t="s">
        <v>437</v>
      </c>
      <c r="B95" s="74"/>
      <c r="C95" s="74">
        <v>352</v>
      </c>
      <c r="D95" s="74">
        <v>822</v>
      </c>
      <c r="E95" s="74">
        <v>117</v>
      </c>
      <c r="F95" s="74"/>
      <c r="G95" s="74"/>
      <c r="H95" s="74"/>
      <c r="I95" s="74"/>
      <c r="J95" s="74"/>
      <c r="K95" s="74">
        <v>5940</v>
      </c>
      <c r="L95" s="74"/>
      <c r="M95" s="74"/>
      <c r="N95" s="74"/>
      <c r="O95" s="74">
        <v>1390</v>
      </c>
      <c r="P95" s="74"/>
      <c r="Q95" s="74"/>
      <c r="R95" s="74">
        <v>8621</v>
      </c>
      <c r="S95" s="94">
        <v>0.28736666666666666</v>
      </c>
    </row>
    <row r="96" spans="1:19" ht="15">
      <c r="A96" s="73" t="s">
        <v>1382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94" t="s">
        <v>29</v>
      </c>
    </row>
    <row r="97" spans="1:19" ht="15">
      <c r="A97" s="76" t="s">
        <v>1435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>
        <v>800</v>
      </c>
      <c r="M97" s="74"/>
      <c r="N97" s="74"/>
      <c r="O97" s="74">
        <v>700</v>
      </c>
      <c r="P97" s="74">
        <v>1000</v>
      </c>
      <c r="Q97" s="74"/>
      <c r="R97" s="74">
        <v>2500</v>
      </c>
      <c r="S97" s="94">
        <v>0.27292576419213976</v>
      </c>
    </row>
    <row r="98" spans="1:19" ht="15">
      <c r="A98" s="73" t="s">
        <v>140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94" t="s">
        <v>29</v>
      </c>
    </row>
    <row r="99" spans="1:19" ht="15">
      <c r="A99" s="76" t="s">
        <v>438</v>
      </c>
      <c r="B99" s="74"/>
      <c r="C99" s="74"/>
      <c r="D99" s="74"/>
      <c r="E99" s="74"/>
      <c r="F99" s="74"/>
      <c r="G99" s="74">
        <v>803</v>
      </c>
      <c r="H99" s="74">
        <v>803</v>
      </c>
      <c r="I99" s="74"/>
      <c r="J99" s="74"/>
      <c r="K99" s="74"/>
      <c r="L99" s="74"/>
      <c r="M99" s="74"/>
      <c r="N99" s="74"/>
      <c r="O99" s="74"/>
      <c r="P99" s="74"/>
      <c r="Q99" s="74"/>
      <c r="R99" s="74">
        <v>1606</v>
      </c>
      <c r="S99" s="94">
        <v>0.03568888888888889</v>
      </c>
    </row>
    <row r="100" spans="1:19" ht="15">
      <c r="A100" s="73" t="s">
        <v>1016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94" t="s">
        <v>29</v>
      </c>
    </row>
    <row r="101" spans="1:19" ht="15">
      <c r="A101" s="76" t="s">
        <v>1129</v>
      </c>
      <c r="B101" s="74"/>
      <c r="C101" s="74"/>
      <c r="D101" s="74"/>
      <c r="E101" s="74"/>
      <c r="F101" s="74"/>
      <c r="G101" s="74">
        <v>7000</v>
      </c>
      <c r="H101" s="74"/>
      <c r="I101" s="74"/>
      <c r="J101" s="74">
        <v>15000</v>
      </c>
      <c r="K101" s="74"/>
      <c r="L101" s="74"/>
      <c r="M101" s="74"/>
      <c r="N101" s="74"/>
      <c r="O101" s="74"/>
      <c r="P101" s="74"/>
      <c r="Q101" s="74"/>
      <c r="R101" s="74">
        <v>22000</v>
      </c>
      <c r="S101" s="94">
        <v>0.44</v>
      </c>
    </row>
    <row r="102" spans="1:19" ht="15">
      <c r="A102" s="76" t="s">
        <v>425</v>
      </c>
      <c r="B102" s="74"/>
      <c r="C102" s="74"/>
      <c r="D102" s="74"/>
      <c r="E102" s="74"/>
      <c r="F102" s="74"/>
      <c r="G102" s="74">
        <v>3000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>
        <v>3000</v>
      </c>
      <c r="S102" s="94">
        <v>0.487012987012987</v>
      </c>
    </row>
    <row r="103" spans="1:19" ht="15">
      <c r="A103" s="76" t="s">
        <v>426</v>
      </c>
      <c r="B103" s="74"/>
      <c r="C103" s="74"/>
      <c r="D103" s="74"/>
      <c r="E103" s="74"/>
      <c r="F103" s="74"/>
      <c r="G103" s="74"/>
      <c r="H103" s="74">
        <v>20000</v>
      </c>
      <c r="I103" s="74"/>
      <c r="J103" s="74"/>
      <c r="K103" s="74"/>
      <c r="L103" s="74"/>
      <c r="M103" s="74"/>
      <c r="N103" s="74"/>
      <c r="O103" s="74"/>
      <c r="P103" s="74"/>
      <c r="Q103" s="74"/>
      <c r="R103" s="74">
        <v>20000</v>
      </c>
      <c r="S103" s="94">
        <v>0.2857142857142857</v>
      </c>
    </row>
    <row r="104" spans="1:19" ht="15">
      <c r="A104" s="67" t="s">
        <v>439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1:19" ht="15">
      <c r="A105" s="73" t="s">
        <v>138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94" t="s">
        <v>29</v>
      </c>
    </row>
    <row r="106" spans="1:19" ht="15">
      <c r="A106" s="76" t="s">
        <v>1082</v>
      </c>
      <c r="B106" s="74"/>
      <c r="C106" s="74">
        <v>390</v>
      </c>
      <c r="D106" s="74"/>
      <c r="E106" s="74"/>
      <c r="F106" s="74"/>
      <c r="G106" s="74">
        <v>976</v>
      </c>
      <c r="H106" s="74"/>
      <c r="I106" s="74"/>
      <c r="J106" s="74"/>
      <c r="K106" s="74">
        <v>1171</v>
      </c>
      <c r="L106" s="74"/>
      <c r="M106" s="74"/>
      <c r="N106" s="74"/>
      <c r="O106" s="74"/>
      <c r="P106" s="74"/>
      <c r="Q106" s="74"/>
      <c r="R106" s="74">
        <v>2537</v>
      </c>
      <c r="S106" s="94">
        <v>0.12685</v>
      </c>
    </row>
    <row r="107" spans="1:19" ht="15">
      <c r="A107" s="76" t="s">
        <v>1436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>
        <v>4067</v>
      </c>
      <c r="P107" s="74">
        <v>4067</v>
      </c>
      <c r="Q107" s="74"/>
      <c r="R107" s="74">
        <v>8134</v>
      </c>
      <c r="S107" s="94">
        <v>0.4067</v>
      </c>
    </row>
    <row r="108" spans="1:19" ht="15">
      <c r="A108" s="73" t="s">
        <v>144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94" t="s">
        <v>29</v>
      </c>
    </row>
    <row r="109" spans="1:19" ht="15">
      <c r="A109" s="76" t="s">
        <v>440</v>
      </c>
      <c r="B109" s="74"/>
      <c r="C109" s="74"/>
      <c r="D109" s="74"/>
      <c r="E109" s="74"/>
      <c r="F109" s="74"/>
      <c r="G109" s="74">
        <v>6000</v>
      </c>
      <c r="H109" s="74">
        <v>15500</v>
      </c>
      <c r="I109" s="74"/>
      <c r="J109" s="74"/>
      <c r="K109" s="74">
        <v>1000</v>
      </c>
      <c r="L109" s="74">
        <v>6722</v>
      </c>
      <c r="M109" s="74">
        <v>555</v>
      </c>
      <c r="N109" s="74"/>
      <c r="O109" s="74"/>
      <c r="P109" s="74"/>
      <c r="Q109" s="74"/>
      <c r="R109" s="74">
        <v>29777</v>
      </c>
      <c r="S109" s="94">
        <v>0.49628333333333335</v>
      </c>
    </row>
    <row r="110" spans="1:19" ht="15">
      <c r="A110" s="73" t="s">
        <v>192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94" t="s">
        <v>29</v>
      </c>
    </row>
    <row r="111" spans="1:19" ht="15">
      <c r="A111" s="76" t="s">
        <v>441</v>
      </c>
      <c r="B111" s="74"/>
      <c r="C111" s="74">
        <v>3208</v>
      </c>
      <c r="D111" s="74">
        <v>18343</v>
      </c>
      <c r="E111" s="74">
        <v>1073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>
        <v>22624</v>
      </c>
      <c r="S111" s="94">
        <v>0.17403076923076924</v>
      </c>
    </row>
    <row r="112" spans="1:19" ht="15">
      <c r="A112" s="67" t="s">
        <v>442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</row>
    <row r="113" spans="1:19" ht="15">
      <c r="A113" s="73" t="s">
        <v>1107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94" t="s">
        <v>29</v>
      </c>
    </row>
    <row r="114" spans="1:19" ht="15">
      <c r="A114" s="76" t="s">
        <v>1108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>
        <v>1686</v>
      </c>
      <c r="O114" s="74"/>
      <c r="P114" s="74"/>
      <c r="Q114" s="74"/>
      <c r="R114" s="74">
        <v>1686</v>
      </c>
      <c r="S114" s="94">
        <v>0.281</v>
      </c>
    </row>
    <row r="115" spans="1:19" ht="15">
      <c r="A115" s="76" t="s">
        <v>1363</v>
      </c>
      <c r="B115" s="74">
        <v>200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>
        <v>600</v>
      </c>
      <c r="O115" s="74"/>
      <c r="P115" s="74"/>
      <c r="Q115" s="74"/>
      <c r="R115" s="74">
        <v>800</v>
      </c>
      <c r="S115" s="94">
        <v>0.13333333333333333</v>
      </c>
    </row>
    <row r="116" spans="1:19" ht="15">
      <c r="A116" s="76" t="s">
        <v>1364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>
        <v>286</v>
      </c>
      <c r="O116" s="74"/>
      <c r="P116" s="74"/>
      <c r="Q116" s="74"/>
      <c r="R116" s="74">
        <v>286</v>
      </c>
      <c r="S116" s="94">
        <v>0.04766666666666667</v>
      </c>
    </row>
    <row r="117" spans="1:19" ht="15">
      <c r="A117" s="73" t="s">
        <v>133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94" t="s">
        <v>29</v>
      </c>
    </row>
    <row r="118" spans="1:19" ht="15">
      <c r="A118" s="76" t="s">
        <v>443</v>
      </c>
      <c r="B118" s="74"/>
      <c r="C118" s="74"/>
      <c r="D118" s="74"/>
      <c r="E118" s="74"/>
      <c r="F118" s="74"/>
      <c r="G118" s="74">
        <v>780</v>
      </c>
      <c r="H118" s="74">
        <v>640</v>
      </c>
      <c r="I118" s="74"/>
      <c r="J118" s="74"/>
      <c r="K118" s="74">
        <v>700</v>
      </c>
      <c r="L118" s="74">
        <v>2600</v>
      </c>
      <c r="M118" s="74"/>
      <c r="N118" s="74"/>
      <c r="O118" s="74">
        <v>500</v>
      </c>
      <c r="P118" s="74"/>
      <c r="Q118" s="74">
        <v>3330</v>
      </c>
      <c r="R118" s="74">
        <v>8550</v>
      </c>
      <c r="S118" s="94">
        <v>0.6576923076923077</v>
      </c>
    </row>
    <row r="119" spans="1:19" ht="15">
      <c r="A119" s="76" t="s">
        <v>1365</v>
      </c>
      <c r="B119" s="74">
        <v>2500</v>
      </c>
      <c r="C119" s="74"/>
      <c r="D119" s="74"/>
      <c r="E119" s="74"/>
      <c r="F119" s="74"/>
      <c r="G119" s="74"/>
      <c r="H119" s="74"/>
      <c r="I119" s="74"/>
      <c r="J119" s="74">
        <v>12600</v>
      </c>
      <c r="K119" s="74"/>
      <c r="L119" s="74"/>
      <c r="M119" s="74"/>
      <c r="N119" s="74">
        <v>24560</v>
      </c>
      <c r="O119" s="74"/>
      <c r="P119" s="74"/>
      <c r="Q119" s="74"/>
      <c r="R119" s="74">
        <v>39660</v>
      </c>
      <c r="S119" s="94">
        <v>0.3966</v>
      </c>
    </row>
    <row r="120" spans="1:19" ht="15">
      <c r="A120" s="73" t="s">
        <v>1045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94" t="s">
        <v>29</v>
      </c>
    </row>
    <row r="121" spans="1:19" ht="15">
      <c r="A121" s="76" t="s">
        <v>1046</v>
      </c>
      <c r="B121" s="74"/>
      <c r="C121" s="74"/>
      <c r="D121" s="74"/>
      <c r="E121" s="74"/>
      <c r="F121" s="74"/>
      <c r="G121" s="74">
        <v>5369</v>
      </c>
      <c r="H121" s="74">
        <v>5369</v>
      </c>
      <c r="I121" s="74"/>
      <c r="J121" s="74"/>
      <c r="K121" s="74"/>
      <c r="L121" s="74"/>
      <c r="M121" s="74"/>
      <c r="N121" s="74"/>
      <c r="O121" s="74"/>
      <c r="P121" s="74"/>
      <c r="Q121" s="74"/>
      <c r="R121" s="74">
        <v>10738</v>
      </c>
      <c r="S121" s="94">
        <v>0.1534</v>
      </c>
    </row>
    <row r="122" spans="1:19" ht="15">
      <c r="A122" s="73" t="s">
        <v>142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94" t="s">
        <v>29</v>
      </c>
    </row>
    <row r="123" spans="1:19" ht="15">
      <c r="A123" s="76" t="s">
        <v>444</v>
      </c>
      <c r="B123" s="74"/>
      <c r="C123" s="74"/>
      <c r="D123" s="74"/>
      <c r="E123" s="74"/>
      <c r="F123" s="74"/>
      <c r="G123" s="74">
        <v>25000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>
        <v>25000</v>
      </c>
      <c r="S123" s="94">
        <v>0.2406692530589062</v>
      </c>
    </row>
    <row r="124" spans="1:19" ht="15">
      <c r="A124" s="76" t="s">
        <v>445</v>
      </c>
      <c r="B124" s="74"/>
      <c r="C124" s="74">
        <v>2751</v>
      </c>
      <c r="D124" s="74">
        <v>16000</v>
      </c>
      <c r="E124" s="74"/>
      <c r="F124" s="74"/>
      <c r="G124" s="74"/>
      <c r="H124" s="74">
        <v>5000</v>
      </c>
      <c r="I124" s="74"/>
      <c r="J124" s="74"/>
      <c r="K124" s="74"/>
      <c r="L124" s="74"/>
      <c r="M124" s="74"/>
      <c r="N124" s="74"/>
      <c r="O124" s="74"/>
      <c r="P124" s="74"/>
      <c r="Q124" s="74"/>
      <c r="R124" s="74">
        <v>23751</v>
      </c>
      <c r="S124" s="94">
        <v>0.23889799736468884</v>
      </c>
    </row>
    <row r="125" spans="1:19" ht="15">
      <c r="A125" s="76" t="s">
        <v>446</v>
      </c>
      <c r="B125" s="74"/>
      <c r="C125" s="74">
        <v>9613</v>
      </c>
      <c r="D125" s="74">
        <v>27037</v>
      </c>
      <c r="E125" s="74"/>
      <c r="F125" s="74"/>
      <c r="G125" s="74">
        <v>13797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>
        <v>50447</v>
      </c>
      <c r="S125" s="94">
        <v>0.50447</v>
      </c>
    </row>
    <row r="126" spans="1:19" ht="15">
      <c r="A126" s="76" t="s">
        <v>962</v>
      </c>
      <c r="B126" s="74"/>
      <c r="C126" s="74">
        <v>9500</v>
      </c>
      <c r="D126" s="74">
        <v>4287</v>
      </c>
      <c r="E126" s="74">
        <v>2643</v>
      </c>
      <c r="F126" s="74"/>
      <c r="G126" s="74">
        <v>7000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>
        <v>23430</v>
      </c>
      <c r="S126" s="94">
        <v>0.3905</v>
      </c>
    </row>
    <row r="127" spans="1:19" ht="15">
      <c r="A127" s="76" t="s">
        <v>1130</v>
      </c>
      <c r="B127" s="74"/>
      <c r="C127" s="74">
        <v>3000</v>
      </c>
      <c r="D127" s="74">
        <v>9000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>
        <v>40000</v>
      </c>
      <c r="P127" s="74"/>
      <c r="Q127" s="74"/>
      <c r="R127" s="74">
        <v>52000</v>
      </c>
      <c r="S127" s="94">
        <v>0.5423163164207123</v>
      </c>
    </row>
    <row r="128" spans="1:19" ht="15">
      <c r="A128" s="76" t="s">
        <v>1109</v>
      </c>
      <c r="B128" s="74"/>
      <c r="C128" s="74"/>
      <c r="D128" s="74"/>
      <c r="E128" s="74"/>
      <c r="F128" s="74"/>
      <c r="G128" s="74"/>
      <c r="H128" s="74"/>
      <c r="I128" s="74"/>
      <c r="J128" s="74">
        <v>4954</v>
      </c>
      <c r="K128" s="74"/>
      <c r="L128" s="74"/>
      <c r="M128" s="74"/>
      <c r="N128" s="74">
        <v>38</v>
      </c>
      <c r="O128" s="74"/>
      <c r="P128" s="74"/>
      <c r="Q128" s="74"/>
      <c r="R128" s="74">
        <v>4992</v>
      </c>
      <c r="S128" s="94">
        <v>0.1248</v>
      </c>
    </row>
    <row r="129" spans="1:19" ht="15">
      <c r="A129" s="76" t="s">
        <v>1350</v>
      </c>
      <c r="B129" s="74"/>
      <c r="C129" s="74"/>
      <c r="D129" s="74"/>
      <c r="E129" s="74"/>
      <c r="F129" s="74"/>
      <c r="G129" s="74"/>
      <c r="H129" s="74"/>
      <c r="I129" s="74"/>
      <c r="J129" s="74">
        <v>14000</v>
      </c>
      <c r="K129" s="74"/>
      <c r="L129" s="74"/>
      <c r="M129" s="74"/>
      <c r="N129" s="74">
        <v>22000</v>
      </c>
      <c r="O129" s="74"/>
      <c r="P129" s="74"/>
      <c r="Q129" s="74"/>
      <c r="R129" s="74">
        <v>36000</v>
      </c>
      <c r="S129" s="94">
        <v>0.5049088359046283</v>
      </c>
    </row>
    <row r="130" spans="1:19" ht="15">
      <c r="A130" s="76" t="s">
        <v>1437</v>
      </c>
      <c r="B130" s="74">
        <v>3000</v>
      </c>
      <c r="C130" s="74"/>
      <c r="D130" s="74"/>
      <c r="E130" s="74"/>
      <c r="F130" s="74">
        <v>5246</v>
      </c>
      <c r="G130" s="74"/>
      <c r="H130" s="74"/>
      <c r="I130" s="74"/>
      <c r="J130" s="74">
        <v>5600</v>
      </c>
      <c r="K130" s="74"/>
      <c r="L130" s="74"/>
      <c r="M130" s="74"/>
      <c r="N130" s="74">
        <v>10000</v>
      </c>
      <c r="O130" s="74"/>
      <c r="P130" s="74"/>
      <c r="Q130" s="74"/>
      <c r="R130" s="74">
        <v>23846</v>
      </c>
      <c r="S130" s="94">
        <v>0.47692</v>
      </c>
    </row>
    <row r="131" spans="1:19" ht="15">
      <c r="A131" s="76" t="s">
        <v>1438</v>
      </c>
      <c r="B131" s="74">
        <v>1500</v>
      </c>
      <c r="C131" s="74"/>
      <c r="D131" s="74"/>
      <c r="E131" s="74"/>
      <c r="F131" s="74">
        <v>23558</v>
      </c>
      <c r="G131" s="74"/>
      <c r="H131" s="74"/>
      <c r="I131" s="74"/>
      <c r="J131" s="74">
        <v>20000</v>
      </c>
      <c r="K131" s="74"/>
      <c r="L131" s="74"/>
      <c r="M131" s="74"/>
      <c r="N131" s="74"/>
      <c r="O131" s="74"/>
      <c r="P131" s="74"/>
      <c r="Q131" s="74"/>
      <c r="R131" s="74">
        <v>45058</v>
      </c>
      <c r="S131" s="94">
        <v>0.6436857142857143</v>
      </c>
    </row>
    <row r="132" spans="1:19" ht="15">
      <c r="A132" s="73" t="s">
        <v>1047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94" t="s">
        <v>29</v>
      </c>
    </row>
    <row r="133" spans="1:19" ht="15">
      <c r="A133" s="76" t="s">
        <v>1131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>
        <v>2500</v>
      </c>
      <c r="O133" s="74"/>
      <c r="P133" s="74"/>
      <c r="Q133" s="74"/>
      <c r="R133" s="74">
        <v>2500</v>
      </c>
      <c r="S133" s="94">
        <v>0.03571428571428571</v>
      </c>
    </row>
    <row r="134" spans="1:19" ht="15">
      <c r="A134" s="76" t="s">
        <v>1439</v>
      </c>
      <c r="B134" s="74"/>
      <c r="C134" s="74"/>
      <c r="D134" s="74"/>
      <c r="E134" s="74"/>
      <c r="F134" s="74">
        <v>31719</v>
      </c>
      <c r="G134" s="74"/>
      <c r="H134" s="74"/>
      <c r="I134" s="74"/>
      <c r="J134" s="74"/>
      <c r="K134" s="74"/>
      <c r="L134" s="74"/>
      <c r="M134" s="74"/>
      <c r="N134" s="74">
        <v>19227</v>
      </c>
      <c r="O134" s="74">
        <v>12539</v>
      </c>
      <c r="P134" s="74"/>
      <c r="Q134" s="74"/>
      <c r="R134" s="74">
        <v>63485</v>
      </c>
      <c r="S134" s="94">
        <v>0.9069285714285714</v>
      </c>
    </row>
    <row r="135" spans="1:19" ht="15">
      <c r="A135" s="76" t="s">
        <v>1440</v>
      </c>
      <c r="B135" s="74">
        <v>1000</v>
      </c>
      <c r="C135" s="74"/>
      <c r="D135" s="74"/>
      <c r="E135" s="74"/>
      <c r="F135" s="74">
        <v>7970</v>
      </c>
      <c r="G135" s="74"/>
      <c r="H135" s="74"/>
      <c r="I135" s="74"/>
      <c r="J135" s="74"/>
      <c r="K135" s="74"/>
      <c r="L135" s="74"/>
      <c r="M135" s="74"/>
      <c r="N135" s="74">
        <v>7970</v>
      </c>
      <c r="O135" s="74"/>
      <c r="P135" s="74"/>
      <c r="Q135" s="74"/>
      <c r="R135" s="74">
        <v>16940</v>
      </c>
      <c r="S135" s="94">
        <v>0.2823333333333333</v>
      </c>
    </row>
    <row r="136" spans="1:19" ht="15">
      <c r="A136" s="76" t="s">
        <v>1441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>
        <v>16496</v>
      </c>
      <c r="P136" s="74"/>
      <c r="Q136" s="74"/>
      <c r="R136" s="74">
        <v>16496</v>
      </c>
      <c r="S136" s="94">
        <v>0.23565714285714287</v>
      </c>
    </row>
    <row r="137" spans="1:19" ht="15">
      <c r="A137" s="67" t="s">
        <v>447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</row>
    <row r="138" spans="1:19" ht="15">
      <c r="A138" s="73" t="s">
        <v>127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94" t="s">
        <v>29</v>
      </c>
    </row>
    <row r="139" spans="1:19" ht="15">
      <c r="A139" s="76" t="s">
        <v>1074</v>
      </c>
      <c r="B139" s="74"/>
      <c r="C139" s="74"/>
      <c r="D139" s="74">
        <v>41</v>
      </c>
      <c r="E139" s="74"/>
      <c r="F139" s="74"/>
      <c r="G139" s="74">
        <v>95</v>
      </c>
      <c r="H139" s="74">
        <v>128822</v>
      </c>
      <c r="I139" s="74">
        <v>537</v>
      </c>
      <c r="J139" s="74"/>
      <c r="K139" s="74">
        <v>96730</v>
      </c>
      <c r="L139" s="74">
        <v>439229</v>
      </c>
      <c r="M139" s="74"/>
      <c r="N139" s="74"/>
      <c r="O139" s="74">
        <v>208300</v>
      </c>
      <c r="P139" s="74">
        <v>547328</v>
      </c>
      <c r="Q139" s="74"/>
      <c r="R139" s="74">
        <v>1421082</v>
      </c>
      <c r="S139" s="94">
        <v>0.09949839877035198</v>
      </c>
    </row>
    <row r="140" spans="1:19" ht="15">
      <c r="A140" s="76" t="s">
        <v>448</v>
      </c>
      <c r="B140" s="74"/>
      <c r="C140" s="74">
        <v>21260</v>
      </c>
      <c r="D140" s="74">
        <v>113619</v>
      </c>
      <c r="E140" s="74"/>
      <c r="F140" s="74"/>
      <c r="G140" s="74">
        <v>64880</v>
      </c>
      <c r="H140" s="74">
        <v>417620</v>
      </c>
      <c r="I140" s="74">
        <v>13051</v>
      </c>
      <c r="J140" s="74"/>
      <c r="K140" s="74">
        <v>4938</v>
      </c>
      <c r="L140" s="74">
        <v>121834</v>
      </c>
      <c r="M140" s="74">
        <v>275</v>
      </c>
      <c r="N140" s="74"/>
      <c r="O140" s="74">
        <v>15189</v>
      </c>
      <c r="P140" s="74">
        <v>352955</v>
      </c>
      <c r="Q140" s="74"/>
      <c r="R140" s="74">
        <v>1125621</v>
      </c>
      <c r="S140" s="94">
        <v>0.25332009443964215</v>
      </c>
    </row>
    <row r="141" spans="1:19" ht="15">
      <c r="A141" s="76" t="s">
        <v>459</v>
      </c>
      <c r="B141" s="74"/>
      <c r="C141" s="74"/>
      <c r="D141" s="74">
        <v>29009</v>
      </c>
      <c r="E141" s="74"/>
      <c r="F141" s="74"/>
      <c r="G141" s="74">
        <v>3349</v>
      </c>
      <c r="H141" s="74">
        <v>253348</v>
      </c>
      <c r="I141" s="74"/>
      <c r="J141" s="74"/>
      <c r="K141" s="74">
        <v>7000</v>
      </c>
      <c r="L141" s="74">
        <v>27000</v>
      </c>
      <c r="M141" s="74"/>
      <c r="N141" s="74"/>
      <c r="O141" s="74">
        <v>303</v>
      </c>
      <c r="P141" s="74">
        <v>214</v>
      </c>
      <c r="Q141" s="74"/>
      <c r="R141" s="74">
        <v>320223</v>
      </c>
      <c r="S141" s="94">
        <v>0.3302926314551739</v>
      </c>
    </row>
    <row r="142" spans="1:19" ht="15">
      <c r="A142" s="76" t="s">
        <v>449</v>
      </c>
      <c r="B142" s="74"/>
      <c r="C142" s="74"/>
      <c r="D142" s="74">
        <v>76</v>
      </c>
      <c r="E142" s="74"/>
      <c r="F142" s="74"/>
      <c r="G142" s="74">
        <v>739</v>
      </c>
      <c r="H142" s="74">
        <v>1359714</v>
      </c>
      <c r="I142" s="74">
        <v>396</v>
      </c>
      <c r="J142" s="74"/>
      <c r="K142" s="74">
        <v>48185</v>
      </c>
      <c r="L142" s="74">
        <v>909842</v>
      </c>
      <c r="M142" s="74">
        <v>258</v>
      </c>
      <c r="N142" s="74"/>
      <c r="O142" s="74">
        <v>158297</v>
      </c>
      <c r="P142" s="74">
        <v>1244307</v>
      </c>
      <c r="Q142" s="74">
        <v>775</v>
      </c>
      <c r="R142" s="74">
        <v>3722589</v>
      </c>
      <c r="S142" s="94">
        <v>0.25724192117287076</v>
      </c>
    </row>
    <row r="143" spans="1:19" ht="15">
      <c r="A143" s="76" t="s">
        <v>450</v>
      </c>
      <c r="B143" s="74"/>
      <c r="C143" s="74">
        <v>7063</v>
      </c>
      <c r="D143" s="74">
        <v>187141</v>
      </c>
      <c r="E143" s="74"/>
      <c r="F143" s="74"/>
      <c r="G143" s="74">
        <v>79436</v>
      </c>
      <c r="H143" s="74">
        <v>1543862</v>
      </c>
      <c r="I143" s="74">
        <v>87</v>
      </c>
      <c r="J143" s="74"/>
      <c r="K143" s="74">
        <v>109535</v>
      </c>
      <c r="L143" s="74">
        <v>1221043</v>
      </c>
      <c r="M143" s="74">
        <v>330</v>
      </c>
      <c r="N143" s="74"/>
      <c r="O143" s="74">
        <v>2526</v>
      </c>
      <c r="P143" s="74">
        <v>1348759</v>
      </c>
      <c r="Q143" s="74">
        <v>872</v>
      </c>
      <c r="R143" s="74">
        <v>4500654</v>
      </c>
      <c r="S143" s="94">
        <v>0.31150634830360646</v>
      </c>
    </row>
    <row r="144" spans="1:19" ht="15">
      <c r="A144" s="76" t="s">
        <v>451</v>
      </c>
      <c r="B144" s="74"/>
      <c r="C144" s="74">
        <v>61075</v>
      </c>
      <c r="D144" s="74">
        <v>315006</v>
      </c>
      <c r="E144" s="74"/>
      <c r="F144" s="74"/>
      <c r="G144" s="74">
        <v>276240</v>
      </c>
      <c r="H144" s="74">
        <v>1101879</v>
      </c>
      <c r="I144" s="74">
        <v>1950</v>
      </c>
      <c r="J144" s="74"/>
      <c r="K144" s="74">
        <v>195082</v>
      </c>
      <c r="L144" s="74">
        <v>1103447</v>
      </c>
      <c r="M144" s="74"/>
      <c r="N144" s="74"/>
      <c r="O144" s="74">
        <v>93915</v>
      </c>
      <c r="P144" s="74">
        <v>1071027</v>
      </c>
      <c r="Q144" s="74"/>
      <c r="R144" s="74">
        <v>4219621</v>
      </c>
      <c r="S144" s="94">
        <v>0.3096581587906748</v>
      </c>
    </row>
    <row r="145" spans="1:19" ht="15">
      <c r="A145" s="76" t="s">
        <v>452</v>
      </c>
      <c r="B145" s="74"/>
      <c r="C145" s="74">
        <v>51386</v>
      </c>
      <c r="D145" s="74">
        <v>381487</v>
      </c>
      <c r="E145" s="74"/>
      <c r="F145" s="74"/>
      <c r="G145" s="74">
        <v>401364</v>
      </c>
      <c r="H145" s="74">
        <v>2992101</v>
      </c>
      <c r="I145" s="74">
        <v>222</v>
      </c>
      <c r="J145" s="74"/>
      <c r="K145" s="74">
        <v>96305</v>
      </c>
      <c r="L145" s="74">
        <v>1187921</v>
      </c>
      <c r="M145" s="74">
        <v>202</v>
      </c>
      <c r="N145" s="74"/>
      <c r="O145" s="74">
        <v>110654</v>
      </c>
      <c r="P145" s="74">
        <v>1179531</v>
      </c>
      <c r="Q145" s="74">
        <v>100</v>
      </c>
      <c r="R145" s="74">
        <v>6401273</v>
      </c>
      <c r="S145" s="94">
        <v>0.43547896731734015</v>
      </c>
    </row>
    <row r="146" spans="1:19" ht="15">
      <c r="A146" s="76" t="s">
        <v>455</v>
      </c>
      <c r="B146" s="74"/>
      <c r="C146" s="74">
        <v>490</v>
      </c>
      <c r="D146" s="74">
        <v>6010</v>
      </c>
      <c r="E146" s="74"/>
      <c r="F146" s="74"/>
      <c r="G146" s="74">
        <v>10000</v>
      </c>
      <c r="H146" s="74"/>
      <c r="I146" s="74"/>
      <c r="J146" s="74"/>
      <c r="K146" s="74"/>
      <c r="L146" s="74"/>
      <c r="M146" s="74"/>
      <c r="N146" s="74"/>
      <c r="O146" s="74"/>
      <c r="P146" s="74">
        <v>20000</v>
      </c>
      <c r="Q146" s="74"/>
      <c r="R146" s="74">
        <v>36500</v>
      </c>
      <c r="S146" s="94">
        <v>0.7256461232604374</v>
      </c>
    </row>
    <row r="147" spans="1:19" ht="15">
      <c r="A147" s="76" t="s">
        <v>456</v>
      </c>
      <c r="B147" s="74"/>
      <c r="C147" s="74">
        <v>120</v>
      </c>
      <c r="D147" s="74">
        <v>1880</v>
      </c>
      <c r="E147" s="74"/>
      <c r="F147" s="74"/>
      <c r="G147" s="74">
        <v>37</v>
      </c>
      <c r="H147" s="74">
        <v>154327</v>
      </c>
      <c r="I147" s="74">
        <v>115</v>
      </c>
      <c r="J147" s="74"/>
      <c r="K147" s="74">
        <v>196</v>
      </c>
      <c r="L147" s="74">
        <v>68251</v>
      </c>
      <c r="M147" s="74">
        <v>35</v>
      </c>
      <c r="N147" s="74"/>
      <c r="O147" s="74">
        <v>3496</v>
      </c>
      <c r="P147" s="74">
        <v>56306</v>
      </c>
      <c r="Q147" s="74"/>
      <c r="R147" s="74">
        <v>284763</v>
      </c>
      <c r="S147" s="94">
        <v>0.20664184387136814</v>
      </c>
    </row>
    <row r="148" spans="1:19" ht="15">
      <c r="A148" s="76" t="s">
        <v>457</v>
      </c>
      <c r="B148" s="74"/>
      <c r="C148" s="74">
        <v>150</v>
      </c>
      <c r="D148" s="74">
        <v>850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>
        <v>1000</v>
      </c>
      <c r="S148" s="94">
        <v>0.00010862896343635994</v>
      </c>
    </row>
    <row r="149" spans="1:19" ht="15">
      <c r="A149" s="76" t="s">
        <v>460</v>
      </c>
      <c r="B149" s="74"/>
      <c r="C149" s="74"/>
      <c r="D149" s="74">
        <v>479</v>
      </c>
      <c r="E149" s="74"/>
      <c r="F149" s="74"/>
      <c r="G149" s="74">
        <v>136</v>
      </c>
      <c r="H149" s="74">
        <v>468034</v>
      </c>
      <c r="I149" s="74">
        <v>290</v>
      </c>
      <c r="J149" s="74"/>
      <c r="K149" s="74">
        <v>899</v>
      </c>
      <c r="L149" s="74">
        <v>429325</v>
      </c>
      <c r="M149" s="74">
        <v>388</v>
      </c>
      <c r="N149" s="74"/>
      <c r="O149" s="74">
        <v>13275</v>
      </c>
      <c r="P149" s="74">
        <v>20073</v>
      </c>
      <c r="Q149" s="74"/>
      <c r="R149" s="74">
        <v>932899</v>
      </c>
      <c r="S149" s="94">
        <v>0.07453322012857694</v>
      </c>
    </row>
    <row r="150" spans="1:19" ht="15">
      <c r="A150" s="76" t="s">
        <v>461</v>
      </c>
      <c r="B150" s="74"/>
      <c r="C150" s="74"/>
      <c r="D150" s="74">
        <v>1000</v>
      </c>
      <c r="E150" s="74"/>
      <c r="F150" s="74"/>
      <c r="G150" s="74">
        <v>1387</v>
      </c>
      <c r="H150" s="74">
        <v>221714</v>
      </c>
      <c r="I150" s="74">
        <v>739</v>
      </c>
      <c r="J150" s="74"/>
      <c r="K150" s="74">
        <v>386</v>
      </c>
      <c r="L150" s="74">
        <v>161476</v>
      </c>
      <c r="M150" s="74">
        <v>203</v>
      </c>
      <c r="N150" s="74"/>
      <c r="O150" s="74">
        <v>21082</v>
      </c>
      <c r="P150" s="74">
        <v>108052</v>
      </c>
      <c r="Q150" s="74"/>
      <c r="R150" s="74">
        <v>516039</v>
      </c>
      <c r="S150" s="94">
        <v>0.38477753366796225</v>
      </c>
    </row>
    <row r="151" spans="1:19" ht="15">
      <c r="A151" s="76" t="s">
        <v>453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>
        <v>1</v>
      </c>
      <c r="N151" s="74"/>
      <c r="O151" s="74"/>
      <c r="P151" s="74"/>
      <c r="Q151" s="74"/>
      <c r="R151" s="74">
        <v>1</v>
      </c>
      <c r="S151" s="94">
        <v>6.486699670994593E-07</v>
      </c>
    </row>
    <row r="152" spans="1:19" ht="15">
      <c r="A152" s="76" t="s">
        <v>1075</v>
      </c>
      <c r="B152" s="74"/>
      <c r="C152" s="74"/>
      <c r="D152" s="74"/>
      <c r="E152" s="74"/>
      <c r="F152" s="74"/>
      <c r="G152" s="74">
        <v>7469</v>
      </c>
      <c r="H152" s="74">
        <v>17427</v>
      </c>
      <c r="I152" s="74"/>
      <c r="J152" s="74"/>
      <c r="K152" s="74"/>
      <c r="L152" s="74"/>
      <c r="M152" s="74"/>
      <c r="N152" s="74"/>
      <c r="O152" s="74"/>
      <c r="P152" s="74"/>
      <c r="Q152" s="74"/>
      <c r="R152" s="74">
        <v>24896</v>
      </c>
      <c r="S152" s="94">
        <v>0.002405410628019324</v>
      </c>
    </row>
    <row r="153" spans="1:19" ht="15">
      <c r="A153" s="76" t="s">
        <v>466</v>
      </c>
      <c r="B153" s="74"/>
      <c r="C153" s="74"/>
      <c r="D153" s="74"/>
      <c r="E153" s="74"/>
      <c r="F153" s="74"/>
      <c r="G153" s="74">
        <v>5000</v>
      </c>
      <c r="H153" s="74">
        <v>50000</v>
      </c>
      <c r="I153" s="74"/>
      <c r="J153" s="74"/>
      <c r="K153" s="74"/>
      <c r="L153" s="74"/>
      <c r="M153" s="74"/>
      <c r="N153" s="74"/>
      <c r="O153" s="74"/>
      <c r="P153" s="74"/>
      <c r="Q153" s="74"/>
      <c r="R153" s="74">
        <v>55000</v>
      </c>
      <c r="S153" s="94">
        <v>0.0065320215133910006</v>
      </c>
    </row>
    <row r="154" spans="1:19" ht="15">
      <c r="A154" s="76" t="s">
        <v>458</v>
      </c>
      <c r="B154" s="74"/>
      <c r="C154" s="74"/>
      <c r="D154" s="74"/>
      <c r="E154" s="74"/>
      <c r="F154" s="74"/>
      <c r="G154" s="74">
        <v>28000</v>
      </c>
      <c r="H154" s="74">
        <v>37000</v>
      </c>
      <c r="I154" s="74"/>
      <c r="J154" s="74"/>
      <c r="K154" s="74"/>
      <c r="L154" s="74"/>
      <c r="M154" s="74"/>
      <c r="N154" s="74"/>
      <c r="O154" s="74"/>
      <c r="P154" s="74"/>
      <c r="Q154" s="74"/>
      <c r="R154" s="74">
        <v>65000</v>
      </c>
      <c r="S154" s="94">
        <v>0.005233047743107271</v>
      </c>
    </row>
    <row r="155" spans="1:19" ht="15">
      <c r="A155" s="76" t="s">
        <v>463</v>
      </c>
      <c r="B155" s="74"/>
      <c r="C155" s="74"/>
      <c r="D155" s="74"/>
      <c r="E155" s="74"/>
      <c r="F155" s="74"/>
      <c r="G155" s="74">
        <v>15000</v>
      </c>
      <c r="H155" s="74"/>
      <c r="I155" s="74"/>
      <c r="J155" s="74"/>
      <c r="K155" s="74"/>
      <c r="L155" s="74"/>
      <c r="M155" s="74"/>
      <c r="N155" s="74"/>
      <c r="O155" s="74"/>
      <c r="P155" s="74">
        <v>120</v>
      </c>
      <c r="Q155" s="74"/>
      <c r="R155" s="74">
        <v>15120</v>
      </c>
      <c r="S155" s="94">
        <v>0.001283855860687374</v>
      </c>
    </row>
    <row r="156" spans="1:19" ht="15">
      <c r="A156" s="76" t="s">
        <v>454</v>
      </c>
      <c r="B156" s="74"/>
      <c r="C156" s="74"/>
      <c r="D156" s="74"/>
      <c r="E156" s="74"/>
      <c r="F156" s="74"/>
      <c r="G156" s="74"/>
      <c r="H156" s="74">
        <v>230</v>
      </c>
      <c r="I156" s="74"/>
      <c r="J156" s="74"/>
      <c r="K156" s="74"/>
      <c r="L156" s="74"/>
      <c r="M156" s="74"/>
      <c r="N156" s="74"/>
      <c r="O156" s="74">
        <v>6000</v>
      </c>
      <c r="P156" s="74">
        <v>6374</v>
      </c>
      <c r="Q156" s="74"/>
      <c r="R156" s="74">
        <v>12604</v>
      </c>
      <c r="S156" s="94">
        <v>0.004952455795677799</v>
      </c>
    </row>
    <row r="157" spans="1:19" ht="15">
      <c r="A157" s="76" t="s">
        <v>464</v>
      </c>
      <c r="B157" s="74"/>
      <c r="C157" s="74"/>
      <c r="D157" s="74"/>
      <c r="E157" s="74"/>
      <c r="F157" s="74"/>
      <c r="G157" s="74"/>
      <c r="H157" s="74">
        <v>18500</v>
      </c>
      <c r="I157" s="74"/>
      <c r="J157" s="74"/>
      <c r="K157" s="74"/>
      <c r="L157" s="74"/>
      <c r="M157" s="74"/>
      <c r="N157" s="74"/>
      <c r="O157" s="74"/>
      <c r="P157" s="74"/>
      <c r="Q157" s="74"/>
      <c r="R157" s="74">
        <v>18500</v>
      </c>
      <c r="S157" s="94">
        <v>0.07075091024482229</v>
      </c>
    </row>
    <row r="158" spans="1:19" ht="15">
      <c r="A158" s="76" t="s">
        <v>465</v>
      </c>
      <c r="B158" s="74"/>
      <c r="C158" s="74"/>
      <c r="D158" s="74"/>
      <c r="E158" s="74"/>
      <c r="F158" s="74"/>
      <c r="G158" s="74"/>
      <c r="H158" s="74">
        <v>1500</v>
      </c>
      <c r="I158" s="74"/>
      <c r="J158" s="74"/>
      <c r="K158" s="74"/>
      <c r="L158" s="74">
        <v>10500</v>
      </c>
      <c r="M158" s="74"/>
      <c r="N158" s="74"/>
      <c r="O158" s="74"/>
      <c r="P158" s="74">
        <v>24000</v>
      </c>
      <c r="Q158" s="74"/>
      <c r="R158" s="74">
        <v>36000</v>
      </c>
      <c r="S158" s="94">
        <v>0.05776238841362004</v>
      </c>
    </row>
    <row r="159" spans="1:19" ht="15">
      <c r="A159" s="76" t="s">
        <v>467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>
        <v>18175</v>
      </c>
      <c r="M159" s="74"/>
      <c r="N159" s="74"/>
      <c r="O159" s="74"/>
      <c r="P159" s="74"/>
      <c r="Q159" s="74"/>
      <c r="R159" s="74">
        <v>18175</v>
      </c>
      <c r="S159" s="94">
        <v>0.00844588707372667</v>
      </c>
    </row>
    <row r="160" spans="1:19" ht="15">
      <c r="A160" s="76" t="s">
        <v>468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>
        <v>5000</v>
      </c>
      <c r="Q160" s="74"/>
      <c r="R160" s="74">
        <v>5000</v>
      </c>
      <c r="S160" s="94">
        <v>0.011353632213825989</v>
      </c>
    </row>
    <row r="161" spans="1:19" ht="15">
      <c r="A161" s="76" t="s">
        <v>1366</v>
      </c>
      <c r="B161" s="74"/>
      <c r="C161" s="74">
        <v>65500</v>
      </c>
      <c r="D161" s="74">
        <v>428665</v>
      </c>
      <c r="E161" s="74"/>
      <c r="F161" s="74"/>
      <c r="G161" s="74">
        <v>250841</v>
      </c>
      <c r="H161" s="74">
        <v>827127</v>
      </c>
      <c r="I161" s="74"/>
      <c r="J161" s="74"/>
      <c r="K161" s="74">
        <v>218812</v>
      </c>
      <c r="L161" s="74">
        <v>944072</v>
      </c>
      <c r="M161" s="74"/>
      <c r="N161" s="74"/>
      <c r="O161" s="74">
        <v>168703</v>
      </c>
      <c r="P161" s="74">
        <v>1089049</v>
      </c>
      <c r="Q161" s="74"/>
      <c r="R161" s="74">
        <v>3992769</v>
      </c>
      <c r="S161" s="94">
        <v>0.39431051957490215</v>
      </c>
    </row>
    <row r="162" spans="1:19" ht="15">
      <c r="A162" s="76" t="s">
        <v>1367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>
        <v>9000</v>
      </c>
      <c r="L162" s="74">
        <v>13000</v>
      </c>
      <c r="M162" s="74"/>
      <c r="N162" s="74"/>
      <c r="O162" s="74"/>
      <c r="P162" s="74"/>
      <c r="Q162" s="74"/>
      <c r="R162" s="74">
        <v>22000</v>
      </c>
      <c r="S162" s="94">
        <v>0.029333333333333333</v>
      </c>
    </row>
    <row r="163" spans="1:19" ht="15">
      <c r="A163" s="76" t="s">
        <v>1442</v>
      </c>
      <c r="B163" s="74"/>
      <c r="C163" s="74">
        <v>36500</v>
      </c>
      <c r="D163" s="74">
        <v>226500</v>
      </c>
      <c r="E163" s="74"/>
      <c r="F163" s="74"/>
      <c r="G163" s="74">
        <v>87760</v>
      </c>
      <c r="H163" s="74">
        <v>934648</v>
      </c>
      <c r="I163" s="74"/>
      <c r="J163" s="74"/>
      <c r="K163" s="74">
        <v>129638</v>
      </c>
      <c r="L163" s="74">
        <v>412893</v>
      </c>
      <c r="M163" s="74"/>
      <c r="N163" s="74"/>
      <c r="O163" s="74">
        <v>148475</v>
      </c>
      <c r="P163" s="74">
        <v>597223</v>
      </c>
      <c r="Q163" s="74">
        <v>243</v>
      </c>
      <c r="R163" s="74">
        <v>2573880</v>
      </c>
      <c r="S163" s="94">
        <v>0.31158058861697285</v>
      </c>
    </row>
    <row r="164" spans="1:19" ht="15">
      <c r="A164" s="76" t="s">
        <v>1443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>
        <v>6480</v>
      </c>
      <c r="Q164" s="74"/>
      <c r="R164" s="74">
        <v>6480</v>
      </c>
      <c r="S164" s="94">
        <v>0.0007844352550383018</v>
      </c>
    </row>
    <row r="165" spans="1:19" ht="15">
      <c r="A165" s="76" t="s">
        <v>462</v>
      </c>
      <c r="B165" s="74"/>
      <c r="C165" s="74"/>
      <c r="D165" s="74"/>
      <c r="E165" s="74"/>
      <c r="F165" s="74"/>
      <c r="G165" s="74"/>
      <c r="H165" s="74">
        <v>5000</v>
      </c>
      <c r="I165" s="74"/>
      <c r="J165" s="74"/>
      <c r="K165" s="74"/>
      <c r="L165" s="74"/>
      <c r="M165" s="74"/>
      <c r="N165" s="74"/>
      <c r="O165" s="74"/>
      <c r="P165" s="74"/>
      <c r="Q165" s="74"/>
      <c r="R165" s="74">
        <v>5000</v>
      </c>
      <c r="S165" s="94">
        <v>0.0049351521013877644</v>
      </c>
    </row>
    <row r="166" spans="1:19" ht="15">
      <c r="A166" s="73" t="s">
        <v>143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94" t="s">
        <v>29</v>
      </c>
    </row>
    <row r="167" spans="1:19" ht="15">
      <c r="A167" s="76" t="s">
        <v>469</v>
      </c>
      <c r="B167" s="74"/>
      <c r="C167" s="74">
        <v>4184</v>
      </c>
      <c r="D167" s="74">
        <v>52750</v>
      </c>
      <c r="E167" s="74">
        <v>2800</v>
      </c>
      <c r="F167" s="74"/>
      <c r="G167" s="74">
        <v>35000</v>
      </c>
      <c r="H167" s="74">
        <v>53230</v>
      </c>
      <c r="I167" s="74"/>
      <c r="J167" s="74"/>
      <c r="K167" s="74"/>
      <c r="L167" s="74"/>
      <c r="M167" s="74"/>
      <c r="N167" s="74"/>
      <c r="O167" s="74">
        <v>14000</v>
      </c>
      <c r="P167" s="74">
        <v>13000</v>
      </c>
      <c r="Q167" s="74"/>
      <c r="R167" s="74">
        <v>174964</v>
      </c>
      <c r="S167" s="94">
        <v>0.699856</v>
      </c>
    </row>
    <row r="168" spans="1:19" ht="15">
      <c r="A168" s="67" t="s">
        <v>470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</row>
    <row r="169" spans="1:19" ht="15">
      <c r="A169" s="73" t="s">
        <v>165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94" t="s">
        <v>29</v>
      </c>
    </row>
    <row r="170" spans="1:19" ht="15">
      <c r="A170" s="76" t="s">
        <v>957</v>
      </c>
      <c r="B170" s="74"/>
      <c r="C170" s="74">
        <v>4800</v>
      </c>
      <c r="D170" s="74">
        <v>8617</v>
      </c>
      <c r="E170" s="74"/>
      <c r="F170" s="74"/>
      <c r="G170" s="74">
        <v>551</v>
      </c>
      <c r="H170" s="74">
        <v>2405</v>
      </c>
      <c r="I170" s="74"/>
      <c r="J170" s="74"/>
      <c r="K170" s="74"/>
      <c r="L170" s="74"/>
      <c r="M170" s="74"/>
      <c r="N170" s="74"/>
      <c r="O170" s="74"/>
      <c r="P170" s="74"/>
      <c r="Q170" s="74"/>
      <c r="R170" s="74">
        <v>16373</v>
      </c>
      <c r="S170" s="94">
        <v>0.01741808510638298</v>
      </c>
    </row>
    <row r="171" spans="1:19" ht="15">
      <c r="A171" s="73" t="s">
        <v>170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94" t="s">
        <v>29</v>
      </c>
    </row>
    <row r="172" spans="1:19" ht="15">
      <c r="A172" s="76" t="s">
        <v>471</v>
      </c>
      <c r="B172" s="74"/>
      <c r="C172" s="74"/>
      <c r="D172" s="74"/>
      <c r="E172" s="74"/>
      <c r="F172" s="74"/>
      <c r="G172" s="74">
        <v>5</v>
      </c>
      <c r="H172" s="74">
        <v>133</v>
      </c>
      <c r="I172" s="74"/>
      <c r="J172" s="74"/>
      <c r="K172" s="74">
        <v>5</v>
      </c>
      <c r="L172" s="74">
        <v>133</v>
      </c>
      <c r="M172" s="74"/>
      <c r="N172" s="74"/>
      <c r="O172" s="74"/>
      <c r="P172" s="74"/>
      <c r="Q172" s="74"/>
      <c r="R172" s="74">
        <v>276</v>
      </c>
      <c r="S172" s="94">
        <v>0.09530386740331492</v>
      </c>
    </row>
    <row r="173" spans="1:19" ht="15">
      <c r="A173" s="76" t="s">
        <v>472</v>
      </c>
      <c r="B173" s="74"/>
      <c r="C173" s="74"/>
      <c r="D173" s="74"/>
      <c r="E173" s="74"/>
      <c r="F173" s="74"/>
      <c r="G173" s="74"/>
      <c r="H173" s="74">
        <v>7500</v>
      </c>
      <c r="I173" s="74"/>
      <c r="J173" s="74"/>
      <c r="K173" s="74"/>
      <c r="L173" s="74"/>
      <c r="M173" s="74"/>
      <c r="N173" s="74"/>
      <c r="O173" s="74"/>
      <c r="P173" s="74"/>
      <c r="Q173" s="74"/>
      <c r="R173" s="74">
        <v>7500</v>
      </c>
      <c r="S173" s="94">
        <v>0.008823529411764706</v>
      </c>
    </row>
    <row r="174" spans="1:19" ht="15">
      <c r="A174" s="73" t="s">
        <v>185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94" t="s">
        <v>29</v>
      </c>
    </row>
    <row r="175" spans="1:19" ht="15">
      <c r="A175" s="76" t="s">
        <v>1001</v>
      </c>
      <c r="B175" s="74"/>
      <c r="C175" s="74"/>
      <c r="D175" s="74"/>
      <c r="E175" s="74"/>
      <c r="F175" s="74"/>
      <c r="G175" s="74">
        <v>2500</v>
      </c>
      <c r="H175" s="74">
        <v>1500</v>
      </c>
      <c r="I175" s="74"/>
      <c r="J175" s="74"/>
      <c r="K175" s="74"/>
      <c r="L175" s="74">
        <v>3000</v>
      </c>
      <c r="M175" s="74"/>
      <c r="N175" s="74"/>
      <c r="O175" s="74">
        <v>1464</v>
      </c>
      <c r="P175" s="74">
        <v>8136</v>
      </c>
      <c r="Q175" s="74"/>
      <c r="R175" s="74">
        <v>16600</v>
      </c>
      <c r="S175" s="94">
        <v>0.7440609592111161</v>
      </c>
    </row>
    <row r="176" spans="1:19" ht="15">
      <c r="A176" s="76" t="s">
        <v>473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>
        <v>8000</v>
      </c>
      <c r="L176" s="74">
        <v>24000</v>
      </c>
      <c r="M176" s="74"/>
      <c r="N176" s="74"/>
      <c r="O176" s="74">
        <v>41500</v>
      </c>
      <c r="P176" s="74">
        <v>22000</v>
      </c>
      <c r="Q176" s="74"/>
      <c r="R176" s="74">
        <v>95500</v>
      </c>
      <c r="S176" s="94">
        <v>0.47277227722772275</v>
      </c>
    </row>
    <row r="177" spans="1:19" ht="15">
      <c r="A177" s="76" t="s">
        <v>474</v>
      </c>
      <c r="B177" s="74"/>
      <c r="C177" s="74">
        <v>5000</v>
      </c>
      <c r="D177" s="74">
        <v>10000</v>
      </c>
      <c r="E177" s="74"/>
      <c r="F177" s="74"/>
      <c r="G177" s="74"/>
      <c r="H177" s="74"/>
      <c r="I177" s="74"/>
      <c r="J177" s="74"/>
      <c r="K177" s="74">
        <v>27000</v>
      </c>
      <c r="L177" s="74">
        <v>27000</v>
      </c>
      <c r="M177" s="74"/>
      <c r="N177" s="74"/>
      <c r="O177" s="74">
        <v>31000</v>
      </c>
      <c r="P177" s="74">
        <v>21000</v>
      </c>
      <c r="Q177" s="74"/>
      <c r="R177" s="74">
        <v>121000</v>
      </c>
      <c r="S177" s="94">
        <v>0.4352517985611511</v>
      </c>
    </row>
    <row r="178" spans="1:19" ht="15">
      <c r="A178" s="76" t="s">
        <v>1002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>
        <v>500</v>
      </c>
      <c r="P178" s="74">
        <v>5045</v>
      </c>
      <c r="Q178" s="74"/>
      <c r="R178" s="74">
        <v>5545</v>
      </c>
      <c r="S178" s="94">
        <v>0.44395516413130504</v>
      </c>
    </row>
    <row r="179" spans="1:19" ht="15">
      <c r="A179" s="76" t="s">
        <v>1444</v>
      </c>
      <c r="B179" s="74"/>
      <c r="C179" s="74">
        <v>10623</v>
      </c>
      <c r="D179" s="74">
        <v>11272</v>
      </c>
      <c r="E179" s="74">
        <v>1135</v>
      </c>
      <c r="F179" s="74"/>
      <c r="G179" s="74"/>
      <c r="H179" s="74"/>
      <c r="I179" s="74"/>
      <c r="J179" s="74"/>
      <c r="K179" s="74"/>
      <c r="L179" s="74"/>
      <c r="M179" s="74"/>
      <c r="N179" s="74"/>
      <c r="O179" s="74">
        <v>19000</v>
      </c>
      <c r="P179" s="74">
        <v>27000</v>
      </c>
      <c r="Q179" s="74"/>
      <c r="R179" s="74">
        <v>69030</v>
      </c>
      <c r="S179" s="94">
        <v>0.3835</v>
      </c>
    </row>
    <row r="180" spans="1:19" ht="15">
      <c r="A180" s="73" t="s">
        <v>191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94" t="s">
        <v>29</v>
      </c>
    </row>
    <row r="181" spans="1:19" ht="15">
      <c r="A181" s="76" t="s">
        <v>475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>
        <v>2000</v>
      </c>
      <c r="L181" s="74"/>
      <c r="M181" s="74"/>
      <c r="N181" s="74"/>
      <c r="O181" s="74">
        <v>2000</v>
      </c>
      <c r="P181" s="74">
        <v>2409</v>
      </c>
      <c r="Q181" s="74"/>
      <c r="R181" s="74">
        <v>6409</v>
      </c>
      <c r="S181" s="94">
        <v>0.006409</v>
      </c>
    </row>
    <row r="182" spans="1:19" ht="15">
      <c r="A182" s="73" t="s">
        <v>969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94" t="s">
        <v>29</v>
      </c>
    </row>
    <row r="183" spans="1:19" ht="15">
      <c r="A183" s="76" t="s">
        <v>970</v>
      </c>
      <c r="B183" s="74"/>
      <c r="C183" s="74"/>
      <c r="D183" s="74"/>
      <c r="E183" s="74"/>
      <c r="F183" s="74"/>
      <c r="G183" s="74">
        <v>1500</v>
      </c>
      <c r="H183" s="74">
        <v>600</v>
      </c>
      <c r="I183" s="74"/>
      <c r="J183" s="74"/>
      <c r="K183" s="74">
        <v>10000</v>
      </c>
      <c r="L183" s="74">
        <v>6565</v>
      </c>
      <c r="M183" s="74"/>
      <c r="N183" s="74"/>
      <c r="O183" s="74">
        <v>22000</v>
      </c>
      <c r="P183" s="74">
        <v>64869</v>
      </c>
      <c r="Q183" s="74"/>
      <c r="R183" s="74">
        <v>105534</v>
      </c>
      <c r="S183" s="94">
        <v>0.17589</v>
      </c>
    </row>
    <row r="184" spans="1:19" ht="15">
      <c r="A184" s="67" t="s">
        <v>359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</row>
    <row r="185" spans="1:19" ht="15">
      <c r="A185" s="70" t="s">
        <v>360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4"/>
      <c r="S185" s="94" t="s">
        <v>29</v>
      </c>
    </row>
    <row r="186" spans="1:19" ht="15">
      <c r="A186" s="73" t="s">
        <v>147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94" t="s">
        <v>29</v>
      </c>
    </row>
    <row r="187" spans="1:19" ht="15">
      <c r="A187" s="76" t="s">
        <v>476</v>
      </c>
      <c r="B187" s="74"/>
      <c r="C187" s="74">
        <v>3660</v>
      </c>
      <c r="D187" s="74">
        <v>5400</v>
      </c>
      <c r="E187" s="74">
        <v>400</v>
      </c>
      <c r="F187" s="74"/>
      <c r="G187" s="74">
        <v>800</v>
      </c>
      <c r="H187" s="74">
        <v>160000</v>
      </c>
      <c r="I187" s="74"/>
      <c r="J187" s="74"/>
      <c r="K187" s="74">
        <v>33519</v>
      </c>
      <c r="L187" s="74">
        <v>58195</v>
      </c>
      <c r="M187" s="74"/>
      <c r="N187" s="74"/>
      <c r="O187" s="74">
        <v>8796</v>
      </c>
      <c r="P187" s="74">
        <v>27593</v>
      </c>
      <c r="Q187" s="74"/>
      <c r="R187" s="74">
        <v>298363</v>
      </c>
      <c r="S187" s="94">
        <v>0.596726</v>
      </c>
    </row>
    <row r="188" spans="1:19" ht="15">
      <c r="A188" s="76" t="s">
        <v>477</v>
      </c>
      <c r="B188" s="74"/>
      <c r="C188" s="74">
        <v>200</v>
      </c>
      <c r="D188" s="74">
        <v>300</v>
      </c>
      <c r="E188" s="74"/>
      <c r="F188" s="74"/>
      <c r="G188" s="74">
        <v>14000</v>
      </c>
      <c r="H188" s="74">
        <v>40000</v>
      </c>
      <c r="I188" s="74"/>
      <c r="J188" s="74"/>
      <c r="K188" s="74">
        <v>20000</v>
      </c>
      <c r="L188" s="74">
        <v>40000</v>
      </c>
      <c r="M188" s="74"/>
      <c r="N188" s="74"/>
      <c r="O188" s="74"/>
      <c r="P188" s="74"/>
      <c r="Q188" s="74"/>
      <c r="R188" s="74">
        <v>114500</v>
      </c>
      <c r="S188" s="94">
        <v>0.7158352766125049</v>
      </c>
    </row>
    <row r="189" spans="1:19" ht="15">
      <c r="A189" s="76" t="s">
        <v>1132</v>
      </c>
      <c r="B189" s="74"/>
      <c r="C189" s="74">
        <v>49500</v>
      </c>
      <c r="D189" s="74">
        <v>96400</v>
      </c>
      <c r="E189" s="74">
        <v>7000</v>
      </c>
      <c r="F189" s="74"/>
      <c r="G189" s="74">
        <v>216000</v>
      </c>
      <c r="H189" s="74">
        <v>79500</v>
      </c>
      <c r="I189" s="74"/>
      <c r="J189" s="74"/>
      <c r="K189" s="74">
        <v>128179</v>
      </c>
      <c r="L189" s="74">
        <v>54540</v>
      </c>
      <c r="M189" s="74"/>
      <c r="N189" s="74"/>
      <c r="O189" s="74">
        <v>53580</v>
      </c>
      <c r="P189" s="74">
        <v>469</v>
      </c>
      <c r="Q189" s="74"/>
      <c r="R189" s="74">
        <v>685168</v>
      </c>
      <c r="S189" s="94">
        <v>0.41778536585365855</v>
      </c>
    </row>
    <row r="190" spans="1:19" ht="15">
      <c r="A190" s="76" t="s">
        <v>1048</v>
      </c>
      <c r="B190" s="74"/>
      <c r="C190" s="74"/>
      <c r="D190" s="74"/>
      <c r="E190" s="74"/>
      <c r="F190" s="74"/>
      <c r="G190" s="74"/>
      <c r="H190" s="74">
        <v>30000</v>
      </c>
      <c r="I190" s="74"/>
      <c r="J190" s="74"/>
      <c r="K190" s="74">
        <v>7000</v>
      </c>
      <c r="L190" s="74"/>
      <c r="M190" s="74"/>
      <c r="N190" s="74"/>
      <c r="O190" s="74">
        <v>5000</v>
      </c>
      <c r="P190" s="74">
        <v>32000</v>
      </c>
      <c r="Q190" s="74"/>
      <c r="R190" s="74">
        <v>74000</v>
      </c>
      <c r="S190" s="94">
        <v>0.33668501751672053</v>
      </c>
    </row>
    <row r="191" spans="1:19" ht="15">
      <c r="A191" s="73" t="s">
        <v>1445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94" t="s">
        <v>29</v>
      </c>
    </row>
    <row r="192" spans="1:19" ht="15">
      <c r="A192" s="76" t="s">
        <v>1446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>
        <v>500</v>
      </c>
      <c r="Q192" s="74"/>
      <c r="R192" s="74">
        <v>500</v>
      </c>
      <c r="S192" s="94">
        <v>0.0014285714285714286</v>
      </c>
    </row>
    <row r="193" spans="1:19" ht="15">
      <c r="A193" s="73" t="s">
        <v>150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94" t="s">
        <v>29</v>
      </c>
    </row>
    <row r="194" spans="1:19" ht="15">
      <c r="A194" s="76" t="s">
        <v>478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>
        <v>15000</v>
      </c>
      <c r="L194" s="74">
        <v>35000</v>
      </c>
      <c r="M194" s="74"/>
      <c r="N194" s="74"/>
      <c r="O194" s="74"/>
      <c r="P194" s="74"/>
      <c r="Q194" s="74"/>
      <c r="R194" s="74">
        <v>50000</v>
      </c>
      <c r="S194" s="94">
        <v>0.3333333333333333</v>
      </c>
    </row>
    <row r="195" spans="1:19" ht="15">
      <c r="A195" s="73" t="s">
        <v>156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94" t="s">
        <v>29</v>
      </c>
    </row>
    <row r="196" spans="1:19" ht="15">
      <c r="A196" s="76" t="s">
        <v>479</v>
      </c>
      <c r="B196" s="74"/>
      <c r="C196" s="74">
        <v>50</v>
      </c>
      <c r="D196" s="74">
        <v>400</v>
      </c>
      <c r="E196" s="74">
        <v>50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>
        <v>500</v>
      </c>
      <c r="S196" s="94">
        <v>0.03333333333333333</v>
      </c>
    </row>
    <row r="197" spans="1:19" ht="15">
      <c r="A197" s="76" t="s">
        <v>480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>
        <v>4000</v>
      </c>
      <c r="M197" s="74"/>
      <c r="N197" s="74"/>
      <c r="O197" s="74"/>
      <c r="P197" s="74">
        <v>3954</v>
      </c>
      <c r="Q197" s="74"/>
      <c r="R197" s="74">
        <v>7954</v>
      </c>
      <c r="S197" s="94">
        <v>0.5302666666666667</v>
      </c>
    </row>
    <row r="198" spans="1:19" ht="15">
      <c r="A198" s="76" t="s">
        <v>481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>
        <v>2000</v>
      </c>
      <c r="M198" s="74"/>
      <c r="N198" s="74"/>
      <c r="O198" s="74"/>
      <c r="P198" s="74">
        <v>4000</v>
      </c>
      <c r="Q198" s="74"/>
      <c r="R198" s="74">
        <v>6000</v>
      </c>
      <c r="S198" s="94">
        <v>0.39210560711018166</v>
      </c>
    </row>
    <row r="199" spans="1:19" ht="15">
      <c r="A199" s="70" t="s">
        <v>482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4"/>
      <c r="S199" s="94" t="s">
        <v>29</v>
      </c>
    </row>
    <row r="200" spans="1:19" ht="15">
      <c r="A200" s="73" t="s">
        <v>159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94" t="s">
        <v>29</v>
      </c>
    </row>
    <row r="201" spans="1:19" ht="15">
      <c r="A201" s="76" t="s">
        <v>483</v>
      </c>
      <c r="B201" s="74"/>
      <c r="C201" s="74"/>
      <c r="D201" s="74"/>
      <c r="E201" s="74"/>
      <c r="F201" s="74"/>
      <c r="G201" s="74">
        <v>500</v>
      </c>
      <c r="H201" s="74">
        <v>500</v>
      </c>
      <c r="I201" s="74"/>
      <c r="J201" s="74"/>
      <c r="K201" s="74">
        <v>5000</v>
      </c>
      <c r="L201" s="74"/>
      <c r="M201" s="74"/>
      <c r="N201" s="74"/>
      <c r="O201" s="74"/>
      <c r="P201" s="74"/>
      <c r="Q201" s="74"/>
      <c r="R201" s="74">
        <v>6000</v>
      </c>
      <c r="S201" s="94">
        <v>0.4</v>
      </c>
    </row>
    <row r="202" spans="1:19" ht="15">
      <c r="A202" s="76" t="s">
        <v>484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>
        <v>8</v>
      </c>
      <c r="Q202" s="74"/>
      <c r="R202" s="74">
        <v>8</v>
      </c>
      <c r="S202" s="94">
        <v>6.153846153846154E-05</v>
      </c>
    </row>
    <row r="203" spans="1:19" ht="15">
      <c r="A203" s="73" t="s">
        <v>184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94" t="s">
        <v>29</v>
      </c>
    </row>
    <row r="204" spans="1:19" ht="15">
      <c r="A204" s="76" t="s">
        <v>485</v>
      </c>
      <c r="B204" s="74"/>
      <c r="C204" s="74"/>
      <c r="D204" s="74"/>
      <c r="E204" s="74"/>
      <c r="F204" s="74"/>
      <c r="G204" s="74"/>
      <c r="H204" s="74">
        <v>7500</v>
      </c>
      <c r="I204" s="74"/>
      <c r="J204" s="74"/>
      <c r="K204" s="74">
        <v>10112</v>
      </c>
      <c r="L204" s="74">
        <v>13792</v>
      </c>
      <c r="M204" s="74"/>
      <c r="N204" s="74"/>
      <c r="O204" s="74"/>
      <c r="P204" s="74">
        <v>16682</v>
      </c>
      <c r="Q204" s="74"/>
      <c r="R204" s="74">
        <v>48086</v>
      </c>
      <c r="S204" s="94">
        <v>0.16028666666666666</v>
      </c>
    </row>
    <row r="205" spans="1:19" ht="15">
      <c r="A205" s="70" t="s">
        <v>363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4"/>
      <c r="S205" s="94" t="s">
        <v>29</v>
      </c>
    </row>
    <row r="206" spans="1:19" ht="15">
      <c r="A206" s="73" t="s">
        <v>164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94" t="s">
        <v>29</v>
      </c>
    </row>
    <row r="207" spans="1:19" ht="15">
      <c r="A207" s="76" t="s">
        <v>1092</v>
      </c>
      <c r="B207" s="74"/>
      <c r="C207" s="74"/>
      <c r="D207" s="74"/>
      <c r="E207" s="74"/>
      <c r="F207" s="74"/>
      <c r="G207" s="74">
        <v>38981</v>
      </c>
      <c r="H207" s="74">
        <v>36984</v>
      </c>
      <c r="I207" s="74"/>
      <c r="J207" s="74"/>
      <c r="K207" s="74">
        <v>10000</v>
      </c>
      <c r="L207" s="74">
        <v>10000</v>
      </c>
      <c r="M207" s="74"/>
      <c r="N207" s="74"/>
      <c r="O207" s="74"/>
      <c r="P207" s="74"/>
      <c r="Q207" s="74"/>
      <c r="R207" s="74">
        <v>95965</v>
      </c>
      <c r="S207" s="94">
        <v>0.36909615384615385</v>
      </c>
    </row>
    <row r="208" spans="1:19" ht="15">
      <c r="A208" s="76" t="s">
        <v>1093</v>
      </c>
      <c r="B208" s="74"/>
      <c r="C208" s="74">
        <v>11921</v>
      </c>
      <c r="D208" s="74">
        <v>55104</v>
      </c>
      <c r="E208" s="74"/>
      <c r="F208" s="74"/>
      <c r="G208" s="74">
        <v>10000</v>
      </c>
      <c r="H208" s="74">
        <v>10000</v>
      </c>
      <c r="I208" s="74"/>
      <c r="J208" s="74"/>
      <c r="K208" s="74"/>
      <c r="L208" s="74">
        <v>10000</v>
      </c>
      <c r="M208" s="74"/>
      <c r="N208" s="74"/>
      <c r="O208" s="74"/>
      <c r="P208" s="74"/>
      <c r="Q208" s="74"/>
      <c r="R208" s="74">
        <v>97025</v>
      </c>
      <c r="S208" s="94">
        <v>0.31298387096774194</v>
      </c>
    </row>
    <row r="209" spans="1:19" ht="15">
      <c r="A209" s="73" t="s">
        <v>171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94" t="s">
        <v>29</v>
      </c>
    </row>
    <row r="210" spans="1:19" ht="15">
      <c r="A210" s="76" t="s">
        <v>486</v>
      </c>
      <c r="B210" s="74"/>
      <c r="C210" s="74"/>
      <c r="D210" s="74"/>
      <c r="E210" s="74"/>
      <c r="F210" s="74"/>
      <c r="G210" s="74"/>
      <c r="H210" s="74">
        <v>2400</v>
      </c>
      <c r="I210" s="74"/>
      <c r="J210" s="74"/>
      <c r="K210" s="74"/>
      <c r="L210" s="74">
        <v>2400</v>
      </c>
      <c r="M210" s="74"/>
      <c r="N210" s="74"/>
      <c r="O210" s="74">
        <v>1475</v>
      </c>
      <c r="P210" s="74"/>
      <c r="Q210" s="74"/>
      <c r="R210" s="74">
        <v>6275</v>
      </c>
      <c r="S210" s="94">
        <v>0.5229166666666667</v>
      </c>
    </row>
    <row r="211" spans="1:19" ht="15">
      <c r="A211" s="76" t="s">
        <v>487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>
        <v>2593</v>
      </c>
      <c r="L211" s="74">
        <v>1000</v>
      </c>
      <c r="M211" s="74"/>
      <c r="N211" s="74"/>
      <c r="O211" s="74"/>
      <c r="P211" s="74"/>
      <c r="Q211" s="74"/>
      <c r="R211" s="74">
        <v>3593</v>
      </c>
      <c r="S211" s="94">
        <v>0.29941666666666666</v>
      </c>
    </row>
    <row r="212" spans="1:19" ht="15">
      <c r="A212" s="73" t="s">
        <v>173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94" t="s">
        <v>29</v>
      </c>
    </row>
    <row r="213" spans="1:19" ht="15">
      <c r="A213" s="76" t="s">
        <v>488</v>
      </c>
      <c r="B213" s="74"/>
      <c r="C213" s="74"/>
      <c r="D213" s="74"/>
      <c r="E213" s="74"/>
      <c r="F213" s="74"/>
      <c r="G213" s="74">
        <v>53000</v>
      </c>
      <c r="H213" s="74">
        <v>60000</v>
      </c>
      <c r="I213" s="74"/>
      <c r="J213" s="74"/>
      <c r="K213" s="74">
        <v>12000</v>
      </c>
      <c r="L213" s="74">
        <v>28000</v>
      </c>
      <c r="M213" s="74"/>
      <c r="N213" s="74"/>
      <c r="O213" s="74"/>
      <c r="P213" s="74"/>
      <c r="Q213" s="74"/>
      <c r="R213" s="74">
        <v>153000</v>
      </c>
      <c r="S213" s="94">
        <v>0.5059758057582031</v>
      </c>
    </row>
    <row r="214" spans="1:19" ht="15">
      <c r="A214" s="76" t="s">
        <v>1076</v>
      </c>
      <c r="B214" s="74"/>
      <c r="C214" s="74">
        <v>6500</v>
      </c>
      <c r="D214" s="74">
        <v>49347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>
        <v>55847</v>
      </c>
      <c r="S214" s="94">
        <v>0.18615666666666666</v>
      </c>
    </row>
    <row r="215" spans="1:19" ht="15">
      <c r="A215" s="70" t="s">
        <v>369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4"/>
      <c r="S215" s="94" t="s">
        <v>29</v>
      </c>
    </row>
    <row r="216" spans="1:19" ht="15">
      <c r="A216" s="73" t="s">
        <v>194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94" t="s">
        <v>29</v>
      </c>
    </row>
    <row r="217" spans="1:19" ht="15">
      <c r="A217" s="76" t="s">
        <v>489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>
        <v>4125</v>
      </c>
      <c r="L217" s="74">
        <v>6875</v>
      </c>
      <c r="M217" s="74"/>
      <c r="N217" s="74"/>
      <c r="O217" s="74">
        <v>51750</v>
      </c>
      <c r="P217" s="74">
        <v>17250</v>
      </c>
      <c r="Q217" s="74"/>
      <c r="R217" s="74">
        <v>80000</v>
      </c>
      <c r="S217" s="94">
        <v>0.48484848484848486</v>
      </c>
    </row>
    <row r="218" spans="1:19" ht="15">
      <c r="A218" s="67" t="s">
        <v>375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</row>
    <row r="219" spans="1:19" ht="15">
      <c r="A219" s="73" t="s">
        <v>162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94" t="s">
        <v>29</v>
      </c>
    </row>
    <row r="220" spans="1:19" ht="15">
      <c r="A220" s="76" t="s">
        <v>490</v>
      </c>
      <c r="B220" s="74"/>
      <c r="C220" s="74"/>
      <c r="D220" s="74">
        <v>30</v>
      </c>
      <c r="E220" s="74"/>
      <c r="F220" s="74"/>
      <c r="G220" s="74"/>
      <c r="H220" s="74">
        <v>18621</v>
      </c>
      <c r="I220" s="74"/>
      <c r="J220" s="74"/>
      <c r="K220" s="74"/>
      <c r="L220" s="74">
        <v>6500</v>
      </c>
      <c r="M220" s="74"/>
      <c r="N220" s="74"/>
      <c r="O220" s="74">
        <v>7000</v>
      </c>
      <c r="P220" s="74">
        <v>33513</v>
      </c>
      <c r="Q220" s="74"/>
      <c r="R220" s="74">
        <v>65664</v>
      </c>
      <c r="S220" s="94">
        <v>0.14592</v>
      </c>
    </row>
    <row r="221" spans="1:19" ht="15">
      <c r="A221" s="73" t="s">
        <v>172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94" t="s">
        <v>29</v>
      </c>
    </row>
    <row r="222" spans="1:19" ht="15">
      <c r="A222" s="76" t="s">
        <v>491</v>
      </c>
      <c r="B222" s="74"/>
      <c r="C222" s="74"/>
      <c r="D222" s="74"/>
      <c r="E222" s="74"/>
      <c r="F222" s="74"/>
      <c r="G222" s="74"/>
      <c r="H222" s="74">
        <v>1295</v>
      </c>
      <c r="I222" s="74"/>
      <c r="J222" s="74"/>
      <c r="K222" s="74"/>
      <c r="L222" s="74">
        <v>5981</v>
      </c>
      <c r="M222" s="74"/>
      <c r="N222" s="74"/>
      <c r="O222" s="74">
        <v>7000</v>
      </c>
      <c r="P222" s="74">
        <v>7622</v>
      </c>
      <c r="Q222" s="74"/>
      <c r="R222" s="74">
        <v>21898</v>
      </c>
      <c r="S222" s="94">
        <v>0.04091065343456687</v>
      </c>
    </row>
    <row r="223" spans="1:19" ht="15">
      <c r="A223" s="67" t="s">
        <v>383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</row>
    <row r="224" spans="1:19" ht="15">
      <c r="A224" s="73" t="s">
        <v>130</v>
      </c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94" t="s">
        <v>29</v>
      </c>
    </row>
    <row r="225" spans="1:19" ht="15">
      <c r="A225" s="76" t="s">
        <v>492</v>
      </c>
      <c r="B225" s="74"/>
      <c r="C225" s="74">
        <v>213</v>
      </c>
      <c r="D225" s="74">
        <v>827</v>
      </c>
      <c r="E225" s="74"/>
      <c r="F225" s="74"/>
      <c r="G225" s="74"/>
      <c r="H225" s="74"/>
      <c r="I225" s="74"/>
      <c r="J225" s="74"/>
      <c r="K225" s="74">
        <v>2000</v>
      </c>
      <c r="L225" s="74">
        <v>4800</v>
      </c>
      <c r="M225" s="74"/>
      <c r="N225" s="74"/>
      <c r="O225" s="74">
        <v>7600</v>
      </c>
      <c r="P225" s="74">
        <v>6400</v>
      </c>
      <c r="Q225" s="74"/>
      <c r="R225" s="74">
        <v>21840</v>
      </c>
      <c r="S225" s="94">
        <v>0.728</v>
      </c>
    </row>
    <row r="226" spans="1:19" ht="15">
      <c r="A226" s="76" t="s">
        <v>493</v>
      </c>
      <c r="B226" s="74"/>
      <c r="C226" s="74">
        <v>600</v>
      </c>
      <c r="D226" s="74"/>
      <c r="E226" s="74"/>
      <c r="F226" s="74"/>
      <c r="G226" s="74">
        <v>1500</v>
      </c>
      <c r="H226" s="74">
        <v>4866</v>
      </c>
      <c r="I226" s="74"/>
      <c r="J226" s="74"/>
      <c r="K226" s="74">
        <v>500</v>
      </c>
      <c r="L226" s="74">
        <v>4866</v>
      </c>
      <c r="M226" s="74"/>
      <c r="N226" s="74"/>
      <c r="O226" s="74"/>
      <c r="P226" s="74"/>
      <c r="Q226" s="74"/>
      <c r="R226" s="74">
        <v>12332</v>
      </c>
      <c r="S226" s="94">
        <v>0.4110666666666667</v>
      </c>
    </row>
    <row r="227" spans="1:19" ht="15">
      <c r="A227" s="76" t="s">
        <v>494</v>
      </c>
      <c r="B227" s="74"/>
      <c r="C227" s="74"/>
      <c r="D227" s="74"/>
      <c r="E227" s="74"/>
      <c r="F227" s="74"/>
      <c r="G227" s="74">
        <v>1000</v>
      </c>
      <c r="H227" s="74"/>
      <c r="I227" s="74"/>
      <c r="J227" s="74"/>
      <c r="K227" s="74">
        <v>5000</v>
      </c>
      <c r="L227" s="74"/>
      <c r="M227" s="74"/>
      <c r="N227" s="74"/>
      <c r="O227" s="74">
        <v>1750</v>
      </c>
      <c r="P227" s="74"/>
      <c r="Q227" s="74"/>
      <c r="R227" s="74">
        <v>7750</v>
      </c>
      <c r="S227" s="94">
        <v>0.775</v>
      </c>
    </row>
    <row r="228" spans="1:19" ht="15">
      <c r="A228" s="76" t="s">
        <v>1133</v>
      </c>
      <c r="B228" s="74"/>
      <c r="C228" s="74"/>
      <c r="D228" s="74"/>
      <c r="E228" s="74"/>
      <c r="F228" s="74"/>
      <c r="G228" s="74">
        <v>5000</v>
      </c>
      <c r="H228" s="74">
        <v>5000</v>
      </c>
      <c r="I228" s="74"/>
      <c r="J228" s="74"/>
      <c r="K228" s="74"/>
      <c r="L228" s="74"/>
      <c r="M228" s="74"/>
      <c r="N228" s="74"/>
      <c r="O228" s="74">
        <v>1845</v>
      </c>
      <c r="P228" s="74">
        <v>4305</v>
      </c>
      <c r="Q228" s="74"/>
      <c r="R228" s="74">
        <v>16150</v>
      </c>
      <c r="S228" s="94">
        <v>0.8075</v>
      </c>
    </row>
    <row r="229" spans="1:19" ht="15">
      <c r="A229" s="76" t="s">
        <v>495</v>
      </c>
      <c r="B229" s="74"/>
      <c r="C229" s="74"/>
      <c r="D229" s="74"/>
      <c r="E229" s="74"/>
      <c r="F229" s="74"/>
      <c r="G229" s="74"/>
      <c r="H229" s="74">
        <v>39071</v>
      </c>
      <c r="I229" s="74"/>
      <c r="J229" s="74"/>
      <c r="K229" s="74">
        <v>300</v>
      </c>
      <c r="L229" s="74">
        <v>700</v>
      </c>
      <c r="M229" s="74"/>
      <c r="N229" s="74"/>
      <c r="O229" s="74"/>
      <c r="P229" s="74"/>
      <c r="Q229" s="74"/>
      <c r="R229" s="74">
        <v>40071</v>
      </c>
      <c r="S229" s="94">
        <v>0.13357</v>
      </c>
    </row>
    <row r="230" spans="1:19" ht="15">
      <c r="A230" s="76" t="s">
        <v>496</v>
      </c>
      <c r="B230" s="74"/>
      <c r="C230" s="74"/>
      <c r="D230" s="74"/>
      <c r="E230" s="74"/>
      <c r="F230" s="74"/>
      <c r="G230" s="74"/>
      <c r="H230" s="74">
        <v>4550</v>
      </c>
      <c r="I230" s="74"/>
      <c r="J230" s="74"/>
      <c r="K230" s="74"/>
      <c r="L230" s="74"/>
      <c r="M230" s="74"/>
      <c r="N230" s="74"/>
      <c r="O230" s="74"/>
      <c r="P230" s="74"/>
      <c r="Q230" s="74"/>
      <c r="R230" s="74">
        <v>4550</v>
      </c>
      <c r="S230" s="94">
        <v>0.011375</v>
      </c>
    </row>
    <row r="231" spans="1:19" ht="15">
      <c r="A231" s="76" t="s">
        <v>497</v>
      </c>
      <c r="B231" s="74"/>
      <c r="C231" s="74"/>
      <c r="D231" s="74"/>
      <c r="E231" s="74"/>
      <c r="F231" s="74"/>
      <c r="G231" s="74"/>
      <c r="H231" s="74">
        <v>657</v>
      </c>
      <c r="I231" s="74"/>
      <c r="J231" s="74"/>
      <c r="K231" s="74"/>
      <c r="L231" s="74"/>
      <c r="M231" s="74"/>
      <c r="N231" s="74"/>
      <c r="O231" s="74"/>
      <c r="P231" s="74"/>
      <c r="Q231" s="74"/>
      <c r="R231" s="74">
        <v>657</v>
      </c>
      <c r="S231" s="94">
        <v>0.001314</v>
      </c>
    </row>
    <row r="232" spans="1:19" ht="15">
      <c r="A232" s="76" t="s">
        <v>498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>
        <v>500</v>
      </c>
      <c r="Q232" s="74"/>
      <c r="R232" s="74">
        <v>500</v>
      </c>
      <c r="S232" s="94">
        <v>0.0008333333333333334</v>
      </c>
    </row>
    <row r="233" spans="1:19" ht="15">
      <c r="A233" s="76" t="s">
        <v>1447</v>
      </c>
      <c r="B233" s="74">
        <v>200</v>
      </c>
      <c r="C233" s="74"/>
      <c r="D233" s="74"/>
      <c r="E233" s="74"/>
      <c r="F233" s="74"/>
      <c r="G233" s="74"/>
      <c r="H233" s="74"/>
      <c r="I233" s="74"/>
      <c r="J233" s="74">
        <v>2400</v>
      </c>
      <c r="K233" s="74"/>
      <c r="L233" s="74"/>
      <c r="M233" s="74"/>
      <c r="N233" s="74">
        <v>2000</v>
      </c>
      <c r="O233" s="74"/>
      <c r="P233" s="74"/>
      <c r="Q233" s="74"/>
      <c r="R233" s="74">
        <v>4600</v>
      </c>
      <c r="S233" s="94">
        <v>0.46</v>
      </c>
    </row>
    <row r="234" spans="1:19" ht="15">
      <c r="A234" s="76" t="s">
        <v>1448</v>
      </c>
      <c r="B234" s="74">
        <v>200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>
        <v>200</v>
      </c>
      <c r="S234" s="94">
        <v>0.020618556701030927</v>
      </c>
    </row>
    <row r="235" spans="1:19" ht="15">
      <c r="A235" s="76" t="s">
        <v>1449</v>
      </c>
      <c r="B235" s="74"/>
      <c r="C235" s="74"/>
      <c r="D235" s="74"/>
      <c r="E235" s="74"/>
      <c r="F235" s="74"/>
      <c r="G235" s="74"/>
      <c r="H235" s="74">
        <v>7000</v>
      </c>
      <c r="I235" s="74"/>
      <c r="J235" s="74"/>
      <c r="K235" s="74"/>
      <c r="L235" s="74"/>
      <c r="M235" s="74"/>
      <c r="N235" s="74"/>
      <c r="O235" s="74">
        <v>3593</v>
      </c>
      <c r="P235" s="74">
        <v>2515</v>
      </c>
      <c r="Q235" s="74"/>
      <c r="R235" s="74">
        <v>13108</v>
      </c>
      <c r="S235" s="94">
        <v>0.33883058470764615</v>
      </c>
    </row>
    <row r="236" spans="1:19" ht="15">
      <c r="A236" s="76" t="s">
        <v>1450</v>
      </c>
      <c r="B236" s="74"/>
      <c r="C236" s="74"/>
      <c r="D236" s="74"/>
      <c r="E236" s="74"/>
      <c r="F236" s="74">
        <v>2000</v>
      </c>
      <c r="G236" s="74"/>
      <c r="H236" s="74"/>
      <c r="I236" s="74"/>
      <c r="J236" s="74"/>
      <c r="K236" s="74"/>
      <c r="L236" s="74"/>
      <c r="M236" s="74"/>
      <c r="N236" s="74">
        <v>1200</v>
      </c>
      <c r="O236" s="74"/>
      <c r="P236" s="74"/>
      <c r="Q236" s="74"/>
      <c r="R236" s="74">
        <v>3200</v>
      </c>
      <c r="S236" s="94">
        <v>0.20050125313283207</v>
      </c>
    </row>
    <row r="237" spans="1:19" ht="15">
      <c r="A237" s="76" t="s">
        <v>1451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>
        <v>3000</v>
      </c>
      <c r="O237" s="74"/>
      <c r="P237" s="74"/>
      <c r="Q237" s="74"/>
      <c r="R237" s="74">
        <v>3000</v>
      </c>
      <c r="S237" s="94">
        <v>0.2616431187859759</v>
      </c>
    </row>
    <row r="238" spans="1:19" ht="15">
      <c r="A238" s="73" t="s">
        <v>135</v>
      </c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94" t="s">
        <v>29</v>
      </c>
    </row>
    <row r="239" spans="1:19" ht="15">
      <c r="A239" s="76" t="s">
        <v>500</v>
      </c>
      <c r="B239" s="74"/>
      <c r="C239" s="74"/>
      <c r="D239" s="74">
        <v>6070</v>
      </c>
      <c r="E239" s="74"/>
      <c r="F239" s="74"/>
      <c r="G239" s="74"/>
      <c r="H239" s="74"/>
      <c r="I239" s="74"/>
      <c r="J239" s="74"/>
      <c r="K239" s="74">
        <v>2000</v>
      </c>
      <c r="L239" s="74">
        <v>43000</v>
      </c>
      <c r="M239" s="74"/>
      <c r="N239" s="74"/>
      <c r="O239" s="74">
        <v>62608</v>
      </c>
      <c r="P239" s="74">
        <v>165386</v>
      </c>
      <c r="Q239" s="74"/>
      <c r="R239" s="74">
        <v>279064</v>
      </c>
      <c r="S239" s="94">
        <v>0.18604266666666666</v>
      </c>
    </row>
    <row r="240" spans="1:19" ht="15">
      <c r="A240" s="76" t="s">
        <v>501</v>
      </c>
      <c r="B240" s="74"/>
      <c r="C240" s="74"/>
      <c r="D240" s="74">
        <v>400</v>
      </c>
      <c r="E240" s="74"/>
      <c r="F240" s="74"/>
      <c r="G240" s="74">
        <v>8680</v>
      </c>
      <c r="H240" s="74">
        <v>22320</v>
      </c>
      <c r="I240" s="74"/>
      <c r="J240" s="74"/>
      <c r="K240" s="74"/>
      <c r="L240" s="74">
        <v>6000</v>
      </c>
      <c r="M240" s="74"/>
      <c r="N240" s="74"/>
      <c r="O240" s="74">
        <v>10000</v>
      </c>
      <c r="P240" s="74">
        <v>9600</v>
      </c>
      <c r="Q240" s="74"/>
      <c r="R240" s="74">
        <v>57000</v>
      </c>
      <c r="S240" s="94">
        <v>0.9193548387096774</v>
      </c>
    </row>
    <row r="241" spans="1:19" ht="15">
      <c r="A241" s="76" t="s">
        <v>499</v>
      </c>
      <c r="B241" s="74"/>
      <c r="C241" s="74"/>
      <c r="D241" s="74">
        <v>25020</v>
      </c>
      <c r="E241" s="74"/>
      <c r="F241" s="74"/>
      <c r="G241" s="74">
        <v>35000</v>
      </c>
      <c r="H241" s="74">
        <v>150000</v>
      </c>
      <c r="I241" s="74"/>
      <c r="J241" s="74"/>
      <c r="K241" s="74"/>
      <c r="L241" s="74">
        <v>60000</v>
      </c>
      <c r="M241" s="74"/>
      <c r="N241" s="74"/>
      <c r="O241" s="74">
        <v>20000</v>
      </c>
      <c r="P241" s="74">
        <v>80000</v>
      </c>
      <c r="Q241" s="74"/>
      <c r="R241" s="74">
        <v>370020</v>
      </c>
      <c r="S241" s="94">
        <v>0.24668</v>
      </c>
    </row>
    <row r="242" spans="1:19" ht="15">
      <c r="A242" s="76" t="s">
        <v>502</v>
      </c>
      <c r="B242" s="74"/>
      <c r="C242" s="74"/>
      <c r="D242" s="74"/>
      <c r="E242" s="74"/>
      <c r="F242" s="74"/>
      <c r="G242" s="74">
        <v>2500</v>
      </c>
      <c r="H242" s="74">
        <v>24871</v>
      </c>
      <c r="I242" s="74"/>
      <c r="J242" s="74"/>
      <c r="K242" s="74"/>
      <c r="L242" s="74">
        <v>9600</v>
      </c>
      <c r="M242" s="74"/>
      <c r="N242" s="74"/>
      <c r="O242" s="74"/>
      <c r="P242" s="74"/>
      <c r="Q242" s="74"/>
      <c r="R242" s="74">
        <v>36971</v>
      </c>
      <c r="S242" s="94">
        <v>0.05687846153846154</v>
      </c>
    </row>
    <row r="243" spans="1:19" ht="15">
      <c r="A243" s="76" t="s">
        <v>1452</v>
      </c>
      <c r="B243" s="74"/>
      <c r="C243" s="74">
        <v>2000</v>
      </c>
      <c r="D243" s="74">
        <v>8900</v>
      </c>
      <c r="E243" s="74"/>
      <c r="F243" s="74"/>
      <c r="G243" s="74"/>
      <c r="H243" s="74">
        <v>18000</v>
      </c>
      <c r="I243" s="74"/>
      <c r="J243" s="74"/>
      <c r="K243" s="74"/>
      <c r="L243" s="74">
        <v>8000</v>
      </c>
      <c r="M243" s="74"/>
      <c r="N243" s="74"/>
      <c r="O243" s="74"/>
      <c r="P243" s="74"/>
      <c r="Q243" s="74"/>
      <c r="R243" s="74">
        <v>36900</v>
      </c>
      <c r="S243" s="94">
        <v>0.738</v>
      </c>
    </row>
    <row r="244" spans="1:19" ht="15">
      <c r="A244" s="76" t="s">
        <v>1453</v>
      </c>
      <c r="B244" s="74"/>
      <c r="C244" s="74">
        <v>1250</v>
      </c>
      <c r="D244" s="74">
        <v>5625</v>
      </c>
      <c r="E244" s="74"/>
      <c r="F244" s="74"/>
      <c r="G244" s="74"/>
      <c r="H244" s="74">
        <v>2000</v>
      </c>
      <c r="I244" s="74"/>
      <c r="J244" s="74"/>
      <c r="K244" s="74">
        <v>7200</v>
      </c>
      <c r="L244" s="74">
        <v>7800</v>
      </c>
      <c r="M244" s="74"/>
      <c r="N244" s="74"/>
      <c r="O244" s="74">
        <v>5200</v>
      </c>
      <c r="P244" s="74">
        <v>7200</v>
      </c>
      <c r="Q244" s="74"/>
      <c r="R244" s="74">
        <v>36275</v>
      </c>
      <c r="S244" s="94">
        <v>0.7550684817451396</v>
      </c>
    </row>
    <row r="245" spans="1:19" ht="15">
      <c r="A245" s="73" t="s">
        <v>145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94" t="s">
        <v>29</v>
      </c>
    </row>
    <row r="246" spans="1:19" ht="15">
      <c r="A246" s="76" t="s">
        <v>503</v>
      </c>
      <c r="B246" s="74"/>
      <c r="C246" s="74"/>
      <c r="D246" s="74"/>
      <c r="E246" s="74"/>
      <c r="F246" s="74"/>
      <c r="G246" s="74">
        <v>1000</v>
      </c>
      <c r="H246" s="74"/>
      <c r="I246" s="74"/>
      <c r="J246" s="74"/>
      <c r="K246" s="74">
        <v>14088</v>
      </c>
      <c r="L246" s="74">
        <v>16665</v>
      </c>
      <c r="M246" s="74"/>
      <c r="N246" s="74"/>
      <c r="O246" s="74"/>
      <c r="P246" s="74">
        <v>500</v>
      </c>
      <c r="Q246" s="74"/>
      <c r="R246" s="74">
        <v>32253</v>
      </c>
      <c r="S246" s="94">
        <v>0.10751</v>
      </c>
    </row>
    <row r="247" spans="1:19" ht="15">
      <c r="A247" s="73" t="s">
        <v>146</v>
      </c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94" t="s">
        <v>29</v>
      </c>
    </row>
    <row r="248" spans="1:19" ht="15">
      <c r="A248" s="76" t="s">
        <v>1134</v>
      </c>
      <c r="B248" s="74"/>
      <c r="C248" s="74"/>
      <c r="D248" s="74"/>
      <c r="E248" s="74"/>
      <c r="F248" s="74"/>
      <c r="G248" s="74"/>
      <c r="H248" s="74"/>
      <c r="I248" s="74"/>
      <c r="J248" s="74">
        <v>620</v>
      </c>
      <c r="K248" s="74"/>
      <c r="L248" s="74"/>
      <c r="M248" s="74"/>
      <c r="N248" s="74">
        <v>1250</v>
      </c>
      <c r="O248" s="74"/>
      <c r="P248" s="74"/>
      <c r="Q248" s="74"/>
      <c r="R248" s="74">
        <v>1870</v>
      </c>
      <c r="S248" s="94">
        <v>0.4760692464358452</v>
      </c>
    </row>
    <row r="249" spans="1:19" ht="15">
      <c r="A249" s="76" t="s">
        <v>1368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>
        <v>1900</v>
      </c>
      <c r="O249" s="74"/>
      <c r="P249" s="74"/>
      <c r="Q249" s="74"/>
      <c r="R249" s="74">
        <v>1900</v>
      </c>
      <c r="S249" s="94">
        <v>0.46798029556650245</v>
      </c>
    </row>
    <row r="250" spans="1:19" ht="15">
      <c r="A250" s="76" t="s">
        <v>1454</v>
      </c>
      <c r="B250" s="74"/>
      <c r="C250" s="74"/>
      <c r="D250" s="74"/>
      <c r="E250" s="74"/>
      <c r="F250" s="74">
        <v>1318</v>
      </c>
      <c r="G250" s="74"/>
      <c r="H250" s="74"/>
      <c r="I250" s="74"/>
      <c r="J250" s="74">
        <v>1288</v>
      </c>
      <c r="K250" s="74"/>
      <c r="L250" s="74"/>
      <c r="M250" s="74"/>
      <c r="N250" s="74"/>
      <c r="O250" s="74"/>
      <c r="P250" s="74"/>
      <c r="Q250" s="74"/>
      <c r="R250" s="74">
        <v>2606</v>
      </c>
      <c r="S250" s="94">
        <v>0.5212</v>
      </c>
    </row>
    <row r="251" spans="1:19" ht="15">
      <c r="A251" s="76" t="s">
        <v>1455</v>
      </c>
      <c r="B251" s="74">
        <v>250</v>
      </c>
      <c r="C251" s="74"/>
      <c r="D251" s="74"/>
      <c r="E251" s="74"/>
      <c r="F251" s="74">
        <v>1000</v>
      </c>
      <c r="G251" s="74"/>
      <c r="H251" s="74"/>
      <c r="I251" s="74"/>
      <c r="J251" s="74">
        <v>360</v>
      </c>
      <c r="K251" s="74"/>
      <c r="L251" s="74"/>
      <c r="M251" s="74"/>
      <c r="N251" s="74">
        <v>1000</v>
      </c>
      <c r="O251" s="74"/>
      <c r="P251" s="74"/>
      <c r="Q251" s="74"/>
      <c r="R251" s="74">
        <v>2610</v>
      </c>
      <c r="S251" s="94">
        <v>0.4072398190045249</v>
      </c>
    </row>
    <row r="252" spans="1:19" ht="15">
      <c r="A252" s="67" t="s">
        <v>387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</row>
    <row r="253" spans="1:19" ht="15">
      <c r="A253" s="70" t="s">
        <v>388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4"/>
      <c r="S253" s="94" t="s">
        <v>29</v>
      </c>
    </row>
    <row r="254" spans="1:19" ht="15">
      <c r="A254" s="73" t="s">
        <v>149</v>
      </c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94" t="s">
        <v>29</v>
      </c>
    </row>
    <row r="255" spans="1:19" ht="15">
      <c r="A255" s="76" t="s">
        <v>1003</v>
      </c>
      <c r="B255" s="74"/>
      <c r="C255" s="74">
        <v>2715</v>
      </c>
      <c r="D255" s="74">
        <v>36654</v>
      </c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>
        <v>39369</v>
      </c>
      <c r="S255" s="94">
        <v>0.196845</v>
      </c>
    </row>
    <row r="256" spans="1:19" ht="15">
      <c r="A256" s="76" t="s">
        <v>504</v>
      </c>
      <c r="B256" s="74"/>
      <c r="C256" s="74"/>
      <c r="D256" s="74"/>
      <c r="E256" s="74"/>
      <c r="F256" s="74"/>
      <c r="G256" s="74"/>
      <c r="H256" s="74">
        <v>13000</v>
      </c>
      <c r="I256" s="74"/>
      <c r="J256" s="74"/>
      <c r="K256" s="74"/>
      <c r="L256" s="74"/>
      <c r="M256" s="74"/>
      <c r="N256" s="74"/>
      <c r="O256" s="74"/>
      <c r="P256" s="74">
        <v>500</v>
      </c>
      <c r="Q256" s="74"/>
      <c r="R256" s="74">
        <v>13500</v>
      </c>
      <c r="S256" s="94">
        <v>0.0421875</v>
      </c>
    </row>
    <row r="257" spans="1:19" ht="15">
      <c r="A257" s="76" t="s">
        <v>1456</v>
      </c>
      <c r="B257" s="74"/>
      <c r="C257" s="74">
        <v>15000</v>
      </c>
      <c r="D257" s="74">
        <v>60603</v>
      </c>
      <c r="E257" s="74">
        <v>4458</v>
      </c>
      <c r="F257" s="74"/>
      <c r="G257" s="74">
        <v>15000</v>
      </c>
      <c r="H257" s="74">
        <v>35000</v>
      </c>
      <c r="I257" s="74"/>
      <c r="J257" s="74"/>
      <c r="K257" s="74">
        <v>13558</v>
      </c>
      <c r="L257" s="74">
        <v>52453</v>
      </c>
      <c r="M257" s="74"/>
      <c r="N257" s="74"/>
      <c r="O257" s="74">
        <v>7709</v>
      </c>
      <c r="P257" s="74">
        <v>19569</v>
      </c>
      <c r="Q257" s="74"/>
      <c r="R257" s="74">
        <v>223350</v>
      </c>
      <c r="S257" s="94">
        <v>0.6530701754385965</v>
      </c>
    </row>
    <row r="258" spans="1:19" ht="15">
      <c r="A258" s="73" t="s">
        <v>151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94" t="s">
        <v>29</v>
      </c>
    </row>
    <row r="259" spans="1:19" ht="15">
      <c r="A259" s="76" t="s">
        <v>505</v>
      </c>
      <c r="B259" s="74"/>
      <c r="C259" s="74"/>
      <c r="D259" s="74"/>
      <c r="E259" s="74"/>
      <c r="F259" s="74"/>
      <c r="G259" s="74"/>
      <c r="H259" s="74">
        <v>7000</v>
      </c>
      <c r="I259" s="74"/>
      <c r="J259" s="74"/>
      <c r="K259" s="74"/>
      <c r="L259" s="74"/>
      <c r="M259" s="74"/>
      <c r="N259" s="74"/>
      <c r="O259" s="74"/>
      <c r="P259" s="74"/>
      <c r="Q259" s="74"/>
      <c r="R259" s="74">
        <v>7000</v>
      </c>
      <c r="S259" s="94">
        <v>0.015555555555555555</v>
      </c>
    </row>
    <row r="260" spans="1:19" ht="15">
      <c r="A260" s="76" t="s">
        <v>1135</v>
      </c>
      <c r="B260" s="74"/>
      <c r="C260" s="74"/>
      <c r="D260" s="74"/>
      <c r="E260" s="74"/>
      <c r="F260" s="74"/>
      <c r="G260" s="74"/>
      <c r="H260" s="74">
        <v>10000</v>
      </c>
      <c r="I260" s="74"/>
      <c r="J260" s="74"/>
      <c r="K260" s="74">
        <v>4000</v>
      </c>
      <c r="L260" s="74">
        <v>6000</v>
      </c>
      <c r="M260" s="74"/>
      <c r="N260" s="74"/>
      <c r="O260" s="74"/>
      <c r="P260" s="74"/>
      <c r="Q260" s="74"/>
      <c r="R260" s="74">
        <v>20000</v>
      </c>
      <c r="S260" s="94">
        <v>0.05</v>
      </c>
    </row>
    <row r="261" spans="1:19" ht="15">
      <c r="A261" s="73" t="s">
        <v>153</v>
      </c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94" t="s">
        <v>29</v>
      </c>
    </row>
    <row r="262" spans="1:19" ht="15">
      <c r="A262" s="76" t="s">
        <v>506</v>
      </c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>
        <v>129</v>
      </c>
      <c r="Q262" s="74"/>
      <c r="R262" s="74">
        <v>129</v>
      </c>
      <c r="S262" s="94">
        <v>0.1942771084337349</v>
      </c>
    </row>
    <row r="263" spans="1:19" ht="15">
      <c r="A263" s="73" t="s">
        <v>160</v>
      </c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94" t="s">
        <v>29</v>
      </c>
    </row>
    <row r="264" spans="1:19" ht="15">
      <c r="A264" s="76" t="s">
        <v>507</v>
      </c>
      <c r="B264" s="74"/>
      <c r="C264" s="74">
        <v>1500</v>
      </c>
      <c r="D264" s="74"/>
      <c r="E264" s="74"/>
      <c r="F264" s="74"/>
      <c r="G264" s="74">
        <v>456</v>
      </c>
      <c r="H264" s="74">
        <v>21467</v>
      </c>
      <c r="I264" s="74"/>
      <c r="J264" s="74"/>
      <c r="K264" s="74"/>
      <c r="L264" s="74"/>
      <c r="M264" s="74"/>
      <c r="N264" s="74"/>
      <c r="O264" s="74"/>
      <c r="P264" s="74"/>
      <c r="Q264" s="74"/>
      <c r="R264" s="74">
        <v>23423</v>
      </c>
      <c r="S264" s="94">
        <v>0.06692285714285715</v>
      </c>
    </row>
    <row r="265" spans="1:19" ht="15">
      <c r="A265" s="76" t="s">
        <v>508</v>
      </c>
      <c r="B265" s="74"/>
      <c r="C265" s="74"/>
      <c r="D265" s="74"/>
      <c r="E265" s="74"/>
      <c r="F265" s="74"/>
      <c r="G265" s="74">
        <v>4000</v>
      </c>
      <c r="H265" s="74">
        <v>1365</v>
      </c>
      <c r="I265" s="74"/>
      <c r="J265" s="74"/>
      <c r="K265" s="74">
        <v>4550</v>
      </c>
      <c r="L265" s="74">
        <v>12200</v>
      </c>
      <c r="M265" s="74"/>
      <c r="N265" s="74"/>
      <c r="O265" s="74"/>
      <c r="P265" s="74">
        <v>500</v>
      </c>
      <c r="Q265" s="74"/>
      <c r="R265" s="74">
        <v>22615</v>
      </c>
      <c r="S265" s="94">
        <v>0.03479230769230769</v>
      </c>
    </row>
    <row r="266" spans="1:19" ht="15">
      <c r="A266" s="73" t="s">
        <v>161</v>
      </c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94" t="s">
        <v>29</v>
      </c>
    </row>
    <row r="267" spans="1:19" ht="15">
      <c r="A267" s="76" t="s">
        <v>1049</v>
      </c>
      <c r="B267" s="74"/>
      <c r="C267" s="74">
        <v>1400</v>
      </c>
      <c r="D267" s="74">
        <v>4422</v>
      </c>
      <c r="E267" s="74"/>
      <c r="F267" s="74"/>
      <c r="G267" s="74">
        <v>1000</v>
      </c>
      <c r="H267" s="74">
        <v>2000</v>
      </c>
      <c r="I267" s="74"/>
      <c r="J267" s="74"/>
      <c r="K267" s="74">
        <v>984</v>
      </c>
      <c r="L267" s="74"/>
      <c r="M267" s="74"/>
      <c r="N267" s="74"/>
      <c r="O267" s="74"/>
      <c r="P267" s="74"/>
      <c r="Q267" s="74"/>
      <c r="R267" s="74">
        <v>9806</v>
      </c>
      <c r="S267" s="94">
        <v>0.292978786973409</v>
      </c>
    </row>
    <row r="268" spans="1:19" ht="15">
      <c r="A268" s="76" t="s">
        <v>1136</v>
      </c>
      <c r="B268" s="74"/>
      <c r="C268" s="74">
        <v>1251</v>
      </c>
      <c r="D268" s="74">
        <v>4696</v>
      </c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>
        <v>5947</v>
      </c>
      <c r="S268" s="94">
        <v>0.3591183574879227</v>
      </c>
    </row>
    <row r="269" spans="1:19" ht="15">
      <c r="A269" s="76" t="s">
        <v>511</v>
      </c>
      <c r="B269" s="74"/>
      <c r="C269" s="74"/>
      <c r="D269" s="74">
        <v>93</v>
      </c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>
        <v>7727</v>
      </c>
      <c r="Q269" s="74"/>
      <c r="R269" s="74">
        <v>7820</v>
      </c>
      <c r="S269" s="94">
        <v>0.4623388908596429</v>
      </c>
    </row>
    <row r="270" spans="1:19" ht="15">
      <c r="A270" s="76" t="s">
        <v>510</v>
      </c>
      <c r="B270" s="74"/>
      <c r="C270" s="74"/>
      <c r="D270" s="74">
        <v>52</v>
      </c>
      <c r="E270" s="74"/>
      <c r="F270" s="74"/>
      <c r="G270" s="74"/>
      <c r="H270" s="74">
        <v>1920</v>
      </c>
      <c r="I270" s="74"/>
      <c r="J270" s="74"/>
      <c r="K270" s="74"/>
      <c r="L270" s="74"/>
      <c r="M270" s="74"/>
      <c r="N270" s="74"/>
      <c r="O270" s="74"/>
      <c r="P270" s="74"/>
      <c r="Q270" s="74"/>
      <c r="R270" s="74">
        <v>1972</v>
      </c>
      <c r="S270" s="94">
        <v>0.12146596858638743</v>
      </c>
    </row>
    <row r="271" spans="1:19" ht="15">
      <c r="A271" s="76" t="s">
        <v>512</v>
      </c>
      <c r="B271" s="74"/>
      <c r="C271" s="74"/>
      <c r="D271" s="74"/>
      <c r="E271" s="74"/>
      <c r="F271" s="74"/>
      <c r="G271" s="74">
        <v>184</v>
      </c>
      <c r="H271" s="74">
        <v>535</v>
      </c>
      <c r="I271" s="74"/>
      <c r="J271" s="74"/>
      <c r="K271" s="74">
        <v>184</v>
      </c>
      <c r="L271" s="74">
        <v>536</v>
      </c>
      <c r="M271" s="74"/>
      <c r="N271" s="74"/>
      <c r="O271" s="74">
        <v>20</v>
      </c>
      <c r="P271" s="74"/>
      <c r="Q271" s="74"/>
      <c r="R271" s="74">
        <v>1459</v>
      </c>
      <c r="S271" s="94">
        <v>0.09403196700180459</v>
      </c>
    </row>
    <row r="272" spans="1:19" ht="15">
      <c r="A272" s="76" t="s">
        <v>513</v>
      </c>
      <c r="B272" s="74"/>
      <c r="C272" s="74"/>
      <c r="D272" s="74"/>
      <c r="E272" s="74"/>
      <c r="F272" s="74"/>
      <c r="G272" s="74">
        <v>10196</v>
      </c>
      <c r="H272" s="74"/>
      <c r="I272" s="74"/>
      <c r="J272" s="74"/>
      <c r="K272" s="74"/>
      <c r="L272" s="74">
        <v>5081</v>
      </c>
      <c r="M272" s="74"/>
      <c r="N272" s="74"/>
      <c r="O272" s="74"/>
      <c r="P272" s="74"/>
      <c r="Q272" s="74"/>
      <c r="R272" s="74">
        <v>15277</v>
      </c>
      <c r="S272" s="94">
        <v>0.465478366849482</v>
      </c>
    </row>
    <row r="273" spans="1:19" ht="15">
      <c r="A273" s="76" t="s">
        <v>514</v>
      </c>
      <c r="B273" s="74"/>
      <c r="C273" s="74"/>
      <c r="D273" s="74"/>
      <c r="E273" s="74"/>
      <c r="F273" s="74"/>
      <c r="G273" s="74"/>
      <c r="H273" s="74">
        <v>2000</v>
      </c>
      <c r="I273" s="74"/>
      <c r="J273" s="74"/>
      <c r="K273" s="74"/>
      <c r="L273" s="74">
        <v>2649</v>
      </c>
      <c r="M273" s="74"/>
      <c r="N273" s="74"/>
      <c r="O273" s="74"/>
      <c r="P273" s="74">
        <v>7000</v>
      </c>
      <c r="Q273" s="74"/>
      <c r="R273" s="74">
        <v>11649</v>
      </c>
      <c r="S273" s="94">
        <v>0.6978792235801582</v>
      </c>
    </row>
    <row r="274" spans="1:19" ht="15">
      <c r="A274" s="76" t="s">
        <v>515</v>
      </c>
      <c r="B274" s="74"/>
      <c r="C274" s="74"/>
      <c r="D274" s="74"/>
      <c r="E274" s="74"/>
      <c r="F274" s="74"/>
      <c r="G274" s="74"/>
      <c r="H274" s="74">
        <v>3021</v>
      </c>
      <c r="I274" s="74"/>
      <c r="J274" s="74"/>
      <c r="K274" s="74">
        <v>3000</v>
      </c>
      <c r="L274" s="74">
        <v>4000</v>
      </c>
      <c r="M274" s="74"/>
      <c r="N274" s="74"/>
      <c r="O274" s="74">
        <v>5600</v>
      </c>
      <c r="P274" s="74">
        <v>2400</v>
      </c>
      <c r="Q274" s="74"/>
      <c r="R274" s="74">
        <v>18021</v>
      </c>
      <c r="S274" s="94">
        <v>0.55466297322253</v>
      </c>
    </row>
    <row r="275" spans="1:19" ht="15">
      <c r="A275" s="76" t="s">
        <v>516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>
        <v>1000</v>
      </c>
      <c r="L275" s="74">
        <v>1508</v>
      </c>
      <c r="M275" s="74"/>
      <c r="N275" s="74"/>
      <c r="O275" s="74"/>
      <c r="P275" s="74"/>
      <c r="Q275" s="74"/>
      <c r="R275" s="74">
        <v>2508</v>
      </c>
      <c r="S275" s="94">
        <v>0.16264591439688716</v>
      </c>
    </row>
    <row r="276" spans="1:19" ht="15">
      <c r="A276" s="76" t="s">
        <v>517</v>
      </c>
      <c r="B276" s="74"/>
      <c r="C276" s="74"/>
      <c r="D276" s="74"/>
      <c r="E276" s="74"/>
      <c r="F276" s="74"/>
      <c r="G276" s="74"/>
      <c r="H276" s="74"/>
      <c r="I276" s="74"/>
      <c r="J276" s="74"/>
      <c r="K276" s="74">
        <v>4000</v>
      </c>
      <c r="L276" s="74">
        <v>4000</v>
      </c>
      <c r="M276" s="74"/>
      <c r="N276" s="74"/>
      <c r="O276" s="74"/>
      <c r="P276" s="74">
        <v>4347</v>
      </c>
      <c r="Q276" s="74"/>
      <c r="R276" s="74">
        <v>12347</v>
      </c>
      <c r="S276" s="94">
        <v>0.44429650953580424</v>
      </c>
    </row>
    <row r="277" spans="1:19" ht="15">
      <c r="A277" s="76" t="s">
        <v>509</v>
      </c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>
        <v>2689</v>
      </c>
      <c r="M277" s="74"/>
      <c r="N277" s="74"/>
      <c r="O277" s="74"/>
      <c r="P277" s="74">
        <v>2423</v>
      </c>
      <c r="Q277" s="74"/>
      <c r="R277" s="74">
        <v>5112</v>
      </c>
      <c r="S277" s="94">
        <v>0.17855396437303528</v>
      </c>
    </row>
    <row r="278" spans="1:19" ht="15">
      <c r="A278" s="76" t="s">
        <v>1457</v>
      </c>
      <c r="B278" s="74"/>
      <c r="C278" s="74">
        <v>2152</v>
      </c>
      <c r="D278" s="74">
        <v>4631</v>
      </c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>
        <v>6783</v>
      </c>
      <c r="S278" s="94">
        <v>0.2012759643916914</v>
      </c>
    </row>
    <row r="279" spans="1:19" ht="15">
      <c r="A279" s="73" t="s">
        <v>176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94" t="s">
        <v>29</v>
      </c>
    </row>
    <row r="280" spans="1:19" ht="15">
      <c r="A280" s="76" t="s">
        <v>518</v>
      </c>
      <c r="B280" s="74"/>
      <c r="C280" s="74"/>
      <c r="D280" s="74"/>
      <c r="E280" s="74"/>
      <c r="F280" s="74"/>
      <c r="G280" s="74">
        <v>11000</v>
      </c>
      <c r="H280" s="74">
        <v>44700</v>
      </c>
      <c r="I280" s="74"/>
      <c r="J280" s="74"/>
      <c r="K280" s="74"/>
      <c r="L280" s="74"/>
      <c r="M280" s="74"/>
      <c r="N280" s="74"/>
      <c r="O280" s="74"/>
      <c r="P280" s="74"/>
      <c r="Q280" s="74"/>
      <c r="R280" s="74">
        <v>55700</v>
      </c>
      <c r="S280" s="94">
        <v>0.27303921568627454</v>
      </c>
    </row>
    <row r="281" spans="1:19" ht="15">
      <c r="A281" s="73" t="s">
        <v>182</v>
      </c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94" t="s">
        <v>29</v>
      </c>
    </row>
    <row r="282" spans="1:19" ht="15">
      <c r="A282" s="76" t="s">
        <v>519</v>
      </c>
      <c r="B282" s="74"/>
      <c r="C282" s="74">
        <v>1269</v>
      </c>
      <c r="D282" s="74">
        <v>28035</v>
      </c>
      <c r="E282" s="74"/>
      <c r="F282" s="74"/>
      <c r="G282" s="74">
        <v>40331</v>
      </c>
      <c r="H282" s="74">
        <v>31369</v>
      </c>
      <c r="I282" s="74"/>
      <c r="J282" s="74"/>
      <c r="K282" s="74">
        <v>6000</v>
      </c>
      <c r="L282" s="74">
        <v>24000</v>
      </c>
      <c r="M282" s="74"/>
      <c r="N282" s="74"/>
      <c r="O282" s="74">
        <v>4000</v>
      </c>
      <c r="P282" s="74"/>
      <c r="Q282" s="74"/>
      <c r="R282" s="74">
        <v>135004</v>
      </c>
      <c r="S282" s="94">
        <v>0.540016</v>
      </c>
    </row>
    <row r="283" spans="1:19" ht="15">
      <c r="A283" s="76" t="s">
        <v>520</v>
      </c>
      <c r="B283" s="74"/>
      <c r="C283" s="74">
        <v>115</v>
      </c>
      <c r="D283" s="74">
        <v>1940</v>
      </c>
      <c r="E283" s="74">
        <v>55</v>
      </c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>
        <v>2110</v>
      </c>
      <c r="S283" s="94">
        <v>0.0844</v>
      </c>
    </row>
    <row r="284" spans="1:19" ht="15">
      <c r="A284" s="76" t="s">
        <v>521</v>
      </c>
      <c r="B284" s="74"/>
      <c r="C284" s="74"/>
      <c r="D284" s="74"/>
      <c r="E284" s="74"/>
      <c r="F284" s="74"/>
      <c r="G284" s="74">
        <v>3003</v>
      </c>
      <c r="H284" s="74">
        <v>1858</v>
      </c>
      <c r="I284" s="74"/>
      <c r="J284" s="74"/>
      <c r="K284" s="74">
        <v>602</v>
      </c>
      <c r="L284" s="74">
        <v>258</v>
      </c>
      <c r="M284" s="74"/>
      <c r="N284" s="74"/>
      <c r="O284" s="74"/>
      <c r="P284" s="74"/>
      <c r="Q284" s="74"/>
      <c r="R284" s="74">
        <v>5721</v>
      </c>
      <c r="S284" s="94">
        <v>0.6743281471004243</v>
      </c>
    </row>
    <row r="285" spans="1:19" ht="15">
      <c r="A285" s="76" t="s">
        <v>978</v>
      </c>
      <c r="B285" s="74"/>
      <c r="C285" s="74">
        <v>5000</v>
      </c>
      <c r="D285" s="74"/>
      <c r="E285" s="74"/>
      <c r="F285" s="74"/>
      <c r="G285" s="74">
        <v>19794</v>
      </c>
      <c r="H285" s="74">
        <v>49382</v>
      </c>
      <c r="I285" s="74"/>
      <c r="J285" s="74"/>
      <c r="K285" s="74"/>
      <c r="L285" s="74"/>
      <c r="M285" s="74"/>
      <c r="N285" s="74"/>
      <c r="O285" s="74">
        <v>8835</v>
      </c>
      <c r="P285" s="74">
        <v>18670</v>
      </c>
      <c r="Q285" s="74"/>
      <c r="R285" s="74">
        <v>101681</v>
      </c>
      <c r="S285" s="94">
        <v>0.44209130434782606</v>
      </c>
    </row>
    <row r="286" spans="1:19" ht="15">
      <c r="A286" s="76" t="s">
        <v>522</v>
      </c>
      <c r="B286" s="74"/>
      <c r="C286" s="74">
        <v>10000</v>
      </c>
      <c r="D286" s="74">
        <v>10000</v>
      </c>
      <c r="E286" s="74"/>
      <c r="F286" s="74"/>
      <c r="G286" s="74"/>
      <c r="H286" s="74">
        <v>105527</v>
      </c>
      <c r="I286" s="74"/>
      <c r="J286" s="74"/>
      <c r="K286" s="74"/>
      <c r="L286" s="74"/>
      <c r="M286" s="74"/>
      <c r="N286" s="74"/>
      <c r="O286" s="74">
        <v>42694</v>
      </c>
      <c r="P286" s="74">
        <v>63541</v>
      </c>
      <c r="Q286" s="74"/>
      <c r="R286" s="74">
        <v>231762</v>
      </c>
      <c r="S286" s="94">
        <v>0.9231559744118795</v>
      </c>
    </row>
    <row r="287" spans="1:19" ht="15">
      <c r="A287" s="76" t="s">
        <v>523</v>
      </c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>
        <v>11842</v>
      </c>
      <c r="P287" s="74">
        <v>27631</v>
      </c>
      <c r="Q287" s="74"/>
      <c r="R287" s="74">
        <v>39473</v>
      </c>
      <c r="S287" s="94">
        <v>0.5</v>
      </c>
    </row>
    <row r="288" spans="1:19" ht="15">
      <c r="A288" s="73" t="s">
        <v>186</v>
      </c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94" t="s">
        <v>29</v>
      </c>
    </row>
    <row r="289" spans="1:19" ht="15">
      <c r="A289" s="76" t="s">
        <v>524</v>
      </c>
      <c r="B289" s="74"/>
      <c r="C289" s="74"/>
      <c r="D289" s="74"/>
      <c r="E289" s="74"/>
      <c r="F289" s="74"/>
      <c r="G289" s="74"/>
      <c r="H289" s="74">
        <v>1500</v>
      </c>
      <c r="I289" s="74"/>
      <c r="J289" s="74"/>
      <c r="K289" s="74">
        <v>1610</v>
      </c>
      <c r="L289" s="74">
        <v>612</v>
      </c>
      <c r="M289" s="74">
        <v>28</v>
      </c>
      <c r="N289" s="74"/>
      <c r="O289" s="74"/>
      <c r="P289" s="74"/>
      <c r="Q289" s="74"/>
      <c r="R289" s="74">
        <v>3750</v>
      </c>
      <c r="S289" s="94">
        <v>0.75</v>
      </c>
    </row>
    <row r="290" spans="1:19" ht="15">
      <c r="A290" s="76" t="s">
        <v>525</v>
      </c>
      <c r="B290" s="74"/>
      <c r="C290" s="74"/>
      <c r="D290" s="74"/>
      <c r="E290" s="74"/>
      <c r="F290" s="74"/>
      <c r="G290" s="74"/>
      <c r="H290" s="74"/>
      <c r="I290" s="74"/>
      <c r="J290" s="74"/>
      <c r="K290" s="74">
        <v>500</v>
      </c>
      <c r="L290" s="74">
        <v>1000</v>
      </c>
      <c r="M290" s="74"/>
      <c r="N290" s="74"/>
      <c r="O290" s="74">
        <v>2000</v>
      </c>
      <c r="P290" s="74"/>
      <c r="Q290" s="74"/>
      <c r="R290" s="74">
        <v>3500</v>
      </c>
      <c r="S290" s="94">
        <v>0.35</v>
      </c>
    </row>
    <row r="291" spans="1:19" ht="15">
      <c r="A291" s="73" t="s">
        <v>187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94" t="s">
        <v>29</v>
      </c>
    </row>
    <row r="292" spans="1:19" ht="15">
      <c r="A292" s="76" t="s">
        <v>526</v>
      </c>
      <c r="B292" s="74"/>
      <c r="C292" s="74">
        <v>1</v>
      </c>
      <c r="D292" s="74">
        <v>5</v>
      </c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>
        <v>6</v>
      </c>
      <c r="S292" s="94">
        <v>0.001</v>
      </c>
    </row>
    <row r="293" spans="1:19" ht="15">
      <c r="A293" s="76" t="s">
        <v>527</v>
      </c>
      <c r="B293" s="74"/>
      <c r="C293" s="74">
        <v>80</v>
      </c>
      <c r="D293" s="74"/>
      <c r="E293" s="74"/>
      <c r="F293" s="74"/>
      <c r="G293" s="74"/>
      <c r="H293" s="74"/>
      <c r="I293" s="74"/>
      <c r="J293" s="74"/>
      <c r="K293" s="74">
        <v>399</v>
      </c>
      <c r="L293" s="74"/>
      <c r="M293" s="74"/>
      <c r="N293" s="74"/>
      <c r="O293" s="74">
        <v>1672</v>
      </c>
      <c r="P293" s="74"/>
      <c r="Q293" s="74"/>
      <c r="R293" s="74">
        <v>2151</v>
      </c>
      <c r="S293" s="94">
        <v>0.2151</v>
      </c>
    </row>
    <row r="294" spans="1:19" ht="15">
      <c r="A294" s="76" t="s">
        <v>528</v>
      </c>
      <c r="B294" s="74"/>
      <c r="C294" s="74">
        <v>38</v>
      </c>
      <c r="D294" s="74">
        <v>60</v>
      </c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>
        <v>98</v>
      </c>
      <c r="S294" s="94">
        <v>0.0098</v>
      </c>
    </row>
    <row r="295" spans="1:19" ht="15">
      <c r="A295" s="76" t="s">
        <v>529</v>
      </c>
      <c r="B295" s="74"/>
      <c r="C295" s="74">
        <v>6</v>
      </c>
      <c r="D295" s="74">
        <v>164</v>
      </c>
      <c r="E295" s="74"/>
      <c r="F295" s="74"/>
      <c r="G295" s="74">
        <v>830</v>
      </c>
      <c r="H295" s="74"/>
      <c r="I295" s="74"/>
      <c r="J295" s="74"/>
      <c r="K295" s="74"/>
      <c r="L295" s="74"/>
      <c r="M295" s="74"/>
      <c r="N295" s="74"/>
      <c r="O295" s="74">
        <v>4000</v>
      </c>
      <c r="P295" s="74"/>
      <c r="Q295" s="74"/>
      <c r="R295" s="74">
        <v>5000</v>
      </c>
      <c r="S295" s="94">
        <v>0.25</v>
      </c>
    </row>
    <row r="296" spans="1:19" ht="15">
      <c r="A296" s="76" t="s">
        <v>532</v>
      </c>
      <c r="B296" s="74"/>
      <c r="C296" s="74"/>
      <c r="D296" s="74"/>
      <c r="E296" s="74"/>
      <c r="F296" s="74"/>
      <c r="G296" s="74"/>
      <c r="H296" s="74">
        <v>1993</v>
      </c>
      <c r="I296" s="74"/>
      <c r="J296" s="74"/>
      <c r="K296" s="74"/>
      <c r="L296" s="74"/>
      <c r="M296" s="74"/>
      <c r="N296" s="74"/>
      <c r="O296" s="74"/>
      <c r="P296" s="74"/>
      <c r="Q296" s="74"/>
      <c r="R296" s="74">
        <v>1993</v>
      </c>
      <c r="S296" s="94">
        <v>0.09965</v>
      </c>
    </row>
    <row r="297" spans="1:19" ht="15">
      <c r="A297" s="76" t="s">
        <v>531</v>
      </c>
      <c r="B297" s="74"/>
      <c r="C297" s="74"/>
      <c r="D297" s="74">
        <v>1550</v>
      </c>
      <c r="E297" s="74"/>
      <c r="F297" s="74"/>
      <c r="G297" s="74"/>
      <c r="H297" s="74"/>
      <c r="I297" s="74"/>
      <c r="J297" s="74"/>
      <c r="K297" s="74">
        <v>2000</v>
      </c>
      <c r="L297" s="74">
        <v>4000</v>
      </c>
      <c r="M297" s="74"/>
      <c r="N297" s="74"/>
      <c r="O297" s="74"/>
      <c r="P297" s="74"/>
      <c r="Q297" s="74"/>
      <c r="R297" s="74">
        <v>7550</v>
      </c>
      <c r="S297" s="94">
        <v>0.5213728333678613</v>
      </c>
    </row>
    <row r="298" spans="1:19" ht="15">
      <c r="A298" s="76" t="s">
        <v>533</v>
      </c>
      <c r="B298" s="74"/>
      <c r="C298" s="74"/>
      <c r="D298" s="74"/>
      <c r="E298" s="74"/>
      <c r="F298" s="74"/>
      <c r="G298" s="74">
        <v>6932</v>
      </c>
      <c r="H298" s="74"/>
      <c r="I298" s="74"/>
      <c r="J298" s="74"/>
      <c r="K298" s="74">
        <v>1816</v>
      </c>
      <c r="L298" s="74">
        <v>5448</v>
      </c>
      <c r="M298" s="74"/>
      <c r="N298" s="74"/>
      <c r="O298" s="74"/>
      <c r="P298" s="74"/>
      <c r="Q298" s="74"/>
      <c r="R298" s="74">
        <v>14196</v>
      </c>
      <c r="S298" s="94">
        <v>0.7098</v>
      </c>
    </row>
    <row r="299" spans="1:19" ht="15">
      <c r="A299" s="76" t="s">
        <v>958</v>
      </c>
      <c r="B299" s="74"/>
      <c r="C299" s="74"/>
      <c r="D299" s="74"/>
      <c r="E299" s="74"/>
      <c r="F299" s="74"/>
      <c r="G299" s="74">
        <v>5000</v>
      </c>
      <c r="H299" s="74"/>
      <c r="I299" s="74"/>
      <c r="J299" s="74"/>
      <c r="K299" s="74"/>
      <c r="L299" s="74"/>
      <c r="M299" s="74"/>
      <c r="N299" s="74"/>
      <c r="O299" s="74">
        <v>3667</v>
      </c>
      <c r="P299" s="74"/>
      <c r="Q299" s="74"/>
      <c r="R299" s="74">
        <v>8667</v>
      </c>
      <c r="S299" s="94">
        <v>0.43335</v>
      </c>
    </row>
    <row r="300" spans="1:19" ht="15">
      <c r="A300" s="76" t="s">
        <v>530</v>
      </c>
      <c r="B300" s="74"/>
      <c r="C300" s="74"/>
      <c r="D300" s="74"/>
      <c r="E300" s="74"/>
      <c r="F300" s="74"/>
      <c r="G300" s="74"/>
      <c r="H300" s="74"/>
      <c r="I300" s="74"/>
      <c r="J300" s="74"/>
      <c r="K300" s="74">
        <v>1792</v>
      </c>
      <c r="L300" s="74">
        <v>1792</v>
      </c>
      <c r="M300" s="74"/>
      <c r="N300" s="74"/>
      <c r="O300" s="74"/>
      <c r="P300" s="74"/>
      <c r="Q300" s="74"/>
      <c r="R300" s="74">
        <v>3584</v>
      </c>
      <c r="S300" s="94">
        <v>0.3584</v>
      </c>
    </row>
    <row r="301" spans="1:19" ht="15">
      <c r="A301" s="76" t="s">
        <v>534</v>
      </c>
      <c r="B301" s="74"/>
      <c r="C301" s="74"/>
      <c r="D301" s="74"/>
      <c r="E301" s="74"/>
      <c r="F301" s="74"/>
      <c r="G301" s="74"/>
      <c r="H301" s="74"/>
      <c r="I301" s="74"/>
      <c r="J301" s="74"/>
      <c r="K301" s="74">
        <v>800</v>
      </c>
      <c r="L301" s="74">
        <v>6000</v>
      </c>
      <c r="M301" s="74"/>
      <c r="N301" s="74"/>
      <c r="O301" s="74"/>
      <c r="P301" s="74"/>
      <c r="Q301" s="74"/>
      <c r="R301" s="74">
        <v>6800</v>
      </c>
      <c r="S301" s="94">
        <v>0.4857142857142857</v>
      </c>
    </row>
    <row r="302" spans="1:19" ht="15">
      <c r="A302" s="76" t="s">
        <v>535</v>
      </c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>
        <v>1901</v>
      </c>
      <c r="P302" s="74"/>
      <c r="Q302" s="74"/>
      <c r="R302" s="74">
        <v>1901</v>
      </c>
      <c r="S302" s="94">
        <v>0.1901</v>
      </c>
    </row>
    <row r="303" spans="1:19" ht="15">
      <c r="A303" s="76" t="s">
        <v>536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>
        <v>5338</v>
      </c>
      <c r="P303" s="74"/>
      <c r="Q303" s="74"/>
      <c r="R303" s="74">
        <v>5338</v>
      </c>
      <c r="S303" s="94">
        <v>0.333625</v>
      </c>
    </row>
    <row r="304" spans="1:19" ht="15">
      <c r="A304" s="76" t="s">
        <v>1351</v>
      </c>
      <c r="B304" s="74"/>
      <c r="C304" s="74">
        <v>1800</v>
      </c>
      <c r="D304" s="74">
        <v>4551</v>
      </c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>
        <v>6351</v>
      </c>
      <c r="S304" s="94">
        <v>0.24426923076923077</v>
      </c>
    </row>
    <row r="305" spans="1:19" ht="15">
      <c r="A305" s="76" t="s">
        <v>1458</v>
      </c>
      <c r="B305" s="74"/>
      <c r="C305" s="74">
        <v>1400</v>
      </c>
      <c r="D305" s="74">
        <v>7600</v>
      </c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>
        <v>9000</v>
      </c>
      <c r="S305" s="94">
        <v>0.5</v>
      </c>
    </row>
    <row r="306" spans="1:19" ht="15">
      <c r="A306" s="73" t="s">
        <v>188</v>
      </c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94" t="s">
        <v>29</v>
      </c>
    </row>
    <row r="307" spans="1:19" ht="15">
      <c r="A307" s="76" t="s">
        <v>537</v>
      </c>
      <c r="B307" s="74"/>
      <c r="C307" s="74">
        <v>1745</v>
      </c>
      <c r="D307" s="74">
        <v>8480</v>
      </c>
      <c r="E307" s="74"/>
      <c r="F307" s="74"/>
      <c r="G307" s="74">
        <v>27700</v>
      </c>
      <c r="H307" s="74">
        <v>5000</v>
      </c>
      <c r="I307" s="74"/>
      <c r="J307" s="74"/>
      <c r="K307" s="74">
        <v>15028</v>
      </c>
      <c r="L307" s="74">
        <v>6866</v>
      </c>
      <c r="M307" s="74"/>
      <c r="N307" s="74"/>
      <c r="O307" s="74">
        <v>8500</v>
      </c>
      <c r="P307" s="74">
        <v>22987</v>
      </c>
      <c r="Q307" s="74"/>
      <c r="R307" s="74">
        <v>96306</v>
      </c>
      <c r="S307" s="94">
        <v>0.1751018181818182</v>
      </c>
    </row>
    <row r="308" spans="1:19" ht="15">
      <c r="A308" s="73" t="s">
        <v>193</v>
      </c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94" t="s">
        <v>29</v>
      </c>
    </row>
    <row r="309" spans="1:19" ht="15">
      <c r="A309" s="76" t="s">
        <v>538</v>
      </c>
      <c r="B309" s="74"/>
      <c r="C309" s="74">
        <v>1225</v>
      </c>
      <c r="D309" s="74"/>
      <c r="E309" s="74"/>
      <c r="F309" s="74"/>
      <c r="G309" s="74"/>
      <c r="H309" s="74">
        <v>17000</v>
      </c>
      <c r="I309" s="74"/>
      <c r="J309" s="74"/>
      <c r="K309" s="74"/>
      <c r="L309" s="74">
        <v>10500</v>
      </c>
      <c r="M309" s="74"/>
      <c r="N309" s="74"/>
      <c r="O309" s="74">
        <v>5000</v>
      </c>
      <c r="P309" s="74">
        <v>15222</v>
      </c>
      <c r="Q309" s="74"/>
      <c r="R309" s="74">
        <v>48947</v>
      </c>
      <c r="S309" s="94">
        <v>0.14396176470588234</v>
      </c>
    </row>
    <row r="310" spans="1:19" ht="15">
      <c r="A310" s="70" t="s">
        <v>539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4"/>
      <c r="S310" s="94" t="s">
        <v>29</v>
      </c>
    </row>
    <row r="311" spans="1:19" ht="15">
      <c r="A311" s="73" t="s">
        <v>168</v>
      </c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94" t="s">
        <v>29</v>
      </c>
    </row>
    <row r="312" spans="1:19" ht="15">
      <c r="A312" s="76" t="s">
        <v>543</v>
      </c>
      <c r="B312" s="74"/>
      <c r="C312" s="74">
        <v>44</v>
      </c>
      <c r="D312" s="74">
        <v>251</v>
      </c>
      <c r="E312" s="74">
        <v>18</v>
      </c>
      <c r="F312" s="74"/>
      <c r="G312" s="74"/>
      <c r="H312" s="74">
        <v>1695</v>
      </c>
      <c r="I312" s="74"/>
      <c r="J312" s="74"/>
      <c r="K312" s="74">
        <v>3126</v>
      </c>
      <c r="L312" s="74">
        <v>6251</v>
      </c>
      <c r="M312" s="74"/>
      <c r="N312" s="74"/>
      <c r="O312" s="74">
        <v>628</v>
      </c>
      <c r="P312" s="74">
        <v>1067</v>
      </c>
      <c r="Q312" s="74"/>
      <c r="R312" s="74">
        <v>13080</v>
      </c>
      <c r="S312" s="94">
        <v>0.48444444444444446</v>
      </c>
    </row>
    <row r="313" spans="1:19" ht="15">
      <c r="A313" s="76" t="s">
        <v>1050</v>
      </c>
      <c r="B313" s="74"/>
      <c r="C313" s="74">
        <v>1100</v>
      </c>
      <c r="D313" s="74">
        <v>2367</v>
      </c>
      <c r="E313" s="74">
        <v>83</v>
      </c>
      <c r="F313" s="74"/>
      <c r="G313" s="74">
        <v>2833</v>
      </c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>
        <v>6383</v>
      </c>
      <c r="S313" s="94">
        <v>0.3989375</v>
      </c>
    </row>
    <row r="314" spans="1:19" ht="15">
      <c r="A314" s="76" t="s">
        <v>963</v>
      </c>
      <c r="B314" s="74"/>
      <c r="C314" s="74">
        <v>1300</v>
      </c>
      <c r="D314" s="74">
        <v>1800</v>
      </c>
      <c r="E314" s="74">
        <v>600</v>
      </c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>
        <v>3700</v>
      </c>
      <c r="S314" s="94">
        <v>0.17598934550989345</v>
      </c>
    </row>
    <row r="315" spans="1:19" ht="15">
      <c r="A315" s="76" t="s">
        <v>1137</v>
      </c>
      <c r="B315" s="74"/>
      <c r="C315" s="74">
        <v>15</v>
      </c>
      <c r="D315" s="74">
        <v>135</v>
      </c>
      <c r="E315" s="74"/>
      <c r="F315" s="74"/>
      <c r="G315" s="74">
        <v>80</v>
      </c>
      <c r="H315" s="74">
        <v>320</v>
      </c>
      <c r="I315" s="74"/>
      <c r="J315" s="74"/>
      <c r="K315" s="74">
        <v>30</v>
      </c>
      <c r="L315" s="74"/>
      <c r="M315" s="74"/>
      <c r="N315" s="74"/>
      <c r="O315" s="74">
        <v>196</v>
      </c>
      <c r="P315" s="74">
        <v>1079.7</v>
      </c>
      <c r="Q315" s="74"/>
      <c r="R315" s="74">
        <v>1855.7</v>
      </c>
      <c r="S315" s="94">
        <v>0.5457941176470589</v>
      </c>
    </row>
    <row r="316" spans="1:19" ht="15">
      <c r="A316" s="76" t="s">
        <v>541</v>
      </c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>
        <v>3379</v>
      </c>
      <c r="M316" s="74"/>
      <c r="N316" s="74"/>
      <c r="O316" s="74">
        <v>3612</v>
      </c>
      <c r="P316" s="74">
        <v>6456</v>
      </c>
      <c r="Q316" s="74"/>
      <c r="R316" s="74">
        <v>13447</v>
      </c>
      <c r="S316" s="94">
        <v>0.5602916666666666</v>
      </c>
    </row>
    <row r="317" spans="1:19" ht="15">
      <c r="A317" s="76" t="s">
        <v>540</v>
      </c>
      <c r="B317" s="74"/>
      <c r="C317" s="74"/>
      <c r="D317" s="74"/>
      <c r="E317" s="74"/>
      <c r="F317" s="74"/>
      <c r="G317" s="74">
        <v>8600</v>
      </c>
      <c r="H317" s="74">
        <v>10200</v>
      </c>
      <c r="I317" s="74"/>
      <c r="J317" s="74"/>
      <c r="K317" s="74">
        <v>1000</v>
      </c>
      <c r="L317" s="74">
        <v>5000</v>
      </c>
      <c r="M317" s="74"/>
      <c r="N317" s="74"/>
      <c r="O317" s="74">
        <v>3233</v>
      </c>
      <c r="P317" s="74">
        <v>5424</v>
      </c>
      <c r="Q317" s="74"/>
      <c r="R317" s="74">
        <v>33457</v>
      </c>
      <c r="S317" s="94">
        <v>0.6434038461538462</v>
      </c>
    </row>
    <row r="318" spans="1:19" ht="15">
      <c r="A318" s="76" t="s">
        <v>964</v>
      </c>
      <c r="B318" s="74"/>
      <c r="C318" s="74"/>
      <c r="D318" s="74"/>
      <c r="E318" s="74"/>
      <c r="F318" s="74"/>
      <c r="G318" s="74">
        <v>3000</v>
      </c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>
        <v>3000</v>
      </c>
      <c r="S318" s="94">
        <v>0.21428571428571427</v>
      </c>
    </row>
    <row r="319" spans="1:19" ht="15">
      <c r="A319" s="76" t="s">
        <v>544</v>
      </c>
      <c r="B319" s="74"/>
      <c r="C319" s="74"/>
      <c r="D319" s="74"/>
      <c r="E319" s="74"/>
      <c r="F319" s="74"/>
      <c r="G319" s="74">
        <v>168</v>
      </c>
      <c r="H319" s="74">
        <v>670</v>
      </c>
      <c r="I319" s="74"/>
      <c r="J319" s="74"/>
      <c r="K319" s="74">
        <v>167</v>
      </c>
      <c r="L319" s="74">
        <v>671</v>
      </c>
      <c r="M319" s="74"/>
      <c r="N319" s="74"/>
      <c r="O319" s="74"/>
      <c r="P319" s="74"/>
      <c r="Q319" s="74"/>
      <c r="R319" s="74">
        <v>1676</v>
      </c>
      <c r="S319" s="94">
        <v>0.13966666666666666</v>
      </c>
    </row>
    <row r="320" spans="1:19" ht="15">
      <c r="A320" s="76" t="s">
        <v>545</v>
      </c>
      <c r="B320" s="74"/>
      <c r="C320" s="74"/>
      <c r="D320" s="74"/>
      <c r="E320" s="74"/>
      <c r="F320" s="74"/>
      <c r="G320" s="74"/>
      <c r="H320" s="74">
        <v>3026</v>
      </c>
      <c r="I320" s="74"/>
      <c r="J320" s="74"/>
      <c r="K320" s="74">
        <v>1210</v>
      </c>
      <c r="L320" s="74"/>
      <c r="M320" s="74"/>
      <c r="N320" s="74"/>
      <c r="O320" s="74">
        <v>571</v>
      </c>
      <c r="P320" s="74"/>
      <c r="Q320" s="74"/>
      <c r="R320" s="74">
        <v>4807</v>
      </c>
      <c r="S320" s="94">
        <v>0.24035</v>
      </c>
    </row>
    <row r="321" spans="1:19" ht="15">
      <c r="A321" s="76" t="s">
        <v>546</v>
      </c>
      <c r="B321" s="74"/>
      <c r="C321" s="74"/>
      <c r="D321" s="74"/>
      <c r="E321" s="74"/>
      <c r="F321" s="74"/>
      <c r="G321" s="74"/>
      <c r="H321" s="74">
        <v>200</v>
      </c>
      <c r="I321" s="74"/>
      <c r="J321" s="74"/>
      <c r="K321" s="74"/>
      <c r="L321" s="74">
        <v>1240</v>
      </c>
      <c r="M321" s="74"/>
      <c r="N321" s="74"/>
      <c r="O321" s="74"/>
      <c r="P321" s="74"/>
      <c r="Q321" s="74"/>
      <c r="R321" s="74">
        <v>1440</v>
      </c>
      <c r="S321" s="94">
        <v>0.36</v>
      </c>
    </row>
    <row r="322" spans="1:19" ht="15">
      <c r="A322" s="76" t="s">
        <v>547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>
        <v>1910</v>
      </c>
      <c r="L322" s="74">
        <v>3819</v>
      </c>
      <c r="M322" s="74"/>
      <c r="N322" s="74"/>
      <c r="O322" s="74"/>
      <c r="P322" s="74"/>
      <c r="Q322" s="74"/>
      <c r="R322" s="74">
        <v>5729</v>
      </c>
      <c r="S322" s="94">
        <v>0.2604090909090909</v>
      </c>
    </row>
    <row r="323" spans="1:19" ht="15">
      <c r="A323" s="76" t="s">
        <v>542</v>
      </c>
      <c r="B323" s="74"/>
      <c r="C323" s="74"/>
      <c r="D323" s="74"/>
      <c r="E323" s="74"/>
      <c r="F323" s="74"/>
      <c r="G323" s="74"/>
      <c r="H323" s="74"/>
      <c r="I323" s="74"/>
      <c r="J323" s="74"/>
      <c r="K323" s="74">
        <v>800</v>
      </c>
      <c r="L323" s="74">
        <v>2000</v>
      </c>
      <c r="M323" s="74"/>
      <c r="N323" s="74"/>
      <c r="O323" s="74">
        <v>5000</v>
      </c>
      <c r="P323" s="74">
        <v>9000</v>
      </c>
      <c r="Q323" s="74"/>
      <c r="R323" s="74">
        <v>16800</v>
      </c>
      <c r="S323" s="94">
        <v>0.6</v>
      </c>
    </row>
    <row r="324" spans="1:19" ht="15">
      <c r="A324" s="76" t="s">
        <v>1138</v>
      </c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>
        <v>96</v>
      </c>
      <c r="Q324" s="74"/>
      <c r="R324" s="74">
        <v>96</v>
      </c>
      <c r="S324" s="94">
        <v>0.02823529411764706</v>
      </c>
    </row>
    <row r="325" spans="1:19" ht="15">
      <c r="A325" s="67" t="s">
        <v>548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</row>
    <row r="326" spans="1:19" ht="15">
      <c r="A326" s="73" t="s">
        <v>157</v>
      </c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94" t="s">
        <v>29</v>
      </c>
    </row>
    <row r="327" spans="1:19" ht="15">
      <c r="A327" s="76" t="s">
        <v>549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>
        <v>14520</v>
      </c>
      <c r="Q327" s="74"/>
      <c r="R327" s="74">
        <v>14520</v>
      </c>
      <c r="S327" s="94">
        <v>0.05609643022716737</v>
      </c>
    </row>
    <row r="328" spans="1:19" ht="15">
      <c r="A328" s="73" t="s">
        <v>163</v>
      </c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94" t="s">
        <v>29</v>
      </c>
    </row>
    <row r="329" spans="1:19" ht="15">
      <c r="A329" s="76" t="s">
        <v>550</v>
      </c>
      <c r="B329" s="74"/>
      <c r="C329" s="74"/>
      <c r="D329" s="74"/>
      <c r="E329" s="74"/>
      <c r="F329" s="74"/>
      <c r="G329" s="74">
        <v>10</v>
      </c>
      <c r="H329" s="74">
        <v>10</v>
      </c>
      <c r="I329" s="74"/>
      <c r="J329" s="74"/>
      <c r="K329" s="74"/>
      <c r="L329" s="74">
        <v>10</v>
      </c>
      <c r="M329" s="74"/>
      <c r="N329" s="74"/>
      <c r="O329" s="74"/>
      <c r="P329" s="74"/>
      <c r="Q329" s="74"/>
      <c r="R329" s="74">
        <v>30</v>
      </c>
      <c r="S329" s="94">
        <v>0.0499468038252818</v>
      </c>
    </row>
    <row r="330" spans="1:19" ht="15">
      <c r="A330" s="76" t="s">
        <v>551</v>
      </c>
      <c r="B330" s="74"/>
      <c r="C330" s="74"/>
      <c r="D330" s="74"/>
      <c r="E330" s="74"/>
      <c r="F330" s="74"/>
      <c r="G330" s="74"/>
      <c r="H330" s="74">
        <v>1</v>
      </c>
      <c r="I330" s="74"/>
      <c r="J330" s="74"/>
      <c r="K330" s="74"/>
      <c r="L330" s="74">
        <v>1</v>
      </c>
      <c r="M330" s="74"/>
      <c r="N330" s="74"/>
      <c r="O330" s="74"/>
      <c r="P330" s="74"/>
      <c r="Q330" s="74"/>
      <c r="R330" s="74">
        <v>2</v>
      </c>
      <c r="S330" s="94">
        <v>0.2</v>
      </c>
    </row>
    <row r="331" spans="1:19" ht="15">
      <c r="A331" s="76" t="s">
        <v>552</v>
      </c>
      <c r="B331" s="74"/>
      <c r="C331" s="74"/>
      <c r="D331" s="74"/>
      <c r="E331" s="74"/>
      <c r="F331" s="74"/>
      <c r="G331" s="74"/>
      <c r="H331" s="74">
        <v>34</v>
      </c>
      <c r="I331" s="74"/>
      <c r="J331" s="74"/>
      <c r="K331" s="74"/>
      <c r="L331" s="74">
        <v>3</v>
      </c>
      <c r="M331" s="74"/>
      <c r="N331" s="74"/>
      <c r="O331" s="74"/>
      <c r="P331" s="74">
        <v>32</v>
      </c>
      <c r="Q331" s="74"/>
      <c r="R331" s="74">
        <v>69</v>
      </c>
      <c r="S331" s="94">
        <v>0.5111111111111111</v>
      </c>
    </row>
    <row r="332" spans="1:19" ht="15">
      <c r="A332" s="76" t="s">
        <v>553</v>
      </c>
      <c r="B332" s="74"/>
      <c r="C332" s="74"/>
      <c r="D332" s="74"/>
      <c r="E332" s="74"/>
      <c r="F332" s="74"/>
      <c r="G332" s="74"/>
      <c r="H332" s="74">
        <v>14</v>
      </c>
      <c r="I332" s="74"/>
      <c r="J332" s="74"/>
      <c r="K332" s="74"/>
      <c r="L332" s="74">
        <v>5</v>
      </c>
      <c r="M332" s="74"/>
      <c r="N332" s="74"/>
      <c r="O332" s="74"/>
      <c r="P332" s="74"/>
      <c r="Q332" s="74"/>
      <c r="R332" s="74">
        <v>19</v>
      </c>
      <c r="S332" s="94">
        <v>0.4222222222222222</v>
      </c>
    </row>
    <row r="333" spans="1:19" ht="15">
      <c r="A333" s="73" t="s">
        <v>166</v>
      </c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94" t="s">
        <v>29</v>
      </c>
    </row>
    <row r="334" spans="1:19" ht="15">
      <c r="A334" s="76" t="s">
        <v>554</v>
      </c>
      <c r="B334" s="74"/>
      <c r="C334" s="74">
        <v>100</v>
      </c>
      <c r="D334" s="74">
        <v>3110</v>
      </c>
      <c r="E334" s="74">
        <v>220</v>
      </c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>
        <v>3430</v>
      </c>
      <c r="S334" s="94">
        <v>0.09026315789473684</v>
      </c>
    </row>
    <row r="335" spans="1:19" ht="15">
      <c r="A335" s="76" t="s">
        <v>555</v>
      </c>
      <c r="B335" s="74"/>
      <c r="C335" s="74">
        <v>60</v>
      </c>
      <c r="D335" s="74">
        <v>90</v>
      </c>
      <c r="E335" s="74"/>
      <c r="F335" s="74"/>
      <c r="G335" s="74">
        <v>1809</v>
      </c>
      <c r="H335" s="74">
        <v>4618</v>
      </c>
      <c r="I335" s="74">
        <v>2808</v>
      </c>
      <c r="J335" s="74"/>
      <c r="K335" s="74"/>
      <c r="L335" s="74"/>
      <c r="M335" s="74"/>
      <c r="N335" s="74"/>
      <c r="O335" s="74"/>
      <c r="P335" s="74"/>
      <c r="Q335" s="74"/>
      <c r="R335" s="74">
        <v>9385</v>
      </c>
      <c r="S335" s="94">
        <v>0.234625</v>
      </c>
    </row>
    <row r="336" spans="1:19" ht="15">
      <c r="A336" s="76" t="s">
        <v>556</v>
      </c>
      <c r="B336" s="74"/>
      <c r="C336" s="74">
        <v>110</v>
      </c>
      <c r="D336" s="74"/>
      <c r="E336" s="74">
        <v>75</v>
      </c>
      <c r="F336" s="74"/>
      <c r="G336" s="74"/>
      <c r="H336" s="74"/>
      <c r="I336" s="74"/>
      <c r="J336" s="74"/>
      <c r="K336" s="74">
        <v>6000</v>
      </c>
      <c r="L336" s="74"/>
      <c r="M336" s="74"/>
      <c r="N336" s="74"/>
      <c r="O336" s="74"/>
      <c r="P336" s="74"/>
      <c r="Q336" s="74"/>
      <c r="R336" s="74">
        <v>6185</v>
      </c>
      <c r="S336" s="94">
        <v>0.30924998330049996</v>
      </c>
    </row>
    <row r="337" spans="1:19" ht="15">
      <c r="A337" s="76" t="s">
        <v>557</v>
      </c>
      <c r="B337" s="74"/>
      <c r="C337" s="74"/>
      <c r="D337" s="74"/>
      <c r="E337" s="74"/>
      <c r="F337" s="74"/>
      <c r="G337" s="74">
        <v>936</v>
      </c>
      <c r="H337" s="74">
        <v>2185</v>
      </c>
      <c r="I337" s="74"/>
      <c r="J337" s="74"/>
      <c r="K337" s="74">
        <v>936</v>
      </c>
      <c r="L337" s="74">
        <v>2186</v>
      </c>
      <c r="M337" s="74"/>
      <c r="N337" s="74"/>
      <c r="O337" s="74"/>
      <c r="P337" s="74">
        <v>1211</v>
      </c>
      <c r="Q337" s="74"/>
      <c r="R337" s="74">
        <v>7454</v>
      </c>
      <c r="S337" s="94">
        <v>0.3578836182062608</v>
      </c>
    </row>
    <row r="338" spans="1:19" ht="15">
      <c r="A338" s="76" t="s">
        <v>558</v>
      </c>
      <c r="B338" s="74"/>
      <c r="C338" s="74"/>
      <c r="D338" s="74"/>
      <c r="E338" s="74"/>
      <c r="F338" s="74"/>
      <c r="G338" s="74">
        <v>1160</v>
      </c>
      <c r="H338" s="74">
        <v>2705</v>
      </c>
      <c r="I338" s="74"/>
      <c r="J338" s="74"/>
      <c r="K338" s="74">
        <v>1159</v>
      </c>
      <c r="L338" s="74">
        <v>2706</v>
      </c>
      <c r="M338" s="74"/>
      <c r="N338" s="74"/>
      <c r="O338" s="74"/>
      <c r="P338" s="74"/>
      <c r="Q338" s="74"/>
      <c r="R338" s="74">
        <v>7730</v>
      </c>
      <c r="S338" s="94">
        <v>0.4999676605652933</v>
      </c>
    </row>
    <row r="339" spans="1:19" ht="15">
      <c r="A339" s="67" t="s">
        <v>559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</row>
    <row r="340" spans="1:19" ht="15">
      <c r="A340" s="73" t="s">
        <v>209</v>
      </c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94" t="s">
        <v>29</v>
      </c>
    </row>
    <row r="341" spans="1:19" ht="15">
      <c r="A341" s="76" t="s">
        <v>560</v>
      </c>
      <c r="B341" s="74"/>
      <c r="C341" s="74"/>
      <c r="D341" s="74"/>
      <c r="E341" s="74"/>
      <c r="F341" s="74"/>
      <c r="G341" s="74">
        <v>31097333</v>
      </c>
      <c r="H341" s="74">
        <v>355406371</v>
      </c>
      <c r="I341" s="74"/>
      <c r="J341" s="74"/>
      <c r="K341" s="74">
        <v>47896896</v>
      </c>
      <c r="L341" s="74">
        <v>177347065</v>
      </c>
      <c r="M341" s="74">
        <v>11036517</v>
      </c>
      <c r="N341" s="74"/>
      <c r="O341" s="74"/>
      <c r="P341" s="74">
        <v>208613508</v>
      </c>
      <c r="Q341" s="74">
        <v>63467044</v>
      </c>
      <c r="R341" s="74">
        <v>894864734</v>
      </c>
      <c r="S341" s="94">
        <v>1</v>
      </c>
    </row>
    <row r="342" spans="1:19" ht="15">
      <c r="A342" s="73" t="s">
        <v>210</v>
      </c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94" t="s">
        <v>29</v>
      </c>
    </row>
    <row r="343" spans="1:19" ht="15">
      <c r="A343" s="76" t="s">
        <v>561</v>
      </c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>
        <v>9750</v>
      </c>
      <c r="P343" s="74">
        <v>34750</v>
      </c>
      <c r="Q343" s="74"/>
      <c r="R343" s="74">
        <v>44500</v>
      </c>
      <c r="S343" s="94">
        <v>0.12714285714285714</v>
      </c>
    </row>
    <row r="344" spans="1:19" ht="15">
      <c r="A344" s="73" t="s">
        <v>211</v>
      </c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94" t="s">
        <v>29</v>
      </c>
    </row>
    <row r="345" spans="1:19" ht="15">
      <c r="A345" s="76" t="s">
        <v>562</v>
      </c>
      <c r="B345" s="74"/>
      <c r="C345" s="74">
        <v>120</v>
      </c>
      <c r="D345" s="74">
        <v>380</v>
      </c>
      <c r="E345" s="74"/>
      <c r="F345" s="74"/>
      <c r="G345" s="74">
        <v>2525</v>
      </c>
      <c r="H345" s="74">
        <v>60675</v>
      </c>
      <c r="I345" s="74"/>
      <c r="J345" s="74"/>
      <c r="K345" s="74"/>
      <c r="L345" s="74"/>
      <c r="M345" s="74"/>
      <c r="N345" s="74"/>
      <c r="O345" s="74"/>
      <c r="P345" s="74">
        <v>450</v>
      </c>
      <c r="Q345" s="74"/>
      <c r="R345" s="74">
        <v>64150</v>
      </c>
      <c r="S345" s="94">
        <v>0.18328571428571427</v>
      </c>
    </row>
    <row r="346" spans="1:19" ht="15">
      <c r="A346" s="73" t="s">
        <v>212</v>
      </c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94" t="s">
        <v>29</v>
      </c>
    </row>
    <row r="347" spans="1:19" ht="15">
      <c r="A347" s="76" t="s">
        <v>563</v>
      </c>
      <c r="B347" s="74"/>
      <c r="C347" s="74">
        <v>320</v>
      </c>
      <c r="D347" s="74"/>
      <c r="E347" s="74"/>
      <c r="F347" s="74"/>
      <c r="G347" s="74">
        <v>3718</v>
      </c>
      <c r="H347" s="74">
        <v>23595</v>
      </c>
      <c r="I347" s="74">
        <v>13132</v>
      </c>
      <c r="J347" s="74"/>
      <c r="K347" s="74">
        <v>7610</v>
      </c>
      <c r="L347" s="74">
        <v>17557</v>
      </c>
      <c r="M347" s="74"/>
      <c r="N347" s="74"/>
      <c r="O347" s="74"/>
      <c r="P347" s="74">
        <v>10000</v>
      </c>
      <c r="Q347" s="74"/>
      <c r="R347" s="74">
        <v>75932</v>
      </c>
      <c r="S347" s="94">
        <v>0.37966</v>
      </c>
    </row>
    <row r="348" spans="1:19" ht="15">
      <c r="A348" s="73" t="s">
        <v>213</v>
      </c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94" t="s">
        <v>29</v>
      </c>
    </row>
    <row r="349" spans="1:19" ht="15">
      <c r="A349" s="76" t="s">
        <v>564</v>
      </c>
      <c r="B349" s="74"/>
      <c r="C349" s="74">
        <v>2205000</v>
      </c>
      <c r="D349" s="74">
        <v>18855000</v>
      </c>
      <c r="E349" s="74">
        <v>1440000</v>
      </c>
      <c r="F349" s="74"/>
      <c r="G349" s="74"/>
      <c r="H349" s="74"/>
      <c r="I349" s="74"/>
      <c r="J349" s="74"/>
      <c r="K349" s="74">
        <v>13500000</v>
      </c>
      <c r="L349" s="74">
        <v>22500000</v>
      </c>
      <c r="M349" s="74"/>
      <c r="N349" s="74"/>
      <c r="O349" s="74">
        <v>10740082</v>
      </c>
      <c r="P349" s="74">
        <v>25507696</v>
      </c>
      <c r="Q349" s="74"/>
      <c r="R349" s="74">
        <v>94747778</v>
      </c>
      <c r="S349" s="94">
        <v>0.33176682030871224</v>
      </c>
    </row>
    <row r="350" spans="1:19" ht="15">
      <c r="A350" s="76" t="s">
        <v>565</v>
      </c>
      <c r="B350" s="74"/>
      <c r="C350" s="74">
        <v>250309</v>
      </c>
      <c r="D350" s="74">
        <v>2140398</v>
      </c>
      <c r="E350" s="74">
        <v>163467</v>
      </c>
      <c r="F350" s="74"/>
      <c r="G350" s="74"/>
      <c r="H350" s="74"/>
      <c r="I350" s="74"/>
      <c r="J350" s="74"/>
      <c r="K350" s="74">
        <v>1532504</v>
      </c>
      <c r="L350" s="74">
        <v>2554174</v>
      </c>
      <c r="M350" s="74"/>
      <c r="N350" s="74"/>
      <c r="O350" s="74">
        <v>822961</v>
      </c>
      <c r="P350" s="74">
        <v>3291844</v>
      </c>
      <c r="Q350" s="74"/>
      <c r="R350" s="74">
        <v>10755657</v>
      </c>
      <c r="S350" s="94">
        <v>0.33240858001225526</v>
      </c>
    </row>
    <row r="351" spans="1:19" ht="15">
      <c r="A351" s="73" t="s">
        <v>214</v>
      </c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94" t="s">
        <v>29</v>
      </c>
    </row>
    <row r="352" spans="1:19" ht="15">
      <c r="A352" s="76" t="s">
        <v>566</v>
      </c>
      <c r="B352" s="74"/>
      <c r="C352" s="74"/>
      <c r="D352" s="74"/>
      <c r="E352" s="74"/>
      <c r="F352" s="74"/>
      <c r="G352" s="74"/>
      <c r="H352" s="74"/>
      <c r="I352" s="74"/>
      <c r="J352" s="74"/>
      <c r="K352" s="74">
        <v>34</v>
      </c>
      <c r="L352" s="74">
        <v>156</v>
      </c>
      <c r="M352" s="74">
        <v>13</v>
      </c>
      <c r="N352" s="74"/>
      <c r="O352" s="74">
        <v>203</v>
      </c>
      <c r="P352" s="74"/>
      <c r="Q352" s="74"/>
      <c r="R352" s="74">
        <v>406</v>
      </c>
      <c r="S352" s="94">
        <v>1.0000000000000009</v>
      </c>
    </row>
    <row r="353" spans="1:19" ht="15">
      <c r="A353" s="73" t="s">
        <v>215</v>
      </c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94" t="s">
        <v>29</v>
      </c>
    </row>
    <row r="354" spans="1:19" ht="15">
      <c r="A354" s="76" t="s">
        <v>567</v>
      </c>
      <c r="B354" s="74"/>
      <c r="C354" s="74"/>
      <c r="D354" s="74"/>
      <c r="E354" s="74"/>
      <c r="F354" s="74"/>
      <c r="G354" s="74">
        <v>34</v>
      </c>
      <c r="H354" s="74">
        <v>299</v>
      </c>
      <c r="I354" s="74"/>
      <c r="J354" s="74"/>
      <c r="K354" s="74">
        <v>35</v>
      </c>
      <c r="L354" s="74">
        <v>203</v>
      </c>
      <c r="M354" s="74"/>
      <c r="N354" s="74"/>
      <c r="O354" s="74">
        <v>181</v>
      </c>
      <c r="P354" s="74"/>
      <c r="Q354" s="74">
        <v>248</v>
      </c>
      <c r="R354" s="74">
        <v>1000</v>
      </c>
      <c r="S354" s="94">
        <v>1</v>
      </c>
    </row>
    <row r="355" spans="1:19" ht="15">
      <c r="A355" s="73" t="s">
        <v>216</v>
      </c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94" t="s">
        <v>29</v>
      </c>
    </row>
    <row r="356" spans="1:19" ht="15">
      <c r="A356" s="76" t="s">
        <v>568</v>
      </c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>
        <v>3800</v>
      </c>
      <c r="M356" s="74"/>
      <c r="N356" s="74"/>
      <c r="O356" s="74"/>
      <c r="P356" s="74"/>
      <c r="Q356" s="74"/>
      <c r="R356" s="74">
        <v>3800</v>
      </c>
      <c r="S356" s="94">
        <v>5.248586524571777E-05</v>
      </c>
    </row>
    <row r="357" spans="1:19" ht="15">
      <c r="A357" s="73" t="s">
        <v>217</v>
      </c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94" t="s">
        <v>29</v>
      </c>
    </row>
    <row r="358" spans="1:19" ht="15">
      <c r="A358" s="76" t="s">
        <v>569</v>
      </c>
      <c r="B358" s="74"/>
      <c r="C358" s="74"/>
      <c r="D358" s="74"/>
      <c r="E358" s="74"/>
      <c r="F358" s="74"/>
      <c r="G358" s="74">
        <v>2000000</v>
      </c>
      <c r="H358" s="74">
        <v>51410453</v>
      </c>
      <c r="I358" s="74">
        <v>10561795</v>
      </c>
      <c r="J358" s="74"/>
      <c r="K358" s="74">
        <v>5000000</v>
      </c>
      <c r="L358" s="74">
        <v>53472249</v>
      </c>
      <c r="M358" s="74">
        <v>6500000</v>
      </c>
      <c r="N358" s="74"/>
      <c r="O358" s="74"/>
      <c r="P358" s="74"/>
      <c r="Q358" s="74"/>
      <c r="R358" s="74">
        <v>128944497</v>
      </c>
      <c r="S358" s="94">
        <v>0.40137930023357254</v>
      </c>
    </row>
    <row r="359" spans="1:19" ht="15">
      <c r="A359" s="76" t="s">
        <v>570</v>
      </c>
      <c r="B359" s="74"/>
      <c r="C359" s="74"/>
      <c r="D359" s="74"/>
      <c r="E359" s="74"/>
      <c r="F359" s="74"/>
      <c r="G359" s="74"/>
      <c r="H359" s="74">
        <v>5000000</v>
      </c>
      <c r="I359" s="74"/>
      <c r="J359" s="74"/>
      <c r="K359" s="74"/>
      <c r="L359" s="74">
        <v>5000000</v>
      </c>
      <c r="M359" s="74"/>
      <c r="N359" s="74"/>
      <c r="O359" s="74"/>
      <c r="P359" s="74"/>
      <c r="Q359" s="74"/>
      <c r="R359" s="74">
        <v>10000000</v>
      </c>
      <c r="S359" s="94">
        <v>0.031128067468716603</v>
      </c>
    </row>
    <row r="360" spans="1:19" ht="15">
      <c r="A360" s="73" t="s">
        <v>218</v>
      </c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94" t="s">
        <v>29</v>
      </c>
    </row>
    <row r="361" spans="1:19" ht="15">
      <c r="A361" s="76" t="s">
        <v>571</v>
      </c>
      <c r="B361" s="74"/>
      <c r="C361" s="74"/>
      <c r="D361" s="74"/>
      <c r="E361" s="74"/>
      <c r="F361" s="74"/>
      <c r="G361" s="74"/>
      <c r="H361" s="74">
        <v>11194</v>
      </c>
      <c r="I361" s="74"/>
      <c r="J361" s="74"/>
      <c r="K361" s="74"/>
      <c r="L361" s="74">
        <v>39530</v>
      </c>
      <c r="M361" s="74">
        <v>1000</v>
      </c>
      <c r="N361" s="74"/>
      <c r="O361" s="74"/>
      <c r="P361" s="74"/>
      <c r="Q361" s="74"/>
      <c r="R361" s="74">
        <v>51724</v>
      </c>
      <c r="S361" s="94">
        <v>0.11362299112139475</v>
      </c>
    </row>
    <row r="362" spans="1:19" ht="15">
      <c r="A362" s="73" t="s">
        <v>219</v>
      </c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94" t="s">
        <v>29</v>
      </c>
    </row>
    <row r="363" spans="1:19" ht="15">
      <c r="A363" s="76" t="s">
        <v>572</v>
      </c>
      <c r="B363" s="74"/>
      <c r="C363" s="74"/>
      <c r="D363" s="74"/>
      <c r="E363" s="74"/>
      <c r="F363" s="74"/>
      <c r="G363" s="74">
        <v>11675</v>
      </c>
      <c r="H363" s="74">
        <v>50825</v>
      </c>
      <c r="I363" s="74"/>
      <c r="J363" s="74"/>
      <c r="K363" s="74">
        <v>5575</v>
      </c>
      <c r="L363" s="74">
        <v>39125</v>
      </c>
      <c r="M363" s="74">
        <v>3300</v>
      </c>
      <c r="N363" s="74"/>
      <c r="O363" s="74"/>
      <c r="P363" s="74"/>
      <c r="Q363" s="74"/>
      <c r="R363" s="74">
        <v>110500</v>
      </c>
      <c r="S363" s="94">
        <v>0.4816195153901044</v>
      </c>
    </row>
    <row r="364" spans="1:19" ht="15">
      <c r="A364" s="73" t="s">
        <v>220</v>
      </c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94" t="s">
        <v>29</v>
      </c>
    </row>
    <row r="365" spans="1:19" ht="15">
      <c r="A365" s="76" t="s">
        <v>965</v>
      </c>
      <c r="B365" s="74"/>
      <c r="C365" s="74">
        <v>990</v>
      </c>
      <c r="D365" s="74">
        <v>6020</v>
      </c>
      <c r="E365" s="74">
        <v>890</v>
      </c>
      <c r="F365" s="74"/>
      <c r="G365" s="74">
        <v>605</v>
      </c>
      <c r="H365" s="74"/>
      <c r="I365" s="74"/>
      <c r="J365" s="74"/>
      <c r="K365" s="74"/>
      <c r="L365" s="74"/>
      <c r="M365" s="74"/>
      <c r="N365" s="74"/>
      <c r="O365" s="74">
        <v>800</v>
      </c>
      <c r="P365" s="74">
        <v>2500</v>
      </c>
      <c r="Q365" s="74"/>
      <c r="R365" s="74">
        <v>11805</v>
      </c>
      <c r="S365" s="94">
        <v>0.04722</v>
      </c>
    </row>
    <row r="366" spans="1:19" ht="15">
      <c r="A366" s="76" t="s">
        <v>573</v>
      </c>
      <c r="B366" s="74"/>
      <c r="C366" s="74">
        <v>335</v>
      </c>
      <c r="D366" s="74">
        <v>2670</v>
      </c>
      <c r="E366" s="74">
        <v>270</v>
      </c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>
        <v>1859</v>
      </c>
      <c r="Q366" s="74"/>
      <c r="R366" s="74">
        <v>5134</v>
      </c>
      <c r="S366" s="94">
        <v>0.5134</v>
      </c>
    </row>
    <row r="367" spans="1:19" ht="15">
      <c r="A367" s="76" t="s">
        <v>574</v>
      </c>
      <c r="B367" s="74"/>
      <c r="C367" s="74">
        <v>3496</v>
      </c>
      <c r="D367" s="74">
        <v>1220</v>
      </c>
      <c r="E367" s="74"/>
      <c r="F367" s="74"/>
      <c r="G367" s="74"/>
      <c r="H367" s="74"/>
      <c r="I367" s="74"/>
      <c r="J367" s="74"/>
      <c r="K367" s="74">
        <v>6000</v>
      </c>
      <c r="L367" s="74"/>
      <c r="M367" s="74"/>
      <c r="N367" s="74"/>
      <c r="O367" s="74"/>
      <c r="P367" s="74"/>
      <c r="Q367" s="74"/>
      <c r="R367" s="74">
        <v>10716</v>
      </c>
      <c r="S367" s="94">
        <v>0.19696357019446384</v>
      </c>
    </row>
    <row r="368" spans="1:19" ht="15">
      <c r="A368" s="76" t="s">
        <v>575</v>
      </c>
      <c r="B368" s="74"/>
      <c r="C368" s="74">
        <v>160</v>
      </c>
      <c r="D368" s="74">
        <v>2060</v>
      </c>
      <c r="E368" s="74">
        <v>305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>
        <v>12206</v>
      </c>
      <c r="P368" s="74">
        <v>16276</v>
      </c>
      <c r="Q368" s="74"/>
      <c r="R368" s="74">
        <v>31007</v>
      </c>
      <c r="S368" s="94">
        <v>0.44295714285714294</v>
      </c>
    </row>
    <row r="369" spans="1:19" ht="15">
      <c r="A369" s="76" t="s">
        <v>576</v>
      </c>
      <c r="B369" s="74"/>
      <c r="C369" s="74">
        <v>88</v>
      </c>
      <c r="D369" s="74">
        <v>1142</v>
      </c>
      <c r="E369" s="74">
        <v>66</v>
      </c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>
        <v>1296</v>
      </c>
      <c r="S369" s="94">
        <v>0.03240000000000002</v>
      </c>
    </row>
    <row r="370" spans="1:19" ht="15">
      <c r="A370" s="76" t="s">
        <v>577</v>
      </c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>
        <v>3000</v>
      </c>
      <c r="Q370" s="74"/>
      <c r="R370" s="74">
        <v>3000</v>
      </c>
      <c r="S370" s="94">
        <v>0.46153846153846156</v>
      </c>
    </row>
    <row r="371" spans="1:19" ht="15">
      <c r="A371" s="76" t="s">
        <v>1459</v>
      </c>
      <c r="B371" s="74"/>
      <c r="C371" s="74"/>
      <c r="D371" s="74"/>
      <c r="E371" s="74"/>
      <c r="F371" s="74"/>
      <c r="G371" s="74">
        <v>920</v>
      </c>
      <c r="H371" s="74">
        <v>50</v>
      </c>
      <c r="I371" s="74"/>
      <c r="J371" s="74"/>
      <c r="K371" s="74">
        <v>400</v>
      </c>
      <c r="L371" s="74">
        <v>600</v>
      </c>
      <c r="M371" s="74"/>
      <c r="N371" s="74"/>
      <c r="O371" s="74"/>
      <c r="P371" s="74"/>
      <c r="Q371" s="74"/>
      <c r="R371" s="74">
        <v>1970</v>
      </c>
      <c r="S371" s="94">
        <v>0.394</v>
      </c>
    </row>
    <row r="372" spans="1:19" ht="15">
      <c r="A372" s="76" t="s">
        <v>1460</v>
      </c>
      <c r="B372" s="74"/>
      <c r="C372" s="74"/>
      <c r="D372" s="74"/>
      <c r="E372" s="74"/>
      <c r="F372" s="74"/>
      <c r="G372" s="74"/>
      <c r="H372" s="74"/>
      <c r="I372" s="74"/>
      <c r="J372" s="74"/>
      <c r="K372" s="74">
        <v>15000</v>
      </c>
      <c r="L372" s="74"/>
      <c r="M372" s="74"/>
      <c r="N372" s="74"/>
      <c r="O372" s="74"/>
      <c r="P372" s="74"/>
      <c r="Q372" s="74"/>
      <c r="R372" s="74">
        <v>15000</v>
      </c>
      <c r="S372" s="94">
        <v>0.2727272727272727</v>
      </c>
    </row>
    <row r="373" spans="1:19" ht="15">
      <c r="A373" s="73" t="s">
        <v>222</v>
      </c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94" t="s">
        <v>29</v>
      </c>
    </row>
    <row r="374" spans="1:19" ht="15">
      <c r="A374" s="76" t="s">
        <v>578</v>
      </c>
      <c r="B374" s="74"/>
      <c r="C374" s="74">
        <v>250</v>
      </c>
      <c r="D374" s="74">
        <v>3500</v>
      </c>
      <c r="E374" s="74">
        <v>250</v>
      </c>
      <c r="F374" s="74"/>
      <c r="G374" s="74"/>
      <c r="H374" s="74"/>
      <c r="I374" s="74"/>
      <c r="J374" s="74"/>
      <c r="K374" s="74"/>
      <c r="L374" s="74"/>
      <c r="M374" s="74"/>
      <c r="N374" s="74"/>
      <c r="O374" s="74">
        <v>7500</v>
      </c>
      <c r="P374" s="74">
        <v>27500</v>
      </c>
      <c r="Q374" s="74"/>
      <c r="R374" s="74">
        <v>39000</v>
      </c>
      <c r="S374" s="94">
        <v>0.14248845632511245</v>
      </c>
    </row>
    <row r="375" spans="1:19" ht="15">
      <c r="A375" s="73" t="s">
        <v>223</v>
      </c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94" t="s">
        <v>29</v>
      </c>
    </row>
    <row r="376" spans="1:19" ht="15">
      <c r="A376" s="76" t="s">
        <v>579</v>
      </c>
      <c r="B376" s="74"/>
      <c r="C376" s="74"/>
      <c r="D376" s="74">
        <v>92000</v>
      </c>
      <c r="E376" s="74">
        <v>4800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>
        <v>96800</v>
      </c>
      <c r="S376" s="94">
        <v>0.10637362637362638</v>
      </c>
    </row>
    <row r="377" spans="1:19" ht="15">
      <c r="A377" s="76" t="s">
        <v>580</v>
      </c>
      <c r="B377" s="74"/>
      <c r="C377" s="74"/>
      <c r="D377" s="74"/>
      <c r="E377" s="74"/>
      <c r="F377" s="74"/>
      <c r="G377" s="74"/>
      <c r="H377" s="74">
        <v>247109</v>
      </c>
      <c r="I377" s="74"/>
      <c r="J377" s="74"/>
      <c r="K377" s="74">
        <v>141534</v>
      </c>
      <c r="L377" s="74"/>
      <c r="M377" s="74"/>
      <c r="N377" s="74"/>
      <c r="O377" s="74"/>
      <c r="P377" s="74"/>
      <c r="Q377" s="74"/>
      <c r="R377" s="74">
        <v>388643</v>
      </c>
      <c r="S377" s="94">
        <v>0.7863781036342188</v>
      </c>
    </row>
    <row r="378" spans="1:19" ht="15">
      <c r="A378" s="76" t="s">
        <v>581</v>
      </c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>
        <v>80000</v>
      </c>
      <c r="M378" s="74">
        <v>30000</v>
      </c>
      <c r="N378" s="74"/>
      <c r="O378" s="74"/>
      <c r="P378" s="74">
        <v>220000</v>
      </c>
      <c r="Q378" s="74"/>
      <c r="R378" s="74">
        <v>330000</v>
      </c>
      <c r="S378" s="94">
        <v>0.44319097502014504</v>
      </c>
    </row>
    <row r="379" spans="1:19" ht="15">
      <c r="A379" s="76" t="s">
        <v>582</v>
      </c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>
        <v>930</v>
      </c>
      <c r="N379" s="74"/>
      <c r="O379" s="74"/>
      <c r="P379" s="74"/>
      <c r="Q379" s="74"/>
      <c r="R379" s="74">
        <v>930</v>
      </c>
      <c r="S379" s="94">
        <v>0.44884169884169883</v>
      </c>
    </row>
    <row r="380" spans="1:19" ht="15">
      <c r="A380" s="76" t="s">
        <v>583</v>
      </c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>
        <v>25000</v>
      </c>
      <c r="Q380" s="74"/>
      <c r="R380" s="74">
        <v>25000</v>
      </c>
      <c r="S380" s="94">
        <v>0.5</v>
      </c>
    </row>
    <row r="381" spans="1:19" ht="15">
      <c r="A381" s="73" t="s">
        <v>224</v>
      </c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94" t="s">
        <v>29</v>
      </c>
    </row>
    <row r="382" spans="1:19" ht="15">
      <c r="A382" s="76" t="s">
        <v>584</v>
      </c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>
        <v>22000000</v>
      </c>
      <c r="P382" s="74">
        <v>42000000</v>
      </c>
      <c r="Q382" s="74"/>
      <c r="R382" s="74">
        <v>64000000</v>
      </c>
      <c r="S382" s="94">
        <v>1</v>
      </c>
    </row>
    <row r="383" spans="1:19" ht="15">
      <c r="A383" s="73" t="s">
        <v>225</v>
      </c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94" t="s">
        <v>29</v>
      </c>
    </row>
    <row r="384" spans="1:19" ht="15">
      <c r="A384" s="76" t="s">
        <v>1051</v>
      </c>
      <c r="B384" s="74"/>
      <c r="C384" s="74">
        <v>9000</v>
      </c>
      <c r="D384" s="74">
        <v>30000</v>
      </c>
      <c r="E384" s="74">
        <v>7000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>
        <v>46000</v>
      </c>
      <c r="S384" s="94">
        <v>0.46</v>
      </c>
    </row>
    <row r="385" spans="1:19" ht="15">
      <c r="A385" s="76" t="s">
        <v>585</v>
      </c>
      <c r="B385" s="74"/>
      <c r="C385" s="74"/>
      <c r="D385" s="74"/>
      <c r="E385" s="74"/>
      <c r="F385" s="74"/>
      <c r="G385" s="74">
        <v>18750</v>
      </c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>
        <v>18750</v>
      </c>
      <c r="S385" s="94">
        <v>0.375</v>
      </c>
    </row>
    <row r="386" spans="1:19" ht="15">
      <c r="A386" s="76" t="s">
        <v>586</v>
      </c>
      <c r="B386" s="74"/>
      <c r="C386" s="74"/>
      <c r="D386" s="74"/>
      <c r="E386" s="74"/>
      <c r="F386" s="74"/>
      <c r="G386" s="74">
        <v>33000</v>
      </c>
      <c r="H386" s="74"/>
      <c r="I386" s="74"/>
      <c r="J386" s="74"/>
      <c r="K386" s="74">
        <v>10000</v>
      </c>
      <c r="L386" s="74"/>
      <c r="M386" s="74"/>
      <c r="N386" s="74"/>
      <c r="O386" s="74"/>
      <c r="P386" s="74"/>
      <c r="Q386" s="74"/>
      <c r="R386" s="74">
        <v>43000</v>
      </c>
      <c r="S386" s="94">
        <v>0.6142857142857143</v>
      </c>
    </row>
    <row r="387" spans="1:19" ht="15">
      <c r="A387" s="76" t="s">
        <v>1461</v>
      </c>
      <c r="B387" s="74"/>
      <c r="C387" s="74"/>
      <c r="D387" s="74"/>
      <c r="E387" s="74"/>
      <c r="F387" s="74"/>
      <c r="G387" s="74">
        <v>67500</v>
      </c>
      <c r="H387" s="74">
        <v>47500</v>
      </c>
      <c r="I387" s="74"/>
      <c r="J387" s="74"/>
      <c r="K387" s="74">
        <v>35000</v>
      </c>
      <c r="L387" s="74"/>
      <c r="M387" s="74"/>
      <c r="N387" s="74"/>
      <c r="O387" s="74"/>
      <c r="P387" s="74"/>
      <c r="Q387" s="74"/>
      <c r="R387" s="74">
        <v>150000</v>
      </c>
      <c r="S387" s="94">
        <v>0.6521739130434783</v>
      </c>
    </row>
    <row r="388" spans="1:19" ht="15">
      <c r="A388" s="73" t="s">
        <v>966</v>
      </c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94" t="s">
        <v>29</v>
      </c>
    </row>
    <row r="389" spans="1:19" ht="15">
      <c r="A389" s="76" t="s">
        <v>968</v>
      </c>
      <c r="B389" s="74"/>
      <c r="C389" s="74">
        <v>850</v>
      </c>
      <c r="D389" s="74">
        <v>5875</v>
      </c>
      <c r="E389" s="74">
        <v>450</v>
      </c>
      <c r="F389" s="74"/>
      <c r="G389" s="74">
        <v>5000</v>
      </c>
      <c r="H389" s="74">
        <v>7000</v>
      </c>
      <c r="I389" s="74"/>
      <c r="J389" s="74"/>
      <c r="K389" s="74">
        <v>2000</v>
      </c>
      <c r="L389" s="74">
        <v>3000</v>
      </c>
      <c r="M389" s="74"/>
      <c r="N389" s="74"/>
      <c r="O389" s="74">
        <v>2600</v>
      </c>
      <c r="P389" s="74">
        <v>8700</v>
      </c>
      <c r="Q389" s="74"/>
      <c r="R389" s="74">
        <v>35475</v>
      </c>
      <c r="S389" s="94">
        <v>0.9195178849144634</v>
      </c>
    </row>
    <row r="390" spans="1:19" ht="15">
      <c r="A390" s="76" t="s">
        <v>967</v>
      </c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>
        <v>15995</v>
      </c>
      <c r="M390" s="74"/>
      <c r="N390" s="74"/>
      <c r="O390" s="74">
        <v>12000</v>
      </c>
      <c r="P390" s="74">
        <v>38777</v>
      </c>
      <c r="Q390" s="74"/>
      <c r="R390" s="74">
        <v>66772</v>
      </c>
      <c r="S390" s="94">
        <v>0.16693</v>
      </c>
    </row>
    <row r="391" spans="1:19" ht="15">
      <c r="A391" s="67" t="s">
        <v>385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</row>
    <row r="392" spans="1:19" ht="15">
      <c r="A392" s="73" t="s">
        <v>169</v>
      </c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94" t="s">
        <v>29</v>
      </c>
    </row>
    <row r="393" spans="1:19" ht="15">
      <c r="A393" s="76" t="s">
        <v>587</v>
      </c>
      <c r="B393" s="74"/>
      <c r="C393" s="74"/>
      <c r="D393" s="74"/>
      <c r="E393" s="74"/>
      <c r="F393" s="74"/>
      <c r="G393" s="74"/>
      <c r="H393" s="74"/>
      <c r="I393" s="74"/>
      <c r="J393" s="74"/>
      <c r="K393" s="74">
        <v>1125</v>
      </c>
      <c r="L393" s="74">
        <v>12375</v>
      </c>
      <c r="M393" s="74">
        <v>1500</v>
      </c>
      <c r="N393" s="74"/>
      <c r="O393" s="74"/>
      <c r="P393" s="74"/>
      <c r="Q393" s="74"/>
      <c r="R393" s="74">
        <v>15000</v>
      </c>
      <c r="S393" s="94">
        <v>0.136332651670075</v>
      </c>
    </row>
    <row r="394" spans="1:19" ht="15">
      <c r="A394" s="73" t="s">
        <v>174</v>
      </c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94" t="s">
        <v>29</v>
      </c>
    </row>
    <row r="395" spans="1:19" ht="15">
      <c r="A395" s="76" t="s">
        <v>588</v>
      </c>
      <c r="B395" s="74"/>
      <c r="C395" s="74"/>
      <c r="D395" s="74"/>
      <c r="E395" s="74"/>
      <c r="F395" s="74"/>
      <c r="G395" s="74"/>
      <c r="H395" s="74"/>
      <c r="I395" s="74"/>
      <c r="J395" s="74"/>
      <c r="K395" s="74">
        <v>14000</v>
      </c>
      <c r="L395" s="74"/>
      <c r="M395" s="74"/>
      <c r="N395" s="74"/>
      <c r="O395" s="74"/>
      <c r="P395" s="74"/>
      <c r="Q395" s="74"/>
      <c r="R395" s="74">
        <v>14000</v>
      </c>
      <c r="S395" s="94">
        <v>0.11671821721260235</v>
      </c>
    </row>
    <row r="396" spans="1:19" ht="15">
      <c r="A396" s="76" t="s">
        <v>1462</v>
      </c>
      <c r="B396" s="74"/>
      <c r="C396" s="74">
        <v>10000</v>
      </c>
      <c r="D396" s="74">
        <v>10000</v>
      </c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>
        <v>2000</v>
      </c>
      <c r="Q396" s="74"/>
      <c r="R396" s="74">
        <v>22000</v>
      </c>
      <c r="S396" s="94">
        <v>0.14666666666666667</v>
      </c>
    </row>
    <row r="397" spans="1:19" ht="15">
      <c r="A397" s="73" t="s">
        <v>141</v>
      </c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94" t="s">
        <v>29</v>
      </c>
    </row>
    <row r="398" spans="1:19" ht="15">
      <c r="A398" s="76" t="s">
        <v>589</v>
      </c>
      <c r="B398" s="74"/>
      <c r="C398" s="74">
        <v>45</v>
      </c>
      <c r="D398" s="74">
        <v>565</v>
      </c>
      <c r="E398" s="74">
        <v>40</v>
      </c>
      <c r="F398" s="74"/>
      <c r="G398" s="74">
        <v>1300</v>
      </c>
      <c r="H398" s="74">
        <v>4300</v>
      </c>
      <c r="I398" s="74"/>
      <c r="J398" s="74"/>
      <c r="K398" s="74">
        <v>1500</v>
      </c>
      <c r="L398" s="74">
        <v>2700</v>
      </c>
      <c r="M398" s="74"/>
      <c r="N398" s="74"/>
      <c r="O398" s="74"/>
      <c r="P398" s="74">
        <v>10000</v>
      </c>
      <c r="Q398" s="74"/>
      <c r="R398" s="74">
        <v>20450</v>
      </c>
      <c r="S398" s="94">
        <v>0.6782752902155887</v>
      </c>
    </row>
    <row r="399" spans="1:19" ht="15">
      <c r="A399" s="76" t="s">
        <v>1463</v>
      </c>
      <c r="B399" s="74"/>
      <c r="C399" s="74">
        <v>900</v>
      </c>
      <c r="D399" s="74">
        <v>8250</v>
      </c>
      <c r="E399" s="74">
        <v>250</v>
      </c>
      <c r="F399" s="74"/>
      <c r="G399" s="74">
        <v>1800</v>
      </c>
      <c r="H399" s="74">
        <v>1200</v>
      </c>
      <c r="I399" s="74"/>
      <c r="J399" s="74"/>
      <c r="K399" s="74">
        <v>1200</v>
      </c>
      <c r="L399" s="74">
        <v>1800</v>
      </c>
      <c r="M399" s="74"/>
      <c r="N399" s="74"/>
      <c r="O399" s="74">
        <v>2000</v>
      </c>
      <c r="P399" s="74">
        <v>8000</v>
      </c>
      <c r="Q399" s="74"/>
      <c r="R399" s="74">
        <v>25400</v>
      </c>
      <c r="S399" s="94">
        <v>0.8466666666666667</v>
      </c>
    </row>
    <row r="400" spans="1:19" ht="15">
      <c r="A400" s="76" t="s">
        <v>1464</v>
      </c>
      <c r="B400" s="74"/>
      <c r="C400" s="74"/>
      <c r="D400" s="74"/>
      <c r="E400" s="74"/>
      <c r="F400" s="74"/>
      <c r="G400" s="74">
        <v>10000</v>
      </c>
      <c r="H400" s="74"/>
      <c r="I400" s="74"/>
      <c r="J400" s="74"/>
      <c r="K400" s="74">
        <v>10000</v>
      </c>
      <c r="L400" s="74"/>
      <c r="M400" s="74"/>
      <c r="N400" s="74"/>
      <c r="O400" s="74"/>
      <c r="P400" s="74"/>
      <c r="Q400" s="74"/>
      <c r="R400" s="74">
        <v>20000</v>
      </c>
      <c r="S400" s="94">
        <v>0.06153846153846154</v>
      </c>
    </row>
    <row r="401" spans="1:19" ht="15">
      <c r="A401" s="73" t="s">
        <v>183</v>
      </c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94" t="s">
        <v>29</v>
      </c>
    </row>
    <row r="402" spans="1:19" ht="15">
      <c r="A402" s="76" t="s">
        <v>590</v>
      </c>
      <c r="B402" s="74"/>
      <c r="C402" s="74">
        <v>1000</v>
      </c>
      <c r="D402" s="74">
        <v>15210</v>
      </c>
      <c r="E402" s="74">
        <v>500</v>
      </c>
      <c r="F402" s="74"/>
      <c r="G402" s="74">
        <v>19000</v>
      </c>
      <c r="H402" s="74">
        <v>28000</v>
      </c>
      <c r="I402" s="74"/>
      <c r="J402" s="74"/>
      <c r="K402" s="74"/>
      <c r="L402" s="74"/>
      <c r="M402" s="74"/>
      <c r="N402" s="74"/>
      <c r="O402" s="74"/>
      <c r="P402" s="74"/>
      <c r="Q402" s="74"/>
      <c r="R402" s="74">
        <v>63710</v>
      </c>
      <c r="S402" s="94">
        <v>0.6371</v>
      </c>
    </row>
    <row r="403" spans="1:19" ht="15">
      <c r="A403" s="76" t="s">
        <v>591</v>
      </c>
      <c r="B403" s="74"/>
      <c r="C403" s="74"/>
      <c r="D403" s="74"/>
      <c r="E403" s="74"/>
      <c r="F403" s="74"/>
      <c r="G403" s="74">
        <v>8393</v>
      </c>
      <c r="H403" s="74"/>
      <c r="I403" s="74"/>
      <c r="J403" s="74"/>
      <c r="K403" s="74"/>
      <c r="L403" s="74">
        <v>22999</v>
      </c>
      <c r="M403" s="74"/>
      <c r="N403" s="74"/>
      <c r="O403" s="74"/>
      <c r="P403" s="74"/>
      <c r="Q403" s="74"/>
      <c r="R403" s="74">
        <v>31392</v>
      </c>
      <c r="S403" s="94">
        <v>0.3224355221397097</v>
      </c>
    </row>
    <row r="404" spans="1:19" ht="15">
      <c r="A404" s="73" t="s">
        <v>190</v>
      </c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94" t="s">
        <v>29</v>
      </c>
    </row>
    <row r="405" spans="1:19" ht="15">
      <c r="A405" s="76" t="s">
        <v>592</v>
      </c>
      <c r="B405" s="74"/>
      <c r="C405" s="74"/>
      <c r="D405" s="74"/>
      <c r="E405" s="74"/>
      <c r="F405" s="74"/>
      <c r="G405" s="74">
        <v>70000</v>
      </c>
      <c r="H405" s="74"/>
      <c r="I405" s="74"/>
      <c r="J405" s="74"/>
      <c r="K405" s="74">
        <v>10000</v>
      </c>
      <c r="L405" s="74">
        <v>60000</v>
      </c>
      <c r="M405" s="74"/>
      <c r="N405" s="74"/>
      <c r="O405" s="74">
        <v>15370</v>
      </c>
      <c r="P405" s="74"/>
      <c r="Q405" s="74"/>
      <c r="R405" s="74">
        <v>155370</v>
      </c>
      <c r="S405" s="94">
        <v>0.4872518581240004</v>
      </c>
    </row>
    <row r="406" spans="1:19" ht="15">
      <c r="A406" s="73" t="s">
        <v>195</v>
      </c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94" t="s">
        <v>29</v>
      </c>
    </row>
    <row r="407" spans="1:19" ht="15">
      <c r="A407" s="76" t="s">
        <v>593</v>
      </c>
      <c r="B407" s="74"/>
      <c r="C407" s="74"/>
      <c r="D407" s="74"/>
      <c r="E407" s="74"/>
      <c r="F407" s="74"/>
      <c r="G407" s="74">
        <v>12000</v>
      </c>
      <c r="H407" s="74"/>
      <c r="I407" s="74"/>
      <c r="J407" s="74"/>
      <c r="K407" s="74"/>
      <c r="L407" s="74">
        <v>7000</v>
      </c>
      <c r="M407" s="74"/>
      <c r="N407" s="74"/>
      <c r="O407" s="74">
        <v>8000</v>
      </c>
      <c r="P407" s="74"/>
      <c r="Q407" s="74"/>
      <c r="R407" s="74">
        <v>27000</v>
      </c>
      <c r="S407" s="94">
        <v>0.627906976744186</v>
      </c>
    </row>
    <row r="408" spans="1:19" ht="15">
      <c r="A408" s="73" t="s">
        <v>1052</v>
      </c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94" t="s">
        <v>29</v>
      </c>
    </row>
    <row r="409" spans="1:19" ht="15">
      <c r="A409" s="76" t="s">
        <v>1053</v>
      </c>
      <c r="B409" s="74"/>
      <c r="C409" s="74"/>
      <c r="D409" s="74"/>
      <c r="E409" s="74"/>
      <c r="F409" s="74"/>
      <c r="G409" s="74">
        <v>3470</v>
      </c>
      <c r="H409" s="74">
        <v>3470</v>
      </c>
      <c r="I409" s="74"/>
      <c r="J409" s="74"/>
      <c r="K409" s="74">
        <v>1200</v>
      </c>
      <c r="L409" s="74"/>
      <c r="M409" s="74"/>
      <c r="N409" s="74"/>
      <c r="O409" s="74">
        <v>1000</v>
      </c>
      <c r="P409" s="74">
        <v>3000</v>
      </c>
      <c r="Q409" s="74"/>
      <c r="R409" s="74">
        <v>12140</v>
      </c>
      <c r="S409" s="94">
        <v>0.10116666666666667</v>
      </c>
    </row>
    <row r="410" spans="1:19" ht="15">
      <c r="A410" s="73" t="s">
        <v>1054</v>
      </c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94" t="s">
        <v>29</v>
      </c>
    </row>
    <row r="411" spans="1:19" ht="15">
      <c r="A411" s="76" t="s">
        <v>1055</v>
      </c>
      <c r="B411" s="74"/>
      <c r="C411" s="74">
        <v>3937</v>
      </c>
      <c r="D411" s="74"/>
      <c r="E411" s="74"/>
      <c r="F411" s="74"/>
      <c r="G411" s="74"/>
      <c r="H411" s="74"/>
      <c r="I411" s="74"/>
      <c r="J411" s="74"/>
      <c r="K411" s="74">
        <v>10000</v>
      </c>
      <c r="L411" s="74"/>
      <c r="M411" s="74"/>
      <c r="N411" s="74"/>
      <c r="O411" s="74"/>
      <c r="P411" s="74"/>
      <c r="Q411" s="74"/>
      <c r="R411" s="74">
        <v>13937</v>
      </c>
      <c r="S411" s="94">
        <v>0.13937</v>
      </c>
    </row>
    <row r="412" spans="1:19" ht="15">
      <c r="A412" s="73" t="s">
        <v>1110</v>
      </c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94" t="s">
        <v>29</v>
      </c>
    </row>
    <row r="413" spans="1:19" ht="15">
      <c r="A413" s="76" t="s">
        <v>1111</v>
      </c>
      <c r="B413" s="74"/>
      <c r="C413" s="74"/>
      <c r="D413" s="74"/>
      <c r="E413" s="74"/>
      <c r="F413" s="74"/>
      <c r="G413" s="74">
        <v>25000</v>
      </c>
      <c r="H413" s="74"/>
      <c r="I413" s="74"/>
      <c r="J413" s="74"/>
      <c r="K413" s="74">
        <v>8000</v>
      </c>
      <c r="L413" s="74"/>
      <c r="M413" s="74"/>
      <c r="N413" s="74"/>
      <c r="O413" s="74">
        <v>15000</v>
      </c>
      <c r="P413" s="74"/>
      <c r="Q413" s="74"/>
      <c r="R413" s="74">
        <v>48000</v>
      </c>
      <c r="S413" s="94">
        <v>0.5647058823529412</v>
      </c>
    </row>
    <row r="414" spans="1:19" ht="15">
      <c r="A414" s="73" t="s">
        <v>1465</v>
      </c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94" t="s">
        <v>29</v>
      </c>
    </row>
    <row r="415" spans="1:19" ht="15">
      <c r="A415" s="76" t="s">
        <v>1466</v>
      </c>
      <c r="B415" s="74"/>
      <c r="C415" s="74"/>
      <c r="D415" s="74"/>
      <c r="E415" s="74"/>
      <c r="F415" s="74"/>
      <c r="G415" s="74">
        <v>500</v>
      </c>
      <c r="H415" s="74"/>
      <c r="I415" s="74"/>
      <c r="J415" s="74"/>
      <c r="K415" s="74">
        <v>1000</v>
      </c>
      <c r="L415" s="74"/>
      <c r="M415" s="74"/>
      <c r="N415" s="74"/>
      <c r="O415" s="74"/>
      <c r="P415" s="74"/>
      <c r="Q415" s="74"/>
      <c r="R415" s="74">
        <v>1500</v>
      </c>
      <c r="S415" s="94">
        <v>0.13636363636363635</v>
      </c>
    </row>
    <row r="416" spans="1:19" ht="15">
      <c r="A416" s="67" t="s">
        <v>594</v>
      </c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</row>
    <row r="417" spans="1:19" ht="15">
      <c r="A417" s="73" t="s">
        <v>175</v>
      </c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94" t="s">
        <v>29</v>
      </c>
    </row>
    <row r="418" spans="1:19" ht="15">
      <c r="A418" s="76" t="s">
        <v>595</v>
      </c>
      <c r="B418" s="74"/>
      <c r="C418" s="74">
        <v>500</v>
      </c>
      <c r="D418" s="74">
        <v>5305</v>
      </c>
      <c r="E418" s="74">
        <v>500</v>
      </c>
      <c r="F418" s="74"/>
      <c r="G418" s="74">
        <v>56108</v>
      </c>
      <c r="H418" s="74">
        <v>222932</v>
      </c>
      <c r="I418" s="74"/>
      <c r="J418" s="74"/>
      <c r="K418" s="74">
        <v>24547</v>
      </c>
      <c r="L418" s="74">
        <v>171831</v>
      </c>
      <c r="M418" s="74"/>
      <c r="N418" s="74"/>
      <c r="O418" s="74">
        <v>36470</v>
      </c>
      <c r="P418" s="74">
        <v>173351</v>
      </c>
      <c r="Q418" s="74">
        <v>19638</v>
      </c>
      <c r="R418" s="74">
        <v>711182</v>
      </c>
      <c r="S418" s="94">
        <v>0.6851477555833441</v>
      </c>
    </row>
    <row r="419" spans="1:19" ht="15">
      <c r="A419" s="76" t="s">
        <v>596</v>
      </c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>
        <v>36470</v>
      </c>
      <c r="P419" s="74">
        <v>84162</v>
      </c>
      <c r="Q419" s="74">
        <v>19638</v>
      </c>
      <c r="R419" s="74">
        <v>140270</v>
      </c>
      <c r="S419" s="94">
        <v>0.3333333333333333</v>
      </c>
    </row>
    <row r="420" spans="1:19" ht="15">
      <c r="A420" s="73" t="s">
        <v>177</v>
      </c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94" t="s">
        <v>29</v>
      </c>
    </row>
    <row r="421" spans="1:19" ht="15">
      <c r="A421" s="76" t="s">
        <v>597</v>
      </c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>
        <v>8433</v>
      </c>
      <c r="Q421" s="74"/>
      <c r="R421" s="74">
        <v>8433</v>
      </c>
      <c r="S421" s="94">
        <v>0.22018276762402056</v>
      </c>
    </row>
    <row r="422" spans="1:19" ht="15">
      <c r="A422" s="73" t="s">
        <v>178</v>
      </c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94" t="s">
        <v>29</v>
      </c>
    </row>
    <row r="423" spans="1:19" ht="15">
      <c r="A423" s="76" t="s">
        <v>598</v>
      </c>
      <c r="B423" s="74"/>
      <c r="C423" s="74"/>
      <c r="D423" s="74"/>
      <c r="E423" s="74"/>
      <c r="F423" s="74"/>
      <c r="G423" s="74">
        <v>90000</v>
      </c>
      <c r="H423" s="74">
        <v>3000</v>
      </c>
      <c r="I423" s="74"/>
      <c r="J423" s="74"/>
      <c r="K423" s="74"/>
      <c r="L423" s="74"/>
      <c r="M423" s="74"/>
      <c r="N423" s="74"/>
      <c r="O423" s="74">
        <v>41000</v>
      </c>
      <c r="P423" s="74">
        <v>52500</v>
      </c>
      <c r="Q423" s="74"/>
      <c r="R423" s="74">
        <v>186500</v>
      </c>
      <c r="S423" s="94">
        <v>0.26586325691208856</v>
      </c>
    </row>
    <row r="424" spans="1:19" ht="15">
      <c r="A424" s="73" t="s">
        <v>179</v>
      </c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94" t="s">
        <v>29</v>
      </c>
    </row>
    <row r="425" spans="1:19" ht="15">
      <c r="A425" s="76" t="s">
        <v>599</v>
      </c>
      <c r="B425" s="74"/>
      <c r="C425" s="74">
        <v>45</v>
      </c>
      <c r="D425" s="74">
        <v>635</v>
      </c>
      <c r="E425" s="74">
        <v>30</v>
      </c>
      <c r="F425" s="74"/>
      <c r="G425" s="74">
        <v>330</v>
      </c>
      <c r="H425" s="74">
        <v>330</v>
      </c>
      <c r="I425" s="74"/>
      <c r="J425" s="74"/>
      <c r="K425" s="74">
        <v>1180</v>
      </c>
      <c r="L425" s="74">
        <v>1550</v>
      </c>
      <c r="M425" s="74"/>
      <c r="N425" s="74"/>
      <c r="O425" s="74">
        <v>1100</v>
      </c>
      <c r="P425" s="74"/>
      <c r="Q425" s="74"/>
      <c r="R425" s="74">
        <v>5200</v>
      </c>
      <c r="S425" s="94">
        <v>0.65</v>
      </c>
    </row>
    <row r="426" spans="1:19" ht="15">
      <c r="A426" s="76" t="s">
        <v>600</v>
      </c>
      <c r="B426" s="74"/>
      <c r="C426" s="74">
        <v>40</v>
      </c>
      <c r="D426" s="74">
        <v>600</v>
      </c>
      <c r="E426" s="74">
        <v>40</v>
      </c>
      <c r="F426" s="74"/>
      <c r="G426" s="74">
        <v>1000</v>
      </c>
      <c r="H426" s="74">
        <v>3500</v>
      </c>
      <c r="I426" s="74"/>
      <c r="J426" s="74"/>
      <c r="K426" s="74"/>
      <c r="L426" s="74"/>
      <c r="M426" s="74"/>
      <c r="N426" s="74"/>
      <c r="O426" s="74"/>
      <c r="P426" s="74">
        <v>3900</v>
      </c>
      <c r="Q426" s="74"/>
      <c r="R426" s="74">
        <v>9080</v>
      </c>
      <c r="S426" s="94">
        <v>0.31859649122807016</v>
      </c>
    </row>
    <row r="427" spans="1:19" ht="15">
      <c r="A427" s="73" t="s">
        <v>180</v>
      </c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94" t="s">
        <v>29</v>
      </c>
    </row>
    <row r="428" spans="1:19" ht="15">
      <c r="A428" s="76" t="s">
        <v>601</v>
      </c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>
        <v>8000</v>
      </c>
      <c r="M428" s="74"/>
      <c r="N428" s="74"/>
      <c r="O428" s="74"/>
      <c r="P428" s="74">
        <v>14000</v>
      </c>
      <c r="Q428" s="74"/>
      <c r="R428" s="74">
        <v>22000</v>
      </c>
      <c r="S428" s="94">
        <v>0.3142857142857143</v>
      </c>
    </row>
  </sheetData>
  <mergeCells count="2">
    <mergeCell ref="A2:Q2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zoomScale="90" zoomScaleNormal="90" workbookViewId="0" topLeftCell="A1"/>
  </sheetViews>
  <sheetFormatPr defaultColWidth="11.421875" defaultRowHeight="15"/>
  <cols>
    <col min="1" max="1" width="78.28125" style="0" bestFit="1" customWidth="1"/>
    <col min="2" max="2" width="16.00390625" style="102" bestFit="1" customWidth="1"/>
    <col min="3" max="3" width="11.7109375" style="0" customWidth="1"/>
    <col min="4" max="4" width="9.7109375" style="0" customWidth="1"/>
    <col min="5" max="5" width="11.7109375" style="0" customWidth="1"/>
    <col min="6" max="6" width="9.7109375" style="0" customWidth="1"/>
    <col min="7" max="7" width="11.7109375" style="0" customWidth="1"/>
    <col min="8" max="8" width="9.7109375" style="0" customWidth="1"/>
    <col min="9" max="9" width="11.7109375" style="0" customWidth="1"/>
    <col min="10" max="10" width="9.7109375" style="0" customWidth="1"/>
    <col min="11" max="11" width="11.7109375" style="0" customWidth="1"/>
    <col min="12" max="12" width="9.7109375" style="0" customWidth="1"/>
    <col min="13" max="13" width="11.7109375" style="0" customWidth="1"/>
    <col min="14" max="14" width="9.7109375" style="0" customWidth="1"/>
    <col min="15" max="15" width="11.7109375" style="0" customWidth="1"/>
    <col min="16" max="16" width="9.7109375" style="0" customWidth="1"/>
    <col min="17" max="17" width="11.7109375" style="0" customWidth="1"/>
    <col min="18" max="18" width="9.7109375" style="0" customWidth="1"/>
    <col min="19" max="19" width="11.7109375" style="0" customWidth="1"/>
    <col min="20" max="20" width="9.7109375" style="0" customWidth="1"/>
    <col min="21" max="21" width="11.7109375" style="0" customWidth="1"/>
    <col min="22" max="22" width="9.7109375" style="0" customWidth="1"/>
    <col min="23" max="23" width="11.7109375" style="0" customWidth="1"/>
    <col min="24" max="24" width="9.7109375" style="0" customWidth="1"/>
    <col min="25" max="25" width="11.7109375" style="0" customWidth="1"/>
    <col min="26" max="26" width="9.7109375" style="0" customWidth="1"/>
    <col min="27" max="27" width="11.7109375" style="0" customWidth="1"/>
    <col min="28" max="28" width="9.7109375" style="0" customWidth="1"/>
  </cols>
  <sheetData>
    <row r="2" spans="1:20" ht="15">
      <c r="A2" s="154" t="s">
        <v>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10" ht="15">
      <c r="A3" s="4"/>
      <c r="B3" s="104"/>
      <c r="C3" s="45"/>
      <c r="D3" s="45"/>
      <c r="E3" s="4"/>
      <c r="F3" s="4"/>
      <c r="G3" s="4"/>
      <c r="H3" s="4"/>
      <c r="I3" s="4"/>
      <c r="J3" s="4"/>
    </row>
    <row r="4" spans="1:20" ht="15">
      <c r="A4" s="154" t="s">
        <v>1602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ht="15">
      <c r="A5" s="154" t="str">
        <f>1!A5:AA5</f>
        <v>Al 28-02-2020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10" ht="15">
      <c r="A6" s="4"/>
      <c r="B6" s="104"/>
      <c r="C6" s="45"/>
      <c r="D6" s="45"/>
      <c r="E6" s="4"/>
      <c r="F6" s="4"/>
      <c r="G6" s="4"/>
      <c r="H6" s="4"/>
      <c r="I6" s="4"/>
      <c r="J6" s="4"/>
    </row>
    <row r="7" spans="1:28" ht="14.4" customHeight="1">
      <c r="A7" s="155"/>
      <c r="B7" s="159" t="s">
        <v>1087</v>
      </c>
      <c r="C7" s="153" t="s">
        <v>17</v>
      </c>
      <c r="D7" s="153"/>
      <c r="E7" s="153" t="s">
        <v>18</v>
      </c>
      <c r="F7" s="153"/>
      <c r="G7" s="153" t="s">
        <v>19</v>
      </c>
      <c r="H7" s="153"/>
      <c r="I7" s="153" t="s">
        <v>20</v>
      </c>
      <c r="J7" s="153"/>
      <c r="K7" s="153" t="s">
        <v>21</v>
      </c>
      <c r="L7" s="153"/>
      <c r="M7" s="153" t="s">
        <v>22</v>
      </c>
      <c r="N7" s="153"/>
      <c r="O7" s="153" t="s">
        <v>23</v>
      </c>
      <c r="P7" s="153"/>
      <c r="Q7" s="153" t="s">
        <v>24</v>
      </c>
      <c r="R7" s="153"/>
      <c r="S7" s="153" t="s">
        <v>25</v>
      </c>
      <c r="T7" s="153"/>
      <c r="U7" s="153" t="s">
        <v>26</v>
      </c>
      <c r="V7" s="153"/>
      <c r="W7" s="153" t="s">
        <v>27</v>
      </c>
      <c r="X7" s="153"/>
      <c r="Y7" s="153" t="s">
        <v>28</v>
      </c>
      <c r="Z7" s="153"/>
      <c r="AA7" s="153" t="s">
        <v>2</v>
      </c>
      <c r="AB7" s="153"/>
    </row>
    <row r="8" spans="1:28" ht="15">
      <c r="A8" s="153"/>
      <c r="B8" s="160"/>
      <c r="C8" s="44" t="s">
        <v>9</v>
      </c>
      <c r="D8" s="44" t="s">
        <v>10</v>
      </c>
      <c r="E8" s="22" t="s">
        <v>9</v>
      </c>
      <c r="F8" s="22" t="s">
        <v>10</v>
      </c>
      <c r="G8" s="22" t="s">
        <v>9</v>
      </c>
      <c r="H8" s="22" t="s">
        <v>10</v>
      </c>
      <c r="I8" s="22" t="s">
        <v>9</v>
      </c>
      <c r="J8" s="22" t="s">
        <v>10</v>
      </c>
      <c r="K8" s="22" t="s">
        <v>9</v>
      </c>
      <c r="L8" s="22" t="s">
        <v>10</v>
      </c>
      <c r="M8" s="22" t="s">
        <v>9</v>
      </c>
      <c r="N8" s="22" t="s">
        <v>10</v>
      </c>
      <c r="O8" s="22" t="s">
        <v>9</v>
      </c>
      <c r="P8" s="22" t="s">
        <v>10</v>
      </c>
      <c r="Q8" s="22" t="s">
        <v>9</v>
      </c>
      <c r="R8" s="22" t="s">
        <v>10</v>
      </c>
      <c r="S8" s="22" t="s">
        <v>9</v>
      </c>
      <c r="T8" s="22" t="s">
        <v>10</v>
      </c>
      <c r="U8" s="25" t="s">
        <v>9</v>
      </c>
      <c r="V8" s="25" t="s">
        <v>10</v>
      </c>
      <c r="W8" s="53" t="s">
        <v>9</v>
      </c>
      <c r="X8" s="53" t="s">
        <v>10</v>
      </c>
      <c r="Y8" s="59" t="s">
        <v>9</v>
      </c>
      <c r="Z8" s="59" t="s">
        <v>10</v>
      </c>
      <c r="AA8" s="59" t="s">
        <v>9</v>
      </c>
      <c r="AB8" s="59" t="s">
        <v>10</v>
      </c>
    </row>
    <row r="9" spans="1:28" ht="15">
      <c r="A9" s="67" t="s">
        <v>196</v>
      </c>
      <c r="B9" s="106"/>
      <c r="C9" s="95">
        <v>0</v>
      </c>
      <c r="D9" s="96"/>
      <c r="E9" s="95">
        <v>0</v>
      </c>
      <c r="F9" s="96"/>
      <c r="G9" s="95">
        <v>0</v>
      </c>
      <c r="H9" s="96"/>
      <c r="I9" s="95">
        <v>0</v>
      </c>
      <c r="J9" s="96"/>
      <c r="K9" s="95">
        <v>111602.4321312097</v>
      </c>
      <c r="L9" s="96">
        <v>0.0023181261217692234</v>
      </c>
      <c r="M9" s="95">
        <v>36455.894672314695</v>
      </c>
      <c r="N9" s="96">
        <v>0.005110973852283781</v>
      </c>
      <c r="O9" s="95">
        <v>22.6500012695</v>
      </c>
      <c r="P9" s="96">
        <v>4.656738060583174E-06</v>
      </c>
      <c r="Q9" s="95">
        <v>76140.9670125892</v>
      </c>
      <c r="R9" s="96">
        <v>0.0023420725633296418</v>
      </c>
      <c r="S9" s="95">
        <v>12016.2252699627</v>
      </c>
      <c r="T9" s="96">
        <v>0.002327208334286127</v>
      </c>
      <c r="U9" s="95">
        <v>0</v>
      </c>
      <c r="V9" s="96"/>
      <c r="W9" s="95">
        <v>2279.8500965955</v>
      </c>
      <c r="X9" s="96">
        <v>5.710121039279964E-05</v>
      </c>
      <c r="Y9" s="95">
        <v>37534.632682334995</v>
      </c>
      <c r="Z9" s="96">
        <v>0.006392753877981618</v>
      </c>
      <c r="AA9" s="95">
        <v>276052.6518662763</v>
      </c>
      <c r="AB9" s="96">
        <v>0.0015993129920408378</v>
      </c>
    </row>
    <row r="10" spans="1:28" ht="15">
      <c r="A10" s="80" t="s">
        <v>605</v>
      </c>
      <c r="B10" s="113" t="s">
        <v>1056</v>
      </c>
      <c r="C10" s="100">
        <v>0</v>
      </c>
      <c r="D10" s="101"/>
      <c r="E10" s="100">
        <v>0</v>
      </c>
      <c r="F10" s="101"/>
      <c r="G10" s="100">
        <v>0</v>
      </c>
      <c r="H10" s="101"/>
      <c r="I10" s="100">
        <v>0</v>
      </c>
      <c r="J10" s="101"/>
      <c r="K10" s="100">
        <v>19350.490326279</v>
      </c>
      <c r="L10" s="101">
        <v>0.0004019345836625881</v>
      </c>
      <c r="M10" s="100">
        <v>5575.965843720999</v>
      </c>
      <c r="N10" s="101">
        <v>0.0007817286034164428</v>
      </c>
      <c r="O10" s="100">
        <v>13.143040526</v>
      </c>
      <c r="P10" s="101">
        <v>2.702149828646008E-06</v>
      </c>
      <c r="Q10" s="100">
        <v>15539.925290515499</v>
      </c>
      <c r="R10" s="101">
        <v>0.0004780032889927847</v>
      </c>
      <c r="S10" s="100">
        <v>721.2294989585</v>
      </c>
      <c r="T10" s="101">
        <v>0.0001396820767920273</v>
      </c>
      <c r="U10" s="100">
        <v>0</v>
      </c>
      <c r="V10" s="101"/>
      <c r="W10" s="100">
        <v>0</v>
      </c>
      <c r="X10" s="101"/>
      <c r="Y10" s="100">
        <v>0</v>
      </c>
      <c r="Z10" s="101"/>
      <c r="AA10" s="100">
        <v>41200.754</v>
      </c>
      <c r="AB10" s="101">
        <v>0.00023869685985120678</v>
      </c>
    </row>
    <row r="11" spans="1:28" ht="15">
      <c r="A11" s="80" t="s">
        <v>606</v>
      </c>
      <c r="B11" s="113" t="s">
        <v>1056</v>
      </c>
      <c r="C11" s="100">
        <v>0</v>
      </c>
      <c r="D11" s="101"/>
      <c r="E11" s="100">
        <v>0</v>
      </c>
      <c r="F11" s="101"/>
      <c r="G11" s="100">
        <v>0</v>
      </c>
      <c r="H11" s="101"/>
      <c r="I11" s="100">
        <v>0</v>
      </c>
      <c r="J11" s="101"/>
      <c r="K11" s="100">
        <v>86579.8597794967</v>
      </c>
      <c r="L11" s="101">
        <v>0.0017983750957864754</v>
      </c>
      <c r="M11" s="100">
        <v>28526.3155046692</v>
      </c>
      <c r="N11" s="101">
        <v>0.00399927786594915</v>
      </c>
      <c r="O11" s="100">
        <v>0</v>
      </c>
      <c r="P11" s="101"/>
      <c r="Q11" s="100">
        <v>56301.940133660195</v>
      </c>
      <c r="R11" s="101">
        <v>0.001731830240972264</v>
      </c>
      <c r="S11" s="100">
        <v>6255.7671749211995</v>
      </c>
      <c r="T11" s="101">
        <v>0.0012115679574701737</v>
      </c>
      <c r="U11" s="100">
        <v>0</v>
      </c>
      <c r="V11" s="101"/>
      <c r="W11" s="100">
        <v>0</v>
      </c>
      <c r="X11" s="101"/>
      <c r="Y11" s="100">
        <v>37534.632682334995</v>
      </c>
      <c r="Z11" s="101">
        <v>0.006392753877981618</v>
      </c>
      <c r="AA11" s="100">
        <v>215198.5152750823</v>
      </c>
      <c r="AB11" s="101">
        <v>0.0012467541210727379</v>
      </c>
    </row>
    <row r="12" spans="1:28" ht="15">
      <c r="A12" s="80" t="s">
        <v>607</v>
      </c>
      <c r="B12" s="113" t="s">
        <v>1043</v>
      </c>
      <c r="C12" s="100">
        <v>0</v>
      </c>
      <c r="D12" s="101"/>
      <c r="E12" s="100">
        <v>0</v>
      </c>
      <c r="F12" s="101"/>
      <c r="G12" s="100">
        <v>0</v>
      </c>
      <c r="H12" s="101"/>
      <c r="I12" s="100">
        <v>0</v>
      </c>
      <c r="J12" s="101"/>
      <c r="K12" s="100">
        <v>5672.082025434001</v>
      </c>
      <c r="L12" s="101">
        <v>0.00011781644232016003</v>
      </c>
      <c r="M12" s="100">
        <v>2353.6133239245</v>
      </c>
      <c r="N12" s="101">
        <v>0.0003299673829181892</v>
      </c>
      <c r="O12" s="100">
        <v>9.5069607435</v>
      </c>
      <c r="P12" s="101">
        <v>1.9545882319371654E-06</v>
      </c>
      <c r="Q12" s="100">
        <v>4299.1015884135</v>
      </c>
      <c r="R12" s="101">
        <v>0.00013223903336459278</v>
      </c>
      <c r="S12" s="100">
        <v>5039.228596083</v>
      </c>
      <c r="T12" s="101">
        <v>0.0009759583000239259</v>
      </c>
      <c r="U12" s="100">
        <v>0</v>
      </c>
      <c r="V12" s="101"/>
      <c r="W12" s="100">
        <v>2279.8500965955</v>
      </c>
      <c r="X12" s="101">
        <v>5.710121039279964E-05</v>
      </c>
      <c r="Y12" s="100">
        <v>0</v>
      </c>
      <c r="Z12" s="101"/>
      <c r="AA12" s="100">
        <v>19653.382591194</v>
      </c>
      <c r="AB12" s="101">
        <v>0.00011386201111689319</v>
      </c>
    </row>
    <row r="13" spans="1:28" ht="15">
      <c r="A13" s="80" t="s">
        <v>1467</v>
      </c>
      <c r="B13" s="113" t="s">
        <v>1056</v>
      </c>
      <c r="C13" s="100">
        <v>0</v>
      </c>
      <c r="D13" s="101"/>
      <c r="E13" s="100">
        <v>0</v>
      </c>
      <c r="F13" s="101"/>
      <c r="G13" s="100">
        <v>0</v>
      </c>
      <c r="H13" s="101"/>
      <c r="I13" s="100">
        <v>0</v>
      </c>
      <c r="J13" s="101"/>
      <c r="K13" s="100">
        <v>0</v>
      </c>
      <c r="L13" s="101">
        <v>0</v>
      </c>
      <c r="M13" s="100">
        <v>0</v>
      </c>
      <c r="N13" s="101"/>
      <c r="O13" s="100">
        <v>0</v>
      </c>
      <c r="P13" s="101"/>
      <c r="Q13" s="100">
        <v>0</v>
      </c>
      <c r="R13" s="101">
        <v>0</v>
      </c>
      <c r="S13" s="100">
        <v>0</v>
      </c>
      <c r="T13" s="101"/>
      <c r="U13" s="100">
        <v>0</v>
      </c>
      <c r="V13" s="101"/>
      <c r="W13" s="100">
        <v>0</v>
      </c>
      <c r="X13" s="101"/>
      <c r="Y13" s="100">
        <v>0</v>
      </c>
      <c r="Z13" s="101"/>
      <c r="AA13" s="100">
        <v>0</v>
      </c>
      <c r="AB13" s="101">
        <v>0</v>
      </c>
    </row>
    <row r="14" spans="1:28" ht="15">
      <c r="A14" s="67" t="s">
        <v>208</v>
      </c>
      <c r="B14" s="106" t="s">
        <v>29</v>
      </c>
      <c r="C14" s="95">
        <v>0</v>
      </c>
      <c r="D14" s="96"/>
      <c r="E14" s="95">
        <v>0</v>
      </c>
      <c r="F14" s="96"/>
      <c r="G14" s="95">
        <v>0</v>
      </c>
      <c r="H14" s="96"/>
      <c r="I14" s="95">
        <v>166208.701522891</v>
      </c>
      <c r="J14" s="96">
        <v>0.021603326138114685</v>
      </c>
      <c r="K14" s="95">
        <v>7474.302681597899</v>
      </c>
      <c r="L14" s="96">
        <v>0.00015525088438799814</v>
      </c>
      <c r="M14" s="95">
        <v>0</v>
      </c>
      <c r="N14" s="96"/>
      <c r="O14" s="95">
        <v>47807.265568159404</v>
      </c>
      <c r="P14" s="96">
        <v>0.00982895808678998</v>
      </c>
      <c r="Q14" s="95">
        <v>119875.092795501</v>
      </c>
      <c r="R14" s="96">
        <v>0.003687320727309876</v>
      </c>
      <c r="S14" s="95">
        <v>0</v>
      </c>
      <c r="T14" s="96"/>
      <c r="U14" s="95">
        <v>37120.603010640596</v>
      </c>
      <c r="V14" s="96">
        <v>0.005673273789608348</v>
      </c>
      <c r="W14" s="95">
        <v>185592.413205428</v>
      </c>
      <c r="X14" s="96">
        <v>0.004648354490313145</v>
      </c>
      <c r="Y14" s="95">
        <v>0</v>
      </c>
      <c r="Z14" s="96"/>
      <c r="AA14" s="95">
        <v>564078.378784218</v>
      </c>
      <c r="AB14" s="96">
        <v>0.003267992079119533</v>
      </c>
    </row>
    <row r="15" spans="1:28" ht="15">
      <c r="A15" s="80" t="s">
        <v>1468</v>
      </c>
      <c r="B15" s="113" t="s">
        <v>1043</v>
      </c>
      <c r="C15" s="100">
        <v>0</v>
      </c>
      <c r="D15" s="101"/>
      <c r="E15" s="100">
        <v>0</v>
      </c>
      <c r="F15" s="101"/>
      <c r="G15" s="100">
        <v>0</v>
      </c>
      <c r="H15" s="101"/>
      <c r="I15" s="100">
        <v>166208.701522891</v>
      </c>
      <c r="J15" s="101">
        <v>0.021603326138114685</v>
      </c>
      <c r="K15" s="100">
        <v>7474.302681597899</v>
      </c>
      <c r="L15" s="101">
        <v>0.00015525088438799814</v>
      </c>
      <c r="M15" s="100">
        <v>0</v>
      </c>
      <c r="N15" s="101"/>
      <c r="O15" s="100">
        <v>47807.265568159404</v>
      </c>
      <c r="P15" s="101">
        <v>0.00982895808678998</v>
      </c>
      <c r="Q15" s="100">
        <v>119875.092795501</v>
      </c>
      <c r="R15" s="101">
        <v>0.003687320727309876</v>
      </c>
      <c r="S15" s="100">
        <v>0</v>
      </c>
      <c r="T15" s="101"/>
      <c r="U15" s="100">
        <v>37120.603010640596</v>
      </c>
      <c r="V15" s="101">
        <v>0.005673273789608348</v>
      </c>
      <c r="W15" s="100">
        <v>185592.413205428</v>
      </c>
      <c r="X15" s="101">
        <v>0.004648354490313145</v>
      </c>
      <c r="Y15" s="100">
        <v>0</v>
      </c>
      <c r="Z15" s="101"/>
      <c r="AA15" s="100">
        <v>564078.378784218</v>
      </c>
      <c r="AB15" s="101">
        <v>0.003267992079119533</v>
      </c>
    </row>
    <row r="16" spans="1:28" ht="15">
      <c r="A16" s="67" t="s">
        <v>197</v>
      </c>
      <c r="B16" s="106" t="s">
        <v>29</v>
      </c>
      <c r="C16" s="95">
        <v>0</v>
      </c>
      <c r="D16" s="96"/>
      <c r="E16" s="95">
        <v>0</v>
      </c>
      <c r="F16" s="96"/>
      <c r="G16" s="95">
        <v>0</v>
      </c>
      <c r="H16" s="96"/>
      <c r="I16" s="95">
        <v>0</v>
      </c>
      <c r="J16" s="96"/>
      <c r="K16" s="95">
        <v>35051.5068024</v>
      </c>
      <c r="L16" s="96">
        <v>0.0007280648994323519</v>
      </c>
      <c r="M16" s="95">
        <v>0</v>
      </c>
      <c r="N16" s="96"/>
      <c r="O16" s="95">
        <v>0</v>
      </c>
      <c r="P16" s="96"/>
      <c r="Q16" s="95">
        <v>15016.804802999999</v>
      </c>
      <c r="R16" s="96">
        <v>0.0004619122648149186</v>
      </c>
      <c r="S16" s="95">
        <v>22.434068800000002</v>
      </c>
      <c r="T16" s="96">
        <v>4.344854620345382E-06</v>
      </c>
      <c r="U16" s="95">
        <v>1.5099854</v>
      </c>
      <c r="V16" s="96">
        <v>2.307764394359563E-07</v>
      </c>
      <c r="W16" s="95">
        <v>0</v>
      </c>
      <c r="X16" s="96"/>
      <c r="Y16" s="95">
        <v>0.7549927</v>
      </c>
      <c r="Z16" s="96">
        <v>1.2858744487046252E-07</v>
      </c>
      <c r="AA16" s="95">
        <v>50093.0106523</v>
      </c>
      <c r="AB16" s="96">
        <v>0.0002902142116912972</v>
      </c>
    </row>
    <row r="17" spans="1:28" ht="15">
      <c r="A17" s="80" t="s">
        <v>608</v>
      </c>
      <c r="B17" s="113" t="s">
        <v>1043</v>
      </c>
      <c r="C17" s="100">
        <v>0</v>
      </c>
      <c r="D17" s="101"/>
      <c r="E17" s="100">
        <v>0</v>
      </c>
      <c r="F17" s="101"/>
      <c r="G17" s="100">
        <v>0</v>
      </c>
      <c r="H17" s="101"/>
      <c r="I17" s="100">
        <v>0</v>
      </c>
      <c r="J17" s="101"/>
      <c r="K17" s="100">
        <v>35051.5068024</v>
      </c>
      <c r="L17" s="101">
        <v>0.0007280648994323519</v>
      </c>
      <c r="M17" s="100">
        <v>0</v>
      </c>
      <c r="N17" s="101"/>
      <c r="O17" s="100">
        <v>0</v>
      </c>
      <c r="P17" s="101"/>
      <c r="Q17" s="100">
        <v>15016.804802999999</v>
      </c>
      <c r="R17" s="101">
        <v>0.0004619122648149186</v>
      </c>
      <c r="S17" s="100">
        <v>22.434068800000002</v>
      </c>
      <c r="T17" s="101">
        <v>4.344854620345382E-06</v>
      </c>
      <c r="U17" s="100">
        <v>1.5099854</v>
      </c>
      <c r="V17" s="101">
        <v>2.307764394359563E-07</v>
      </c>
      <c r="W17" s="100">
        <v>0</v>
      </c>
      <c r="X17" s="101"/>
      <c r="Y17" s="100">
        <v>0.7549927</v>
      </c>
      <c r="Z17" s="101">
        <v>1.2858744487046252E-07</v>
      </c>
      <c r="AA17" s="100">
        <v>50093.0106523</v>
      </c>
      <c r="AB17" s="101">
        <v>0.0002902142116912972</v>
      </c>
    </row>
    <row r="18" spans="1:28" ht="15">
      <c r="A18" s="67" t="s">
        <v>198</v>
      </c>
      <c r="B18" s="106" t="s">
        <v>29</v>
      </c>
      <c r="C18" s="95">
        <v>0</v>
      </c>
      <c r="D18" s="96"/>
      <c r="E18" s="95">
        <v>0</v>
      </c>
      <c r="F18" s="96"/>
      <c r="G18" s="95">
        <v>0</v>
      </c>
      <c r="H18" s="96"/>
      <c r="I18" s="95">
        <v>0</v>
      </c>
      <c r="J18" s="96"/>
      <c r="K18" s="95">
        <v>115296.969452998</v>
      </c>
      <c r="L18" s="96">
        <v>0.0023948664159540284</v>
      </c>
      <c r="M18" s="95">
        <v>69045.57731215989</v>
      </c>
      <c r="N18" s="96">
        <v>0.00967991989855838</v>
      </c>
      <c r="O18" s="95">
        <v>0</v>
      </c>
      <c r="P18" s="96"/>
      <c r="Q18" s="95">
        <v>90513.51230331301</v>
      </c>
      <c r="R18" s="96">
        <v>0.002784167605083593</v>
      </c>
      <c r="S18" s="95">
        <v>38791.5063137669</v>
      </c>
      <c r="T18" s="96">
        <v>0.007512834918181545</v>
      </c>
      <c r="U18" s="95">
        <v>0</v>
      </c>
      <c r="V18" s="96"/>
      <c r="W18" s="95">
        <v>86203.345654764</v>
      </c>
      <c r="X18" s="96">
        <v>0.002159052204417476</v>
      </c>
      <c r="Y18" s="95">
        <v>86203.345654764</v>
      </c>
      <c r="Z18" s="96">
        <v>0.014681821369970056</v>
      </c>
      <c r="AA18" s="95">
        <v>486054.2566917658</v>
      </c>
      <c r="AB18" s="96">
        <v>0.002815958775648545</v>
      </c>
    </row>
    <row r="19" spans="1:28" ht="15">
      <c r="A19" s="80" t="s">
        <v>609</v>
      </c>
      <c r="B19" s="113" t="s">
        <v>1056</v>
      </c>
      <c r="C19" s="100">
        <v>0</v>
      </c>
      <c r="D19" s="101"/>
      <c r="E19" s="100">
        <v>0</v>
      </c>
      <c r="F19" s="101"/>
      <c r="G19" s="100">
        <v>0</v>
      </c>
      <c r="H19" s="101"/>
      <c r="I19" s="100">
        <v>0</v>
      </c>
      <c r="J19" s="101"/>
      <c r="K19" s="100">
        <v>115296.969452998</v>
      </c>
      <c r="L19" s="101">
        <v>0.0023948664159540284</v>
      </c>
      <c r="M19" s="100">
        <v>69045.57731215989</v>
      </c>
      <c r="N19" s="101">
        <v>0.00967991989855838</v>
      </c>
      <c r="O19" s="100">
        <v>0</v>
      </c>
      <c r="P19" s="101"/>
      <c r="Q19" s="100">
        <v>90513.51230331301</v>
      </c>
      <c r="R19" s="101">
        <v>0.002784167605083593</v>
      </c>
      <c r="S19" s="100">
        <v>38791.5063137669</v>
      </c>
      <c r="T19" s="101">
        <v>0.007512834918181545</v>
      </c>
      <c r="U19" s="100">
        <v>0</v>
      </c>
      <c r="V19" s="101"/>
      <c r="W19" s="100">
        <v>86203.345654764</v>
      </c>
      <c r="X19" s="101">
        <v>0.002159052204417476</v>
      </c>
      <c r="Y19" s="100">
        <v>86203.345654764</v>
      </c>
      <c r="Z19" s="101">
        <v>0.014681821369970056</v>
      </c>
      <c r="AA19" s="100">
        <v>486054.2566917658</v>
      </c>
      <c r="AB19" s="101">
        <v>0.002815958775648545</v>
      </c>
    </row>
    <row r="20" spans="1:28" ht="15">
      <c r="A20" s="67" t="s">
        <v>199</v>
      </c>
      <c r="B20" s="106" t="s">
        <v>29</v>
      </c>
      <c r="C20" s="95">
        <v>9851.60084408</v>
      </c>
      <c r="D20" s="96">
        <v>0.007134836962951843</v>
      </c>
      <c r="E20" s="95">
        <v>18021.22124224</v>
      </c>
      <c r="F20" s="96">
        <v>0.0019482795616137622</v>
      </c>
      <c r="G20" s="95">
        <v>36042.442103188</v>
      </c>
      <c r="H20" s="96">
        <v>0.029121482645260908</v>
      </c>
      <c r="I20" s="95">
        <v>0</v>
      </c>
      <c r="J20" s="96"/>
      <c r="K20" s="95">
        <v>56501.9934902187</v>
      </c>
      <c r="L20" s="96">
        <v>0.0011736191097315907</v>
      </c>
      <c r="M20" s="95">
        <v>18155.639083647002</v>
      </c>
      <c r="N20" s="96">
        <v>0.0025453495919410276</v>
      </c>
      <c r="O20" s="95">
        <v>0</v>
      </c>
      <c r="P20" s="96"/>
      <c r="Q20" s="95">
        <v>0</v>
      </c>
      <c r="R20" s="96"/>
      <c r="S20" s="95">
        <v>0</v>
      </c>
      <c r="T20" s="96"/>
      <c r="U20" s="95">
        <v>0</v>
      </c>
      <c r="V20" s="96"/>
      <c r="W20" s="95">
        <v>49274.49120552421</v>
      </c>
      <c r="X20" s="96">
        <v>0.0012341307411072294</v>
      </c>
      <c r="Y20" s="95">
        <v>25383.141368341498</v>
      </c>
      <c r="Z20" s="96">
        <v>0.00432315874225111</v>
      </c>
      <c r="AA20" s="95">
        <v>213230.52933723942</v>
      </c>
      <c r="AB20" s="96">
        <v>0.0012353525806156282</v>
      </c>
    </row>
    <row r="21" spans="1:28" ht="15">
      <c r="A21" s="80" t="s">
        <v>610</v>
      </c>
      <c r="B21" s="113" t="s">
        <v>1056</v>
      </c>
      <c r="C21" s="100">
        <v>0</v>
      </c>
      <c r="D21" s="101"/>
      <c r="E21" s="100">
        <v>0</v>
      </c>
      <c r="F21" s="101"/>
      <c r="G21" s="100">
        <v>0</v>
      </c>
      <c r="H21" s="101"/>
      <c r="I21" s="100">
        <v>0</v>
      </c>
      <c r="J21" s="101"/>
      <c r="K21" s="100">
        <v>56501.9934902187</v>
      </c>
      <c r="L21" s="101">
        <v>0.0011736191097315907</v>
      </c>
      <c r="M21" s="100">
        <v>18155.639083647002</v>
      </c>
      <c r="N21" s="101">
        <v>0.0025453495919410276</v>
      </c>
      <c r="O21" s="100">
        <v>0</v>
      </c>
      <c r="P21" s="101"/>
      <c r="Q21" s="100">
        <v>0</v>
      </c>
      <c r="R21" s="101"/>
      <c r="S21" s="100">
        <v>0</v>
      </c>
      <c r="T21" s="101"/>
      <c r="U21" s="100">
        <v>0</v>
      </c>
      <c r="V21" s="101"/>
      <c r="W21" s="100">
        <v>49274.49120552421</v>
      </c>
      <c r="X21" s="101">
        <v>0.0012341307411072294</v>
      </c>
      <c r="Y21" s="100">
        <v>25383.141368341498</v>
      </c>
      <c r="Z21" s="101">
        <v>0.00432315874225111</v>
      </c>
      <c r="AA21" s="100">
        <v>149315.2651477314</v>
      </c>
      <c r="AB21" s="101">
        <v>0.0008650590452449929</v>
      </c>
    </row>
    <row r="22" spans="1:28" ht="15">
      <c r="A22" s="80" t="s">
        <v>1469</v>
      </c>
      <c r="B22" s="113" t="s">
        <v>1056</v>
      </c>
      <c r="C22" s="100">
        <v>8416.1356</v>
      </c>
      <c r="D22" s="101">
        <v>0.006095228208538172</v>
      </c>
      <c r="E22" s="100">
        <v>15395.37</v>
      </c>
      <c r="F22" s="101">
        <v>0.001664398006733167</v>
      </c>
      <c r="G22" s="100">
        <v>30790.74</v>
      </c>
      <c r="H22" s="101">
        <v>0.024878225453691692</v>
      </c>
      <c r="I22" s="100">
        <v>0</v>
      </c>
      <c r="J22" s="101"/>
      <c r="K22" s="100">
        <v>0</v>
      </c>
      <c r="L22" s="101"/>
      <c r="M22" s="100">
        <v>0</v>
      </c>
      <c r="N22" s="101"/>
      <c r="O22" s="100">
        <v>0</v>
      </c>
      <c r="P22" s="101"/>
      <c r="Q22" s="100">
        <v>0</v>
      </c>
      <c r="R22" s="101"/>
      <c r="S22" s="100">
        <v>0</v>
      </c>
      <c r="T22" s="101"/>
      <c r="U22" s="100">
        <v>0</v>
      </c>
      <c r="V22" s="101"/>
      <c r="W22" s="100">
        <v>0</v>
      </c>
      <c r="X22" s="101"/>
      <c r="Y22" s="100">
        <v>0</v>
      </c>
      <c r="Z22" s="101"/>
      <c r="AA22" s="100">
        <v>54602.2456</v>
      </c>
      <c r="AB22" s="101">
        <v>0.0003163384962698588</v>
      </c>
    </row>
    <row r="23" spans="1:28" ht="15">
      <c r="A23" s="80" t="s">
        <v>1470</v>
      </c>
      <c r="B23" s="113" t="s">
        <v>1043</v>
      </c>
      <c r="C23" s="100">
        <v>1435.46524408</v>
      </c>
      <c r="D23" s="101">
        <v>0.0010396087544136704</v>
      </c>
      <c r="E23" s="100">
        <v>2625.85124224</v>
      </c>
      <c r="F23" s="101">
        <v>0.0002838815548805951</v>
      </c>
      <c r="G23" s="100">
        <v>5251.7021031879995</v>
      </c>
      <c r="H23" s="101">
        <v>0.004243257191569215</v>
      </c>
      <c r="I23" s="100">
        <v>0</v>
      </c>
      <c r="J23" s="101"/>
      <c r="K23" s="100">
        <v>0</v>
      </c>
      <c r="L23" s="101"/>
      <c r="M23" s="100">
        <v>0</v>
      </c>
      <c r="N23" s="101"/>
      <c r="O23" s="100">
        <v>0</v>
      </c>
      <c r="P23" s="101"/>
      <c r="Q23" s="100">
        <v>0</v>
      </c>
      <c r="R23" s="101"/>
      <c r="S23" s="100">
        <v>0</v>
      </c>
      <c r="T23" s="101"/>
      <c r="U23" s="100">
        <v>0</v>
      </c>
      <c r="V23" s="101"/>
      <c r="W23" s="100">
        <v>0</v>
      </c>
      <c r="X23" s="101"/>
      <c r="Y23" s="100">
        <v>0</v>
      </c>
      <c r="Z23" s="101"/>
      <c r="AA23" s="100">
        <v>9313.018589508001</v>
      </c>
      <c r="AB23" s="101">
        <v>5.395503910077651E-05</v>
      </c>
    </row>
    <row r="24" spans="1:28" ht="15">
      <c r="A24" s="67" t="s">
        <v>206</v>
      </c>
      <c r="B24" s="106" t="s">
        <v>29</v>
      </c>
      <c r="C24" s="95">
        <v>0</v>
      </c>
      <c r="D24" s="96"/>
      <c r="E24" s="95">
        <v>0</v>
      </c>
      <c r="F24" s="96"/>
      <c r="G24" s="95">
        <v>0</v>
      </c>
      <c r="H24" s="96"/>
      <c r="I24" s="95">
        <v>0</v>
      </c>
      <c r="J24" s="96"/>
      <c r="K24" s="95">
        <v>35452.140115999995</v>
      </c>
      <c r="L24" s="96">
        <v>0.0007363865688778281</v>
      </c>
      <c r="M24" s="95">
        <v>8863.035028999999</v>
      </c>
      <c r="N24" s="96">
        <v>0.0012425628473053207</v>
      </c>
      <c r="O24" s="95">
        <v>0</v>
      </c>
      <c r="P24" s="96"/>
      <c r="Q24" s="95">
        <v>36336.324</v>
      </c>
      <c r="R24" s="96">
        <v>0.0011176940723459095</v>
      </c>
      <c r="S24" s="95">
        <v>18168.162</v>
      </c>
      <c r="T24" s="96">
        <v>0.0035186672249522296</v>
      </c>
      <c r="U24" s="95">
        <v>0</v>
      </c>
      <c r="V24" s="96"/>
      <c r="W24" s="95">
        <v>51778.6560946</v>
      </c>
      <c r="X24" s="96">
        <v>0.0012968501481432039</v>
      </c>
      <c r="Y24" s="95">
        <v>25889.0252446</v>
      </c>
      <c r="Z24" s="96">
        <v>0.004409318933004273</v>
      </c>
      <c r="AA24" s="95">
        <v>176487.3424842</v>
      </c>
      <c r="AB24" s="96">
        <v>0.0010224806675737782</v>
      </c>
    </row>
    <row r="25" spans="1:28" s="26" customFormat="1" ht="15">
      <c r="A25" s="80" t="s">
        <v>611</v>
      </c>
      <c r="B25" s="113" t="s">
        <v>1056</v>
      </c>
      <c r="C25" s="100">
        <v>0</v>
      </c>
      <c r="D25" s="101"/>
      <c r="E25" s="100">
        <v>0</v>
      </c>
      <c r="F25" s="101"/>
      <c r="G25" s="100">
        <v>0</v>
      </c>
      <c r="H25" s="101"/>
      <c r="I25" s="100">
        <v>0</v>
      </c>
      <c r="J25" s="101"/>
      <c r="K25" s="100">
        <v>35452.140115999995</v>
      </c>
      <c r="L25" s="101">
        <v>0.0007363865688778281</v>
      </c>
      <c r="M25" s="100">
        <v>8863.035028999999</v>
      </c>
      <c r="N25" s="101">
        <v>0.0012425628473053207</v>
      </c>
      <c r="O25" s="100">
        <v>0</v>
      </c>
      <c r="P25" s="101"/>
      <c r="Q25" s="100">
        <v>36336.324</v>
      </c>
      <c r="R25" s="101">
        <v>0.0011176940723459095</v>
      </c>
      <c r="S25" s="100">
        <v>18168.162</v>
      </c>
      <c r="T25" s="101">
        <v>0.0035186672249522296</v>
      </c>
      <c r="U25" s="100">
        <v>0</v>
      </c>
      <c r="V25" s="101"/>
      <c r="W25" s="100">
        <v>51778.6560946</v>
      </c>
      <c r="X25" s="101">
        <v>0.0012968501481432039</v>
      </c>
      <c r="Y25" s="100">
        <v>25889.0252446</v>
      </c>
      <c r="Z25" s="101">
        <v>0.004409318933004273</v>
      </c>
      <c r="AA25" s="100">
        <v>176487.3424842</v>
      </c>
      <c r="AB25" s="101">
        <v>0.0010224806675737782</v>
      </c>
    </row>
    <row r="26" spans="1:28" ht="15">
      <c r="A26" s="67" t="s">
        <v>181</v>
      </c>
      <c r="B26" s="106" t="s">
        <v>29</v>
      </c>
      <c r="C26" s="95">
        <v>0</v>
      </c>
      <c r="D26" s="96"/>
      <c r="E26" s="95">
        <v>0</v>
      </c>
      <c r="F26" s="96"/>
      <c r="G26" s="95">
        <v>0</v>
      </c>
      <c r="H26" s="96"/>
      <c r="I26" s="95">
        <v>0</v>
      </c>
      <c r="J26" s="96"/>
      <c r="K26" s="95">
        <v>24521.142785825</v>
      </c>
      <c r="L26" s="96">
        <v>0.0005093356886758892</v>
      </c>
      <c r="M26" s="95">
        <v>1679.529354475</v>
      </c>
      <c r="N26" s="96">
        <v>0.00023546344677651432</v>
      </c>
      <c r="O26" s="95">
        <v>0</v>
      </c>
      <c r="P26" s="96"/>
      <c r="Q26" s="95">
        <v>4366.7786900500005</v>
      </c>
      <c r="R26" s="96">
        <v>0.00013432076005033753</v>
      </c>
      <c r="S26" s="95">
        <v>1679.5310462</v>
      </c>
      <c r="T26" s="96">
        <v>0.00032527840986631827</v>
      </c>
      <c r="U26" s="95">
        <v>0</v>
      </c>
      <c r="V26" s="96"/>
      <c r="W26" s="95">
        <v>0</v>
      </c>
      <c r="X26" s="96"/>
      <c r="Y26" s="95">
        <v>0</v>
      </c>
      <c r="Z26" s="96"/>
      <c r="AA26" s="95">
        <v>32246.98187655</v>
      </c>
      <c r="AB26" s="96">
        <v>0.00018682311769370192</v>
      </c>
    </row>
    <row r="27" spans="1:28" ht="15">
      <c r="A27" s="80" t="s">
        <v>612</v>
      </c>
      <c r="B27" s="113" t="s">
        <v>1056</v>
      </c>
      <c r="C27" s="100">
        <v>0</v>
      </c>
      <c r="D27" s="101"/>
      <c r="E27" s="100">
        <v>0</v>
      </c>
      <c r="F27" s="101"/>
      <c r="G27" s="100">
        <v>0</v>
      </c>
      <c r="H27" s="101"/>
      <c r="I27" s="100">
        <v>0</v>
      </c>
      <c r="J27" s="101"/>
      <c r="K27" s="100">
        <v>24521.142785825</v>
      </c>
      <c r="L27" s="101">
        <v>0.0005093356886758892</v>
      </c>
      <c r="M27" s="100">
        <v>1679.529354475</v>
      </c>
      <c r="N27" s="101">
        <v>0.00023546344677651432</v>
      </c>
      <c r="O27" s="100">
        <v>0</v>
      </c>
      <c r="P27" s="101"/>
      <c r="Q27" s="100">
        <v>4366.7786900500005</v>
      </c>
      <c r="R27" s="101">
        <v>0.00013432076005033753</v>
      </c>
      <c r="S27" s="100">
        <v>1679.5310462</v>
      </c>
      <c r="T27" s="101">
        <v>0.00032527840986631827</v>
      </c>
      <c r="U27" s="100">
        <v>0</v>
      </c>
      <c r="V27" s="101"/>
      <c r="W27" s="100">
        <v>0</v>
      </c>
      <c r="X27" s="101"/>
      <c r="Y27" s="100">
        <v>0</v>
      </c>
      <c r="Z27" s="101"/>
      <c r="AA27" s="100">
        <v>32246.98187655</v>
      </c>
      <c r="AB27" s="101">
        <v>0.00018682311769370192</v>
      </c>
    </row>
    <row r="28" spans="1:28" ht="15">
      <c r="A28" s="67" t="s">
        <v>200</v>
      </c>
      <c r="B28" s="106" t="s">
        <v>29</v>
      </c>
      <c r="C28" s="95">
        <v>0</v>
      </c>
      <c r="D28" s="96"/>
      <c r="E28" s="95">
        <v>0</v>
      </c>
      <c r="F28" s="96"/>
      <c r="G28" s="95">
        <v>0</v>
      </c>
      <c r="H28" s="96"/>
      <c r="I28" s="95">
        <v>0</v>
      </c>
      <c r="J28" s="96"/>
      <c r="K28" s="95">
        <v>101399.925</v>
      </c>
      <c r="L28" s="96">
        <v>0.002106206920397446</v>
      </c>
      <c r="M28" s="95">
        <v>236599.825</v>
      </c>
      <c r="N28" s="96">
        <v>0.03317037011159269</v>
      </c>
      <c r="O28" s="95">
        <v>0</v>
      </c>
      <c r="P28" s="96"/>
      <c r="Q28" s="95">
        <v>96842.625</v>
      </c>
      <c r="R28" s="96">
        <v>0.002978849151414375</v>
      </c>
      <c r="S28" s="95">
        <v>32280.875</v>
      </c>
      <c r="T28" s="96">
        <v>0.0062519068717727085</v>
      </c>
      <c r="U28" s="95">
        <v>0</v>
      </c>
      <c r="V28" s="96"/>
      <c r="W28" s="95">
        <v>208876.25</v>
      </c>
      <c r="X28" s="96">
        <v>0.0052315223334725965</v>
      </c>
      <c r="Y28" s="95">
        <v>0</v>
      </c>
      <c r="Z28" s="96"/>
      <c r="AA28" s="95">
        <v>675999.5</v>
      </c>
      <c r="AB28" s="96">
        <v>0.003916407886879591</v>
      </c>
    </row>
    <row r="29" spans="1:28" ht="15">
      <c r="A29" s="80" t="s">
        <v>613</v>
      </c>
      <c r="B29" s="113" t="s">
        <v>1056</v>
      </c>
      <c r="C29" s="100">
        <v>0</v>
      </c>
      <c r="D29" s="101"/>
      <c r="E29" s="100">
        <v>0</v>
      </c>
      <c r="F29" s="101"/>
      <c r="G29" s="100">
        <v>0</v>
      </c>
      <c r="H29" s="101"/>
      <c r="I29" s="100">
        <v>0</v>
      </c>
      <c r="J29" s="101"/>
      <c r="K29" s="100">
        <v>50699.9625</v>
      </c>
      <c r="L29" s="101">
        <v>0.001053103460198723</v>
      </c>
      <c r="M29" s="100">
        <v>118299.9125</v>
      </c>
      <c r="N29" s="101">
        <v>0.016585185055796346</v>
      </c>
      <c r="O29" s="100">
        <v>0</v>
      </c>
      <c r="P29" s="101"/>
      <c r="Q29" s="100">
        <v>48421.3125</v>
      </c>
      <c r="R29" s="101">
        <v>0.0014894245757071875</v>
      </c>
      <c r="S29" s="100">
        <v>16140.4375</v>
      </c>
      <c r="T29" s="101">
        <v>0.0031259534358863542</v>
      </c>
      <c r="U29" s="100">
        <v>0</v>
      </c>
      <c r="V29" s="101"/>
      <c r="W29" s="100">
        <v>104438.125</v>
      </c>
      <c r="X29" s="101">
        <v>0.0026157611667362982</v>
      </c>
      <c r="Y29" s="100">
        <v>0</v>
      </c>
      <c r="Z29" s="101"/>
      <c r="AA29" s="100">
        <v>337999.75</v>
      </c>
      <c r="AB29" s="101">
        <v>0.0019582039434397954</v>
      </c>
    </row>
    <row r="30" spans="1:28" ht="15">
      <c r="A30" s="80" t="s">
        <v>614</v>
      </c>
      <c r="B30" s="113" t="s">
        <v>1056</v>
      </c>
      <c r="C30" s="100">
        <v>0</v>
      </c>
      <c r="D30" s="101"/>
      <c r="E30" s="100">
        <v>0</v>
      </c>
      <c r="F30" s="101"/>
      <c r="G30" s="100">
        <v>0</v>
      </c>
      <c r="H30" s="101"/>
      <c r="I30" s="100">
        <v>0</v>
      </c>
      <c r="J30" s="101"/>
      <c r="K30" s="100">
        <v>50699.9625</v>
      </c>
      <c r="L30" s="101">
        <v>0.001053103460198723</v>
      </c>
      <c r="M30" s="100">
        <v>118299.9125</v>
      </c>
      <c r="N30" s="101">
        <v>0.016585185055796346</v>
      </c>
      <c r="O30" s="100">
        <v>0</v>
      </c>
      <c r="P30" s="101"/>
      <c r="Q30" s="100">
        <v>48421.3125</v>
      </c>
      <c r="R30" s="101">
        <v>0.0014894245757071875</v>
      </c>
      <c r="S30" s="100">
        <v>16140.4375</v>
      </c>
      <c r="T30" s="101">
        <v>0.0031259534358863542</v>
      </c>
      <c r="U30" s="100">
        <v>0</v>
      </c>
      <c r="V30" s="101"/>
      <c r="W30" s="100">
        <v>104438.125</v>
      </c>
      <c r="X30" s="101">
        <v>0.0026157611667362982</v>
      </c>
      <c r="Y30" s="100">
        <v>0</v>
      </c>
      <c r="Z30" s="101"/>
      <c r="AA30" s="100">
        <v>337999.75</v>
      </c>
      <c r="AB30" s="101">
        <v>0.0019582039434397954</v>
      </c>
    </row>
    <row r="31" spans="1:28" ht="15">
      <c r="A31" s="67" t="s">
        <v>201</v>
      </c>
      <c r="B31" s="106" t="s">
        <v>29</v>
      </c>
      <c r="C31" s="95">
        <v>0</v>
      </c>
      <c r="D31" s="96"/>
      <c r="E31" s="95">
        <v>0</v>
      </c>
      <c r="F31" s="96"/>
      <c r="G31" s="95">
        <v>0</v>
      </c>
      <c r="H31" s="96"/>
      <c r="I31" s="95">
        <v>0</v>
      </c>
      <c r="J31" s="96"/>
      <c r="K31" s="95">
        <v>18873.8508</v>
      </c>
      <c r="L31" s="96">
        <v>0.0003920341673774302</v>
      </c>
      <c r="M31" s="95">
        <v>4718.4627</v>
      </c>
      <c r="N31" s="96">
        <v>0.0006615100164032029</v>
      </c>
      <c r="O31" s="95">
        <v>0</v>
      </c>
      <c r="P31" s="96"/>
      <c r="Q31" s="95">
        <v>64725.003</v>
      </c>
      <c r="R31" s="96">
        <v>0.001990921045994394</v>
      </c>
      <c r="S31" s="95">
        <v>18492.858</v>
      </c>
      <c r="T31" s="96">
        <v>0.003581551801458818</v>
      </c>
      <c r="U31" s="95">
        <v>0</v>
      </c>
      <c r="V31" s="96"/>
      <c r="W31" s="95">
        <v>129980.953435</v>
      </c>
      <c r="X31" s="96">
        <v>0.0032555077986188667</v>
      </c>
      <c r="Y31" s="95">
        <v>65029.79724</v>
      </c>
      <c r="Z31" s="96">
        <v>0.011075624264361572</v>
      </c>
      <c r="AA31" s="95">
        <v>301820.92517500004</v>
      </c>
      <c r="AB31" s="96">
        <v>0.0017486016658010322</v>
      </c>
    </row>
    <row r="32" spans="1:28" ht="15">
      <c r="A32" s="80" t="s">
        <v>615</v>
      </c>
      <c r="B32" s="113" t="s">
        <v>1043</v>
      </c>
      <c r="C32" s="100">
        <v>0</v>
      </c>
      <c r="D32" s="101"/>
      <c r="E32" s="100">
        <v>0</v>
      </c>
      <c r="F32" s="101"/>
      <c r="G32" s="100">
        <v>0</v>
      </c>
      <c r="H32" s="101"/>
      <c r="I32" s="100">
        <v>0</v>
      </c>
      <c r="J32" s="101"/>
      <c r="K32" s="100">
        <v>0</v>
      </c>
      <c r="L32" s="101"/>
      <c r="M32" s="100">
        <v>0</v>
      </c>
      <c r="N32" s="101"/>
      <c r="O32" s="100">
        <v>0</v>
      </c>
      <c r="P32" s="101"/>
      <c r="Q32" s="100">
        <v>64725.003</v>
      </c>
      <c r="R32" s="101">
        <v>0.001990921045994394</v>
      </c>
      <c r="S32" s="100">
        <v>18492.858</v>
      </c>
      <c r="T32" s="101">
        <v>0.003581551801458818</v>
      </c>
      <c r="U32" s="100">
        <v>0</v>
      </c>
      <c r="V32" s="101"/>
      <c r="W32" s="100">
        <v>99861.4332</v>
      </c>
      <c r="X32" s="101">
        <v>0.002501133173534003</v>
      </c>
      <c r="Y32" s="100">
        <v>49930.7166</v>
      </c>
      <c r="Z32" s="101">
        <v>0.00850400708264489</v>
      </c>
      <c r="AA32" s="100">
        <v>233010.01080000002</v>
      </c>
      <c r="AB32" s="101">
        <v>0.001349945146437266</v>
      </c>
    </row>
    <row r="33" spans="1:28" ht="15">
      <c r="A33" s="80" t="s">
        <v>616</v>
      </c>
      <c r="B33" s="113" t="s">
        <v>1056</v>
      </c>
      <c r="C33" s="100">
        <v>0</v>
      </c>
      <c r="D33" s="101"/>
      <c r="E33" s="100">
        <v>0</v>
      </c>
      <c r="F33" s="101"/>
      <c r="G33" s="100">
        <v>0</v>
      </c>
      <c r="H33" s="101"/>
      <c r="I33" s="100">
        <v>0</v>
      </c>
      <c r="J33" s="101"/>
      <c r="K33" s="100">
        <v>18873.8508</v>
      </c>
      <c r="L33" s="101">
        <v>0.0003920341673774302</v>
      </c>
      <c r="M33" s="100">
        <v>4718.4627</v>
      </c>
      <c r="N33" s="101">
        <v>0.0006615100164032029</v>
      </c>
      <c r="O33" s="100">
        <v>0</v>
      </c>
      <c r="P33" s="101"/>
      <c r="Q33" s="100">
        <v>0</v>
      </c>
      <c r="R33" s="101"/>
      <c r="S33" s="100">
        <v>0</v>
      </c>
      <c r="T33" s="101"/>
      <c r="U33" s="100">
        <v>0</v>
      </c>
      <c r="V33" s="101"/>
      <c r="W33" s="100">
        <v>30119.520235</v>
      </c>
      <c r="X33" s="101">
        <v>0.0007543746250848638</v>
      </c>
      <c r="Y33" s="100">
        <v>15099.08064</v>
      </c>
      <c r="Z33" s="101">
        <v>0.0025716171817166816</v>
      </c>
      <c r="AA33" s="100">
        <v>68810.914375</v>
      </c>
      <c r="AB33" s="101">
        <v>0.00039865651936376613</v>
      </c>
    </row>
    <row r="34" spans="1:28" ht="15">
      <c r="A34" s="67" t="s">
        <v>202</v>
      </c>
      <c r="B34" s="106" t="s">
        <v>29</v>
      </c>
      <c r="C34" s="95">
        <v>0</v>
      </c>
      <c r="D34" s="96"/>
      <c r="E34" s="95">
        <v>0</v>
      </c>
      <c r="F34" s="96">
        <v>0</v>
      </c>
      <c r="G34" s="95">
        <v>0</v>
      </c>
      <c r="H34" s="96"/>
      <c r="I34" s="95">
        <v>0</v>
      </c>
      <c r="J34" s="96"/>
      <c r="K34" s="95">
        <v>190465.298624904</v>
      </c>
      <c r="L34" s="96">
        <v>0.003956209337031945</v>
      </c>
      <c r="M34" s="95">
        <v>76216.74780703468</v>
      </c>
      <c r="N34" s="96">
        <v>0.010685289955143716</v>
      </c>
      <c r="O34" s="95">
        <v>0</v>
      </c>
      <c r="P34" s="96"/>
      <c r="Q34" s="95">
        <v>111245.035744229</v>
      </c>
      <c r="R34" s="96">
        <v>0.0034218628452683756</v>
      </c>
      <c r="S34" s="95">
        <v>47916.3370029022</v>
      </c>
      <c r="T34" s="96">
        <v>0.009280060611077648</v>
      </c>
      <c r="U34" s="95">
        <v>0</v>
      </c>
      <c r="V34" s="96"/>
      <c r="W34" s="95">
        <v>0</v>
      </c>
      <c r="X34" s="96">
        <v>0</v>
      </c>
      <c r="Y34" s="95">
        <v>0</v>
      </c>
      <c r="Z34" s="96"/>
      <c r="AA34" s="95">
        <v>425843.41917906987</v>
      </c>
      <c r="AB34" s="96">
        <v>0.002467126862443953</v>
      </c>
    </row>
    <row r="35" spans="1:28" ht="15">
      <c r="A35" s="80" t="s">
        <v>617</v>
      </c>
      <c r="B35" s="113" t="s">
        <v>1056</v>
      </c>
      <c r="C35" s="100">
        <v>0</v>
      </c>
      <c r="D35" s="101"/>
      <c r="E35" s="100">
        <v>0</v>
      </c>
      <c r="F35" s="101"/>
      <c r="G35" s="100">
        <v>0</v>
      </c>
      <c r="H35" s="101"/>
      <c r="I35" s="100">
        <v>0</v>
      </c>
      <c r="J35" s="101"/>
      <c r="K35" s="100">
        <v>12168.179383591</v>
      </c>
      <c r="L35" s="101">
        <v>0.0002527487434172845</v>
      </c>
      <c r="M35" s="100">
        <v>3279.0873014222</v>
      </c>
      <c r="N35" s="101">
        <v>0.0004597152149896902</v>
      </c>
      <c r="O35" s="100">
        <v>0</v>
      </c>
      <c r="P35" s="101"/>
      <c r="Q35" s="100">
        <v>4266.764199441</v>
      </c>
      <c r="R35" s="101">
        <v>0.00013124434529516375</v>
      </c>
      <c r="S35" s="100">
        <v>908.6627461772</v>
      </c>
      <c r="T35" s="101">
        <v>0.00017598267912344686</v>
      </c>
      <c r="U35" s="100">
        <v>0</v>
      </c>
      <c r="V35" s="101"/>
      <c r="W35" s="100">
        <v>0</v>
      </c>
      <c r="X35" s="101"/>
      <c r="Y35" s="100">
        <v>0</v>
      </c>
      <c r="Z35" s="101"/>
      <c r="AA35" s="100">
        <v>20622.693630631402</v>
      </c>
      <c r="AB35" s="101">
        <v>0.00011947772148308737</v>
      </c>
    </row>
    <row r="36" spans="1:28" ht="15">
      <c r="A36" s="80" t="s">
        <v>618</v>
      </c>
      <c r="B36" s="113" t="s">
        <v>1056</v>
      </c>
      <c r="C36" s="100">
        <v>0</v>
      </c>
      <c r="D36" s="101"/>
      <c r="E36" s="100">
        <v>0</v>
      </c>
      <c r="F36" s="101"/>
      <c r="G36" s="100">
        <v>0</v>
      </c>
      <c r="H36" s="101"/>
      <c r="I36" s="100">
        <v>0</v>
      </c>
      <c r="J36" s="101"/>
      <c r="K36" s="100">
        <v>178297.11924131302</v>
      </c>
      <c r="L36" s="101">
        <v>0.0037034605936146605</v>
      </c>
      <c r="M36" s="100">
        <v>72937.6605056125</v>
      </c>
      <c r="N36" s="101">
        <v>0.010225574740154026</v>
      </c>
      <c r="O36" s="100">
        <v>0</v>
      </c>
      <c r="P36" s="101"/>
      <c r="Q36" s="100">
        <v>106978.271544788</v>
      </c>
      <c r="R36" s="101">
        <v>0.003290618499973212</v>
      </c>
      <c r="S36" s="100">
        <v>47007.674256725</v>
      </c>
      <c r="T36" s="101">
        <v>0.009104077931954202</v>
      </c>
      <c r="U36" s="100">
        <v>0</v>
      </c>
      <c r="V36" s="101"/>
      <c r="W36" s="100">
        <v>0</v>
      </c>
      <c r="X36" s="101"/>
      <c r="Y36" s="100">
        <v>0</v>
      </c>
      <c r="Z36" s="101"/>
      <c r="AA36" s="100">
        <v>405220.72554843855</v>
      </c>
      <c r="AB36" s="101">
        <v>0.0023476491409608656</v>
      </c>
    </row>
    <row r="37" spans="1:28" ht="15">
      <c r="A37" s="80" t="s">
        <v>1471</v>
      </c>
      <c r="B37" s="113" t="s">
        <v>1043</v>
      </c>
      <c r="C37" s="100">
        <v>0</v>
      </c>
      <c r="D37" s="101"/>
      <c r="E37" s="100">
        <v>0</v>
      </c>
      <c r="F37" s="101">
        <v>0</v>
      </c>
      <c r="G37" s="100">
        <v>0</v>
      </c>
      <c r="H37" s="101"/>
      <c r="I37" s="100">
        <v>0</v>
      </c>
      <c r="J37" s="101"/>
      <c r="K37" s="100">
        <v>0</v>
      </c>
      <c r="L37" s="101">
        <v>0</v>
      </c>
      <c r="M37" s="100">
        <v>0</v>
      </c>
      <c r="N37" s="101"/>
      <c r="O37" s="100">
        <v>0</v>
      </c>
      <c r="P37" s="101"/>
      <c r="Q37" s="100">
        <v>0</v>
      </c>
      <c r="R37" s="101">
        <v>0</v>
      </c>
      <c r="S37" s="100">
        <v>0</v>
      </c>
      <c r="T37" s="101"/>
      <c r="U37" s="100">
        <v>0</v>
      </c>
      <c r="V37" s="101"/>
      <c r="W37" s="100">
        <v>0</v>
      </c>
      <c r="X37" s="101">
        <v>0</v>
      </c>
      <c r="Y37" s="100">
        <v>0</v>
      </c>
      <c r="Z37" s="101"/>
      <c r="AA37" s="100">
        <v>0</v>
      </c>
      <c r="AB37" s="101">
        <v>0</v>
      </c>
    </row>
    <row r="38" spans="1:28" ht="15">
      <c r="A38" s="67" t="s">
        <v>203</v>
      </c>
      <c r="B38" s="106" t="s">
        <v>29</v>
      </c>
      <c r="C38" s="95">
        <v>0</v>
      </c>
      <c r="D38" s="96"/>
      <c r="E38" s="95">
        <v>0</v>
      </c>
      <c r="F38" s="96"/>
      <c r="G38" s="95">
        <v>0</v>
      </c>
      <c r="H38" s="96"/>
      <c r="I38" s="95">
        <v>0</v>
      </c>
      <c r="J38" s="96"/>
      <c r="K38" s="95">
        <v>234092.65831437497</v>
      </c>
      <c r="L38" s="96">
        <v>0.004862405736059186</v>
      </c>
      <c r="M38" s="95">
        <v>54067.87044925</v>
      </c>
      <c r="N38" s="96">
        <v>0.0075801039749174275</v>
      </c>
      <c r="O38" s="95">
        <v>0</v>
      </c>
      <c r="P38" s="96"/>
      <c r="Q38" s="95">
        <v>137713.90263387503</v>
      </c>
      <c r="R38" s="96">
        <v>0.004236036992996425</v>
      </c>
      <c r="S38" s="95">
        <v>77968.26567124999</v>
      </c>
      <c r="T38" s="96">
        <v>0.015100282626486675</v>
      </c>
      <c r="U38" s="95">
        <v>0</v>
      </c>
      <c r="V38" s="96"/>
      <c r="W38" s="95">
        <v>332953.43218</v>
      </c>
      <c r="X38" s="96">
        <v>0.008339164057455186</v>
      </c>
      <c r="Y38" s="95">
        <v>88084.45558</v>
      </c>
      <c r="Z38" s="96">
        <v>0.015002204757526736</v>
      </c>
      <c r="AA38" s="95">
        <v>924880.58482875</v>
      </c>
      <c r="AB38" s="96">
        <v>0.005358302213012177</v>
      </c>
    </row>
    <row r="39" spans="1:28" ht="15">
      <c r="A39" s="80" t="s">
        <v>619</v>
      </c>
      <c r="B39" s="113" t="s">
        <v>1056</v>
      </c>
      <c r="C39" s="100">
        <v>0</v>
      </c>
      <c r="D39" s="101"/>
      <c r="E39" s="100">
        <v>0</v>
      </c>
      <c r="F39" s="101"/>
      <c r="G39" s="100">
        <v>0</v>
      </c>
      <c r="H39" s="101"/>
      <c r="I39" s="100">
        <v>0</v>
      </c>
      <c r="J39" s="101"/>
      <c r="K39" s="100">
        <v>60717.110734375</v>
      </c>
      <c r="L39" s="101">
        <v>0.001261172518769404</v>
      </c>
      <c r="M39" s="100">
        <v>10686.211489250001</v>
      </c>
      <c r="N39" s="101">
        <v>0.0014981650565006825</v>
      </c>
      <c r="O39" s="100">
        <v>0</v>
      </c>
      <c r="P39" s="101"/>
      <c r="Q39" s="100">
        <v>93747.218973875</v>
      </c>
      <c r="R39" s="101">
        <v>0.002883635420743553</v>
      </c>
      <c r="S39" s="100">
        <v>34001.58201124999</v>
      </c>
      <c r="T39" s="101">
        <v>0.006585159919837278</v>
      </c>
      <c r="U39" s="100">
        <v>0</v>
      </c>
      <c r="V39" s="101"/>
      <c r="W39" s="100">
        <v>0</v>
      </c>
      <c r="X39" s="101"/>
      <c r="Y39" s="100">
        <v>0</v>
      </c>
      <c r="Z39" s="101"/>
      <c r="AA39" s="100">
        <v>199152.12320875</v>
      </c>
      <c r="AB39" s="101">
        <v>0.0011537892350860681</v>
      </c>
    </row>
    <row r="40" spans="1:28" ht="15">
      <c r="A40" s="80" t="s">
        <v>620</v>
      </c>
      <c r="B40" s="113" t="s">
        <v>1056</v>
      </c>
      <c r="C40" s="100">
        <v>0</v>
      </c>
      <c r="D40" s="101"/>
      <c r="E40" s="100">
        <v>0</v>
      </c>
      <c r="F40" s="101"/>
      <c r="G40" s="100">
        <v>0</v>
      </c>
      <c r="H40" s="101"/>
      <c r="I40" s="100">
        <v>0</v>
      </c>
      <c r="J40" s="101"/>
      <c r="K40" s="100">
        <v>88084.45558</v>
      </c>
      <c r="L40" s="101">
        <v>0.0018296274866281945</v>
      </c>
      <c r="M40" s="100">
        <v>22058.88596</v>
      </c>
      <c r="N40" s="101">
        <v>0.0030925695382176027</v>
      </c>
      <c r="O40" s="100">
        <v>0</v>
      </c>
      <c r="P40" s="101"/>
      <c r="Q40" s="100">
        <v>43966.683659999995</v>
      </c>
      <c r="R40" s="101">
        <v>0.0013524015722528716</v>
      </c>
      <c r="S40" s="100">
        <v>43966.683659999995</v>
      </c>
      <c r="T40" s="101">
        <v>0.008515122706649397</v>
      </c>
      <c r="U40" s="100">
        <v>0</v>
      </c>
      <c r="V40" s="101"/>
      <c r="W40" s="100">
        <v>176017.8229</v>
      </c>
      <c r="X40" s="101">
        <v>0.004408548945083868</v>
      </c>
      <c r="Y40" s="100">
        <v>88084.45558</v>
      </c>
      <c r="Z40" s="101">
        <v>0.015002204757526736</v>
      </c>
      <c r="AA40" s="100">
        <v>462178.98733999993</v>
      </c>
      <c r="AB40" s="101">
        <v>0.002677637233708603</v>
      </c>
    </row>
    <row r="41" spans="1:28" ht="15">
      <c r="A41" s="80" t="s">
        <v>621</v>
      </c>
      <c r="B41" s="113" t="s">
        <v>1056</v>
      </c>
      <c r="C41" s="100">
        <v>0</v>
      </c>
      <c r="D41" s="101"/>
      <c r="E41" s="100">
        <v>0</v>
      </c>
      <c r="F41" s="101"/>
      <c r="G41" s="100">
        <v>0</v>
      </c>
      <c r="H41" s="101"/>
      <c r="I41" s="100">
        <v>0</v>
      </c>
      <c r="J41" s="101"/>
      <c r="K41" s="100">
        <v>85291.092</v>
      </c>
      <c r="L41" s="101">
        <v>0.001771605730661588</v>
      </c>
      <c r="M41" s="100">
        <v>21322.773</v>
      </c>
      <c r="N41" s="101">
        <v>0.0029893693801991425</v>
      </c>
      <c r="O41" s="100">
        <v>0</v>
      </c>
      <c r="P41" s="101"/>
      <c r="Q41" s="100">
        <v>0</v>
      </c>
      <c r="R41" s="101"/>
      <c r="S41" s="100">
        <v>0</v>
      </c>
      <c r="T41" s="101"/>
      <c r="U41" s="100">
        <v>0</v>
      </c>
      <c r="V41" s="101"/>
      <c r="W41" s="100">
        <v>156935.60928</v>
      </c>
      <c r="X41" s="101">
        <v>0.003930615112371317</v>
      </c>
      <c r="Y41" s="100">
        <v>0</v>
      </c>
      <c r="Z41" s="101"/>
      <c r="AA41" s="100">
        <v>263549.47428</v>
      </c>
      <c r="AB41" s="101">
        <v>0.0015268757442175058</v>
      </c>
    </row>
    <row r="42" spans="1:28" ht="15">
      <c r="A42" s="67" t="s">
        <v>204</v>
      </c>
      <c r="B42" s="106" t="s">
        <v>29</v>
      </c>
      <c r="C42" s="95">
        <v>0</v>
      </c>
      <c r="D42" s="96"/>
      <c r="E42" s="95">
        <v>0</v>
      </c>
      <c r="F42" s="96"/>
      <c r="G42" s="95">
        <v>0</v>
      </c>
      <c r="H42" s="96"/>
      <c r="I42" s="95">
        <v>0</v>
      </c>
      <c r="J42" s="96"/>
      <c r="K42" s="95">
        <v>485301.9044333</v>
      </c>
      <c r="L42" s="96">
        <v>0.010080345025891058</v>
      </c>
      <c r="M42" s="95">
        <v>61466.529545749996</v>
      </c>
      <c r="N42" s="96">
        <v>0.008617367043731646</v>
      </c>
      <c r="O42" s="95">
        <v>0</v>
      </c>
      <c r="P42" s="96"/>
      <c r="Q42" s="95">
        <v>178697.79027315</v>
      </c>
      <c r="R42" s="96">
        <v>0.005496688683467603</v>
      </c>
      <c r="S42" s="95">
        <v>50051.316915825</v>
      </c>
      <c r="T42" s="96">
        <v>0.009693546787914514</v>
      </c>
      <c r="U42" s="95">
        <v>0</v>
      </c>
      <c r="V42" s="96"/>
      <c r="W42" s="95">
        <v>323876.675884475</v>
      </c>
      <c r="X42" s="96">
        <v>0.00811182728137113</v>
      </c>
      <c r="Y42" s="95">
        <v>117248.8676488</v>
      </c>
      <c r="Z42" s="96">
        <v>0.01996937494218716</v>
      </c>
      <c r="AA42" s="95">
        <v>1216643.0847013</v>
      </c>
      <c r="AB42" s="96">
        <v>0.0070486303206462216</v>
      </c>
    </row>
    <row r="43" spans="1:28" s="26" customFormat="1" ht="15">
      <c r="A43" s="80" t="s">
        <v>622</v>
      </c>
      <c r="B43" s="113" t="s">
        <v>1056</v>
      </c>
      <c r="C43" s="100">
        <v>0</v>
      </c>
      <c r="D43" s="101"/>
      <c r="E43" s="100">
        <v>0</v>
      </c>
      <c r="F43" s="101"/>
      <c r="G43" s="100">
        <v>0</v>
      </c>
      <c r="H43" s="101"/>
      <c r="I43" s="100">
        <v>0</v>
      </c>
      <c r="J43" s="101"/>
      <c r="K43" s="100">
        <v>245866.11818299998</v>
      </c>
      <c r="L43" s="101">
        <v>0.005106955647238308</v>
      </c>
      <c r="M43" s="100">
        <v>61466.529545749996</v>
      </c>
      <c r="N43" s="101">
        <v>0.008617367043731646</v>
      </c>
      <c r="O43" s="100">
        <v>0</v>
      </c>
      <c r="P43" s="101"/>
      <c r="Q43" s="100">
        <v>123811.152370725</v>
      </c>
      <c r="R43" s="101">
        <v>0.003808392700788212</v>
      </c>
      <c r="S43" s="100">
        <v>50051.316915825</v>
      </c>
      <c r="T43" s="101">
        <v>0.009693546787914514</v>
      </c>
      <c r="U43" s="100">
        <v>0</v>
      </c>
      <c r="V43" s="101"/>
      <c r="W43" s="100">
        <v>165081.5364943</v>
      </c>
      <c r="X43" s="101">
        <v>0.004134638308634428</v>
      </c>
      <c r="Y43" s="100">
        <v>108005.473344675</v>
      </c>
      <c r="Z43" s="101">
        <v>0.018395075673468906</v>
      </c>
      <c r="AA43" s="100">
        <v>754282.126854275</v>
      </c>
      <c r="AB43" s="101">
        <v>0.004369938839517477</v>
      </c>
    </row>
    <row r="44" spans="1:28" ht="15">
      <c r="A44" s="80" t="s">
        <v>623</v>
      </c>
      <c r="B44" s="113" t="s">
        <v>1043</v>
      </c>
      <c r="C44" s="100">
        <v>0</v>
      </c>
      <c r="D44" s="101"/>
      <c r="E44" s="100">
        <v>0</v>
      </c>
      <c r="F44" s="101"/>
      <c r="G44" s="100">
        <v>0</v>
      </c>
      <c r="H44" s="101"/>
      <c r="I44" s="100">
        <v>0</v>
      </c>
      <c r="J44" s="101"/>
      <c r="K44" s="100">
        <v>239435.78625029998</v>
      </c>
      <c r="L44" s="101">
        <v>0.00497338937865275</v>
      </c>
      <c r="M44" s="100">
        <v>0</v>
      </c>
      <c r="N44" s="101"/>
      <c r="O44" s="100">
        <v>0</v>
      </c>
      <c r="P44" s="101"/>
      <c r="Q44" s="100">
        <v>54886.637902425</v>
      </c>
      <c r="R44" s="101">
        <v>0.001688295982679391</v>
      </c>
      <c r="S44" s="100">
        <v>0</v>
      </c>
      <c r="T44" s="101"/>
      <c r="U44" s="100">
        <v>0</v>
      </c>
      <c r="V44" s="101"/>
      <c r="W44" s="100">
        <v>158795.13939017503</v>
      </c>
      <c r="X44" s="101">
        <v>0.003977188972736702</v>
      </c>
      <c r="Y44" s="100">
        <v>9243.394304125</v>
      </c>
      <c r="Z44" s="101">
        <v>0.0015742992687182548</v>
      </c>
      <c r="AA44" s="100">
        <v>462360.957847025</v>
      </c>
      <c r="AB44" s="101">
        <v>0.002678691481128745</v>
      </c>
    </row>
    <row r="45" spans="1:28" ht="15">
      <c r="A45" s="67" t="s">
        <v>205</v>
      </c>
      <c r="B45" s="106" t="s">
        <v>29</v>
      </c>
      <c r="C45" s="95">
        <v>0</v>
      </c>
      <c r="D45" s="96"/>
      <c r="E45" s="95">
        <v>0</v>
      </c>
      <c r="F45" s="96"/>
      <c r="G45" s="95">
        <v>0</v>
      </c>
      <c r="H45" s="96"/>
      <c r="I45" s="95">
        <v>0</v>
      </c>
      <c r="J45" s="96"/>
      <c r="K45" s="95">
        <v>34353.706284</v>
      </c>
      <c r="L45" s="96">
        <v>0.0007135706847580215</v>
      </c>
      <c r="M45" s="95">
        <v>7872.72435675</v>
      </c>
      <c r="N45" s="96">
        <v>0.0011037251642090097</v>
      </c>
      <c r="O45" s="95">
        <v>0</v>
      </c>
      <c r="P45" s="96"/>
      <c r="Q45" s="95">
        <v>10735.533213749999</v>
      </c>
      <c r="R45" s="96">
        <v>0.000330221676702382</v>
      </c>
      <c r="S45" s="95">
        <v>0</v>
      </c>
      <c r="T45" s="96"/>
      <c r="U45" s="95">
        <v>0</v>
      </c>
      <c r="V45" s="96"/>
      <c r="W45" s="95">
        <v>28628.08857</v>
      </c>
      <c r="X45" s="96">
        <v>0.0007170201720807731</v>
      </c>
      <c r="Y45" s="95">
        <v>14314.044285</v>
      </c>
      <c r="Z45" s="96">
        <v>0.002437912817396508</v>
      </c>
      <c r="AA45" s="95">
        <v>95904.09670950001</v>
      </c>
      <c r="AB45" s="96">
        <v>0.0005556210629403555</v>
      </c>
    </row>
    <row r="46" spans="1:28" ht="15">
      <c r="A46" s="80" t="s">
        <v>624</v>
      </c>
      <c r="B46" s="113" t="s">
        <v>1056</v>
      </c>
      <c r="C46" s="100">
        <v>0</v>
      </c>
      <c r="D46" s="101"/>
      <c r="E46" s="100">
        <v>0</v>
      </c>
      <c r="F46" s="101"/>
      <c r="G46" s="100">
        <v>0</v>
      </c>
      <c r="H46" s="101"/>
      <c r="I46" s="100">
        <v>0</v>
      </c>
      <c r="J46" s="101"/>
      <c r="K46" s="100">
        <v>34353.706284</v>
      </c>
      <c r="L46" s="101">
        <v>0.0007135706847580215</v>
      </c>
      <c r="M46" s="100">
        <v>7872.72435675</v>
      </c>
      <c r="N46" s="101">
        <v>0.0011037251642090097</v>
      </c>
      <c r="O46" s="100">
        <v>0</v>
      </c>
      <c r="P46" s="101"/>
      <c r="Q46" s="100">
        <v>10735.533213749999</v>
      </c>
      <c r="R46" s="101">
        <v>0.000330221676702382</v>
      </c>
      <c r="S46" s="100">
        <v>0</v>
      </c>
      <c r="T46" s="101"/>
      <c r="U46" s="100">
        <v>0</v>
      </c>
      <c r="V46" s="101"/>
      <c r="W46" s="100">
        <v>28628.08857</v>
      </c>
      <c r="X46" s="101">
        <v>0.0007170201720807731</v>
      </c>
      <c r="Y46" s="100">
        <v>14314.044285</v>
      </c>
      <c r="Z46" s="101">
        <v>0.002437912817396508</v>
      </c>
      <c r="AA46" s="100">
        <v>95904.09670950001</v>
      </c>
      <c r="AB46" s="101">
        <v>0.0005556210629403555</v>
      </c>
    </row>
    <row r="47" spans="1:28" ht="15">
      <c r="A47" s="67" t="s">
        <v>1472</v>
      </c>
      <c r="B47" s="106" t="s">
        <v>29</v>
      </c>
      <c r="C47" s="95">
        <v>0</v>
      </c>
      <c r="D47" s="96"/>
      <c r="E47" s="95">
        <v>0</v>
      </c>
      <c r="F47" s="96"/>
      <c r="G47" s="95">
        <v>0</v>
      </c>
      <c r="H47" s="96"/>
      <c r="I47" s="95">
        <v>0</v>
      </c>
      <c r="J47" s="96"/>
      <c r="K47" s="95">
        <v>193.51953</v>
      </c>
      <c r="L47" s="96">
        <v>4.019649652778946E-06</v>
      </c>
      <c r="M47" s="95">
        <v>0</v>
      </c>
      <c r="N47" s="96"/>
      <c r="O47" s="95">
        <v>0</v>
      </c>
      <c r="P47" s="96"/>
      <c r="Q47" s="95">
        <v>0</v>
      </c>
      <c r="R47" s="96"/>
      <c r="S47" s="95">
        <v>0</v>
      </c>
      <c r="T47" s="96"/>
      <c r="U47" s="95">
        <v>0</v>
      </c>
      <c r="V47" s="96"/>
      <c r="W47" s="95">
        <v>0</v>
      </c>
      <c r="X47" s="96"/>
      <c r="Y47" s="95">
        <v>0</v>
      </c>
      <c r="Z47" s="96"/>
      <c r="AA47" s="95">
        <v>193.51953</v>
      </c>
      <c r="AB47" s="96">
        <v>1.121156766472803E-06</v>
      </c>
    </row>
    <row r="48" spans="1:28" ht="15">
      <c r="A48" s="80" t="s">
        <v>1473</v>
      </c>
      <c r="B48" s="113" t="s">
        <v>1043</v>
      </c>
      <c r="C48" s="100">
        <v>0</v>
      </c>
      <c r="D48" s="101"/>
      <c r="E48" s="100">
        <v>0</v>
      </c>
      <c r="F48" s="101"/>
      <c r="G48" s="100">
        <v>0</v>
      </c>
      <c r="H48" s="101"/>
      <c r="I48" s="100">
        <v>0</v>
      </c>
      <c r="J48" s="101"/>
      <c r="K48" s="100">
        <v>193.51953</v>
      </c>
      <c r="L48" s="101">
        <v>4.019649652778946E-06</v>
      </c>
      <c r="M48" s="100">
        <v>0</v>
      </c>
      <c r="N48" s="101"/>
      <c r="O48" s="100">
        <v>0</v>
      </c>
      <c r="P48" s="101"/>
      <c r="Q48" s="100">
        <v>0</v>
      </c>
      <c r="R48" s="101"/>
      <c r="S48" s="100">
        <v>0</v>
      </c>
      <c r="T48" s="101"/>
      <c r="U48" s="100">
        <v>0</v>
      </c>
      <c r="V48" s="101"/>
      <c r="W48" s="100">
        <v>0</v>
      </c>
      <c r="X48" s="101"/>
      <c r="Y48" s="100">
        <v>0</v>
      </c>
      <c r="Z48" s="101"/>
      <c r="AA48" s="100">
        <v>193.51953</v>
      </c>
      <c r="AB48" s="101">
        <v>1.121156766472803E-06</v>
      </c>
    </row>
    <row r="49" spans="1:28" ht="15">
      <c r="A49" s="67" t="s">
        <v>207</v>
      </c>
      <c r="B49" s="106" t="s">
        <v>29</v>
      </c>
      <c r="C49" s="95">
        <v>0</v>
      </c>
      <c r="D49" s="96"/>
      <c r="E49" s="95">
        <v>0</v>
      </c>
      <c r="F49" s="96"/>
      <c r="G49" s="95">
        <v>0</v>
      </c>
      <c r="H49" s="96"/>
      <c r="I49" s="95">
        <v>25581.9712744628</v>
      </c>
      <c r="J49" s="96">
        <v>0.0033250706108307274</v>
      </c>
      <c r="K49" s="95">
        <v>63720.546349722</v>
      </c>
      <c r="L49" s="96">
        <v>0.0013235577412240756</v>
      </c>
      <c r="M49" s="95">
        <v>15930.135954286</v>
      </c>
      <c r="N49" s="96">
        <v>0.0022333427572554477</v>
      </c>
      <c r="O49" s="95">
        <v>0</v>
      </c>
      <c r="P49" s="96"/>
      <c r="Q49" s="95">
        <v>31860.271908572</v>
      </c>
      <c r="R49" s="96">
        <v>0.0009800120963127646</v>
      </c>
      <c r="S49" s="95">
        <v>23895.206464007002</v>
      </c>
      <c r="T49" s="96">
        <v>0.004627836311585514</v>
      </c>
      <c r="U49" s="95">
        <v>0</v>
      </c>
      <c r="V49" s="96"/>
      <c r="W49" s="95">
        <v>0</v>
      </c>
      <c r="X49" s="96"/>
      <c r="Y49" s="95">
        <v>31977.463998284602</v>
      </c>
      <c r="Z49" s="96">
        <v>0.005446278340143714</v>
      </c>
      <c r="AA49" s="95">
        <v>192965.59594933438</v>
      </c>
      <c r="AB49" s="96">
        <v>0.0011179475456304239</v>
      </c>
    </row>
    <row r="50" spans="1:28" ht="15">
      <c r="A50" s="80" t="s">
        <v>625</v>
      </c>
      <c r="B50" s="113" t="s">
        <v>1043</v>
      </c>
      <c r="C50" s="100">
        <v>0</v>
      </c>
      <c r="D50" s="101"/>
      <c r="E50" s="100">
        <v>0</v>
      </c>
      <c r="F50" s="101"/>
      <c r="G50" s="100">
        <v>0</v>
      </c>
      <c r="H50" s="101"/>
      <c r="I50" s="100">
        <v>0</v>
      </c>
      <c r="J50" s="101"/>
      <c r="K50" s="100">
        <v>63720.546349722</v>
      </c>
      <c r="L50" s="101">
        <v>0.0013235577412240756</v>
      </c>
      <c r="M50" s="100">
        <v>15930.135954286</v>
      </c>
      <c r="N50" s="101">
        <v>0.0022333427572554477</v>
      </c>
      <c r="O50" s="100">
        <v>0</v>
      </c>
      <c r="P50" s="101"/>
      <c r="Q50" s="100">
        <v>31860.271908572</v>
      </c>
      <c r="R50" s="101">
        <v>0.0009800120963127646</v>
      </c>
      <c r="S50" s="100">
        <v>23895.206464007002</v>
      </c>
      <c r="T50" s="101">
        <v>0.004627836311585514</v>
      </c>
      <c r="U50" s="100">
        <v>0</v>
      </c>
      <c r="V50" s="101"/>
      <c r="W50" s="100">
        <v>0</v>
      </c>
      <c r="X50" s="101"/>
      <c r="Y50" s="100">
        <v>0</v>
      </c>
      <c r="Z50" s="101"/>
      <c r="AA50" s="100">
        <v>135406.160676587</v>
      </c>
      <c r="AB50" s="101">
        <v>0.000784476550065304</v>
      </c>
    </row>
    <row r="51" spans="1:28" ht="15">
      <c r="A51" s="80" t="s">
        <v>626</v>
      </c>
      <c r="B51" s="113" t="s">
        <v>1056</v>
      </c>
      <c r="C51" s="100">
        <v>0</v>
      </c>
      <c r="D51" s="101"/>
      <c r="E51" s="100">
        <v>0</v>
      </c>
      <c r="F51" s="101"/>
      <c r="G51" s="100">
        <v>0</v>
      </c>
      <c r="H51" s="101"/>
      <c r="I51" s="100">
        <v>14643.220215906</v>
      </c>
      <c r="J51" s="101">
        <v>0.0019032833969458776</v>
      </c>
      <c r="K51" s="100">
        <v>0</v>
      </c>
      <c r="L51" s="101"/>
      <c r="M51" s="100">
        <v>0</v>
      </c>
      <c r="N51" s="101"/>
      <c r="O51" s="100">
        <v>0</v>
      </c>
      <c r="P51" s="101"/>
      <c r="Q51" s="100">
        <v>0</v>
      </c>
      <c r="R51" s="101"/>
      <c r="S51" s="100">
        <v>0</v>
      </c>
      <c r="T51" s="101"/>
      <c r="U51" s="100">
        <v>0</v>
      </c>
      <c r="V51" s="101"/>
      <c r="W51" s="100">
        <v>0</v>
      </c>
      <c r="X51" s="101"/>
      <c r="Y51" s="100">
        <v>18304.025150178</v>
      </c>
      <c r="Z51" s="101">
        <v>0.0031174709701247087</v>
      </c>
      <c r="AA51" s="100">
        <v>32947.245366084004</v>
      </c>
      <c r="AB51" s="101">
        <v>0.00019088009917564793</v>
      </c>
    </row>
    <row r="52" spans="1:28" ht="15">
      <c r="A52" s="80" t="s">
        <v>627</v>
      </c>
      <c r="B52" s="113" t="s">
        <v>1056</v>
      </c>
      <c r="C52" s="100">
        <v>0</v>
      </c>
      <c r="D52" s="101"/>
      <c r="E52" s="100">
        <v>0</v>
      </c>
      <c r="F52" s="101"/>
      <c r="G52" s="100">
        <v>0</v>
      </c>
      <c r="H52" s="101"/>
      <c r="I52" s="100">
        <v>10938.751058556802</v>
      </c>
      <c r="J52" s="101">
        <v>0.0014217872138848498</v>
      </c>
      <c r="K52" s="100">
        <v>0</v>
      </c>
      <c r="L52" s="101"/>
      <c r="M52" s="100">
        <v>0</v>
      </c>
      <c r="N52" s="101"/>
      <c r="O52" s="100">
        <v>0</v>
      </c>
      <c r="P52" s="101"/>
      <c r="Q52" s="100">
        <v>0</v>
      </c>
      <c r="R52" s="101"/>
      <c r="S52" s="100">
        <v>0</v>
      </c>
      <c r="T52" s="101"/>
      <c r="U52" s="100">
        <v>0</v>
      </c>
      <c r="V52" s="101"/>
      <c r="W52" s="100">
        <v>0</v>
      </c>
      <c r="X52" s="101"/>
      <c r="Y52" s="100">
        <v>13673.4388481066</v>
      </c>
      <c r="Z52" s="101">
        <v>0.002328807370019006</v>
      </c>
      <c r="AA52" s="100">
        <v>24612.189906663403</v>
      </c>
      <c r="AB52" s="101">
        <v>0.0001425908963894719</v>
      </c>
    </row>
    <row r="53" spans="1:28" ht="15">
      <c r="A53" s="39" t="s">
        <v>0</v>
      </c>
      <c r="B53" s="108"/>
      <c r="C53" s="40">
        <v>9851.60084408</v>
      </c>
      <c r="D53" s="41">
        <v>0.007134836962951843</v>
      </c>
      <c r="E53" s="40">
        <v>18021.22124224</v>
      </c>
      <c r="F53" s="41">
        <v>0.0019482795616137622</v>
      </c>
      <c r="G53" s="40">
        <v>36042.442103188</v>
      </c>
      <c r="H53" s="41">
        <v>0.029121482645260908</v>
      </c>
      <c r="I53" s="40">
        <v>191790.6727973538</v>
      </c>
      <c r="J53" s="41">
        <v>0.02492839674894541</v>
      </c>
      <c r="K53" s="40">
        <v>1514301.8967965501</v>
      </c>
      <c r="L53" s="41">
        <v>0.031453998951220856</v>
      </c>
      <c r="M53" s="40">
        <v>591071.9712646672</v>
      </c>
      <c r="N53" s="41">
        <v>0.08286597866011816</v>
      </c>
      <c r="O53" s="40">
        <v>47829.9155694289</v>
      </c>
      <c r="P53" s="41">
        <v>0.009833614824850564</v>
      </c>
      <c r="Q53" s="40">
        <v>974069.6413780292</v>
      </c>
      <c r="R53" s="41">
        <v>0.0299620804850906</v>
      </c>
      <c r="S53" s="40">
        <v>321282.7177527138</v>
      </c>
      <c r="T53" s="41">
        <v>0.062223518752202445</v>
      </c>
      <c r="U53" s="40">
        <v>37122.112996040596</v>
      </c>
      <c r="V53" s="41">
        <v>0.0056735045660477835</v>
      </c>
      <c r="W53" s="40">
        <v>1399444.1563263868</v>
      </c>
      <c r="X53" s="41">
        <v>0.035050530437372406</v>
      </c>
      <c r="Y53" s="40">
        <v>491665.52869482513</v>
      </c>
      <c r="Z53" s="41">
        <v>0.08373857663226762</v>
      </c>
      <c r="AA53" s="40">
        <v>5632493.877765501</v>
      </c>
      <c r="AB53" s="41">
        <v>0.03263189313850355</v>
      </c>
    </row>
  </sheetData>
  <mergeCells count="18"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  <mergeCell ref="B7:B8"/>
    <mergeCell ref="Y7:Z7"/>
    <mergeCell ref="AA7:AB7"/>
    <mergeCell ref="W7:X7"/>
    <mergeCell ref="U7:V7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90" zoomScaleNormal="90" workbookViewId="0" topLeftCell="A1"/>
  </sheetViews>
  <sheetFormatPr defaultColWidth="11.421875" defaultRowHeight="15"/>
  <cols>
    <col min="1" max="1" width="70.7109375" style="0" bestFit="1" customWidth="1"/>
    <col min="2" max="12" width="19.140625" style="0" customWidth="1"/>
    <col min="13" max="13" width="19.140625" style="2" customWidth="1"/>
    <col min="14" max="15" width="19.140625" style="0" customWidth="1"/>
  </cols>
  <sheetData>
    <row r="1" ht="15">
      <c r="M1"/>
    </row>
    <row r="2" spans="1:15" ht="15">
      <c r="A2" s="154" t="s">
        <v>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5">
      <c r="A3" s="4"/>
      <c r="B3" s="45"/>
      <c r="C3" s="4"/>
      <c r="D3" s="4"/>
      <c r="E3" s="9"/>
      <c r="F3" s="9"/>
      <c r="G3" s="9"/>
      <c r="H3" s="9"/>
      <c r="I3" s="9"/>
      <c r="J3" s="9"/>
      <c r="K3" s="52"/>
      <c r="L3" s="9"/>
      <c r="M3" s="9"/>
      <c r="N3" s="9"/>
      <c r="O3" s="4"/>
    </row>
    <row r="4" spans="1:15" ht="15">
      <c r="A4" s="154" t="str">
        <f>1!A5:AA5</f>
        <v>Al 28-02-2020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15">
      <c r="A5" s="4"/>
      <c r="B5" s="45"/>
      <c r="C5" s="4"/>
      <c r="D5" s="4"/>
      <c r="E5" s="9"/>
      <c r="F5" s="9"/>
      <c r="G5" s="9"/>
      <c r="H5" s="9"/>
      <c r="I5" s="9"/>
      <c r="J5" s="9"/>
      <c r="K5" s="52"/>
      <c r="L5" s="9"/>
      <c r="M5" s="9"/>
      <c r="N5" s="9"/>
      <c r="O5" s="4"/>
    </row>
    <row r="6" spans="1:15" ht="28.2" customHeight="1">
      <c r="A6" s="66"/>
      <c r="B6" s="66" t="s">
        <v>17</v>
      </c>
      <c r="C6" s="66" t="s">
        <v>18</v>
      </c>
      <c r="D6" s="66" t="s">
        <v>19</v>
      </c>
      <c r="E6" s="66" t="s">
        <v>20</v>
      </c>
      <c r="F6" s="66" t="s">
        <v>21</v>
      </c>
      <c r="G6" s="66" t="s">
        <v>22</v>
      </c>
      <c r="H6" s="66" t="s">
        <v>23</v>
      </c>
      <c r="I6" s="66" t="s">
        <v>24</v>
      </c>
      <c r="J6" s="66" t="s">
        <v>25</v>
      </c>
      <c r="K6" s="66" t="s">
        <v>26</v>
      </c>
      <c r="L6" s="66" t="s">
        <v>27</v>
      </c>
      <c r="M6" s="66" t="s">
        <v>28</v>
      </c>
      <c r="N6" s="66" t="s">
        <v>2</v>
      </c>
      <c r="O6" s="112" t="s">
        <v>1603</v>
      </c>
    </row>
    <row r="7" spans="1:15" ht="15">
      <c r="A7" s="67" t="s">
        <v>196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">
      <c r="A8" s="80" t="s">
        <v>1467</v>
      </c>
      <c r="B8" s="74"/>
      <c r="C8" s="74"/>
      <c r="D8" s="74"/>
      <c r="E8" s="74"/>
      <c r="F8" s="74">
        <v>0.1</v>
      </c>
      <c r="G8" s="74"/>
      <c r="H8" s="74"/>
      <c r="I8" s="74">
        <v>0.1</v>
      </c>
      <c r="J8" s="74"/>
      <c r="K8" s="74"/>
      <c r="L8" s="74"/>
      <c r="M8" s="74"/>
      <c r="N8" s="74">
        <v>0.2</v>
      </c>
      <c r="O8" s="111">
        <v>0.2888086642599278</v>
      </c>
    </row>
    <row r="9" spans="1:15" ht="15">
      <c r="A9" s="80" t="s">
        <v>605</v>
      </c>
      <c r="B9" s="74"/>
      <c r="C9" s="74"/>
      <c r="D9" s="74"/>
      <c r="E9" s="74"/>
      <c r="F9" s="74">
        <v>1878654</v>
      </c>
      <c r="G9" s="74">
        <v>541346</v>
      </c>
      <c r="H9" s="74">
        <v>1276</v>
      </c>
      <c r="I9" s="74">
        <v>1508703</v>
      </c>
      <c r="J9" s="74">
        <v>70021</v>
      </c>
      <c r="K9" s="74"/>
      <c r="L9" s="74"/>
      <c r="M9" s="74"/>
      <c r="N9" s="74">
        <v>4000000</v>
      </c>
      <c r="O9" s="111">
        <v>0.9999999589929215</v>
      </c>
    </row>
    <row r="10" spans="1:15" ht="15">
      <c r="A10" s="80" t="s">
        <v>606</v>
      </c>
      <c r="B10" s="74"/>
      <c r="C10" s="74"/>
      <c r="D10" s="74"/>
      <c r="E10" s="74"/>
      <c r="F10" s="74">
        <v>29217569</v>
      </c>
      <c r="G10" s="74">
        <v>9626599</v>
      </c>
      <c r="H10" s="74"/>
      <c r="I10" s="74">
        <v>18999867</v>
      </c>
      <c r="J10" s="74">
        <v>2111095</v>
      </c>
      <c r="K10" s="74"/>
      <c r="L10" s="74"/>
      <c r="M10" s="74">
        <v>12666580</v>
      </c>
      <c r="N10" s="74">
        <v>72621710</v>
      </c>
      <c r="O10" s="111">
        <v>0.601184831843849</v>
      </c>
    </row>
    <row r="11" spans="1:15" ht="15">
      <c r="A11" s="80" t="s">
        <v>607</v>
      </c>
      <c r="B11" s="74"/>
      <c r="C11" s="74"/>
      <c r="D11" s="74"/>
      <c r="E11" s="74"/>
      <c r="F11" s="74">
        <v>84124</v>
      </c>
      <c r="G11" s="74">
        <v>34907</v>
      </c>
      <c r="H11" s="74">
        <v>141</v>
      </c>
      <c r="I11" s="74">
        <v>63761</v>
      </c>
      <c r="J11" s="74">
        <v>74738</v>
      </c>
      <c r="K11" s="74"/>
      <c r="L11" s="74">
        <v>33813</v>
      </c>
      <c r="M11" s="74"/>
      <c r="N11" s="74">
        <v>291484</v>
      </c>
      <c r="O11" s="111">
        <v>0.8541724912239865</v>
      </c>
    </row>
    <row r="12" spans="1:15" ht="15">
      <c r="A12" s="67" t="s">
        <v>208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15">
      <c r="A13" s="80" t="s">
        <v>1468</v>
      </c>
      <c r="B13" s="74"/>
      <c r="C13" s="74"/>
      <c r="D13" s="74"/>
      <c r="E13" s="74">
        <v>47032</v>
      </c>
      <c r="F13" s="74">
        <v>2115</v>
      </c>
      <c r="G13" s="74"/>
      <c r="H13" s="74">
        <v>13528</v>
      </c>
      <c r="I13" s="74">
        <v>33921</v>
      </c>
      <c r="J13" s="74"/>
      <c r="K13" s="74">
        <v>10504</v>
      </c>
      <c r="L13" s="74">
        <v>52517</v>
      </c>
      <c r="M13" s="74"/>
      <c r="N13" s="74">
        <v>159617</v>
      </c>
      <c r="O13" s="111">
        <v>0.26666666666666666</v>
      </c>
    </row>
    <row r="14" spans="1:15" ht="15">
      <c r="A14" s="67" t="s">
        <v>197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">
      <c r="A15" s="80" t="s">
        <v>608</v>
      </c>
      <c r="B15" s="74"/>
      <c r="C15" s="74"/>
      <c r="D15" s="74"/>
      <c r="E15" s="74"/>
      <c r="F15" s="74">
        <v>324984</v>
      </c>
      <c r="G15" s="74"/>
      <c r="H15" s="74"/>
      <c r="I15" s="74">
        <v>139230</v>
      </c>
      <c r="J15" s="74">
        <v>208</v>
      </c>
      <c r="K15" s="74">
        <v>14</v>
      </c>
      <c r="L15" s="74"/>
      <c r="M15" s="74">
        <v>7</v>
      </c>
      <c r="N15" s="74">
        <v>464443</v>
      </c>
      <c r="O15" s="111">
        <v>0.11327391253212625</v>
      </c>
    </row>
    <row r="16" spans="1:15" ht="15">
      <c r="A16" s="67" t="s">
        <v>198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15">
      <c r="A17" s="80" t="s">
        <v>609</v>
      </c>
      <c r="B17" s="74"/>
      <c r="C17" s="74"/>
      <c r="D17" s="74"/>
      <c r="E17" s="74"/>
      <c r="F17" s="74">
        <v>85.4470093</v>
      </c>
      <c r="G17" s="74">
        <v>51.169931999999996</v>
      </c>
      <c r="H17" s="74"/>
      <c r="I17" s="74">
        <v>67.0798978</v>
      </c>
      <c r="J17" s="74">
        <v>28.7485284</v>
      </c>
      <c r="K17" s="74"/>
      <c r="L17" s="74">
        <v>63.8856174</v>
      </c>
      <c r="M17" s="74">
        <v>63.8856174</v>
      </c>
      <c r="N17" s="74">
        <v>360.2166023</v>
      </c>
      <c r="O17" s="111">
        <v>0.34056631312639873</v>
      </c>
    </row>
    <row r="18" spans="1:15" ht="15">
      <c r="A18" s="67" t="s">
        <v>199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5">
      <c r="A19" s="80" t="s">
        <v>1469</v>
      </c>
      <c r="B19" s="74">
        <v>8200000</v>
      </c>
      <c r="C19" s="74">
        <v>15000000</v>
      </c>
      <c r="D19" s="74">
        <v>30000000</v>
      </c>
      <c r="E19" s="74"/>
      <c r="F19" s="74"/>
      <c r="G19" s="74"/>
      <c r="H19" s="74"/>
      <c r="I19" s="74"/>
      <c r="J19" s="74"/>
      <c r="K19" s="74"/>
      <c r="L19" s="74"/>
      <c r="M19" s="74"/>
      <c r="N19" s="74">
        <v>53200000</v>
      </c>
      <c r="O19" s="111">
        <v>0.5</v>
      </c>
    </row>
    <row r="20" spans="1:15" ht="15">
      <c r="A20" s="80" t="s">
        <v>1470</v>
      </c>
      <c r="B20" s="74">
        <v>3764740</v>
      </c>
      <c r="C20" s="74">
        <v>6886720</v>
      </c>
      <c r="D20" s="74">
        <v>13773439</v>
      </c>
      <c r="E20" s="74"/>
      <c r="F20" s="74"/>
      <c r="G20" s="74"/>
      <c r="H20" s="74"/>
      <c r="I20" s="74"/>
      <c r="J20" s="74"/>
      <c r="K20" s="74"/>
      <c r="L20" s="74"/>
      <c r="M20" s="74"/>
      <c r="N20" s="74">
        <v>24424899</v>
      </c>
      <c r="O20" s="111">
        <v>0.20844494952415915</v>
      </c>
    </row>
    <row r="21" spans="1:15" ht="15">
      <c r="A21" s="80" t="s">
        <v>610</v>
      </c>
      <c r="B21" s="74"/>
      <c r="C21" s="74"/>
      <c r="D21" s="74"/>
      <c r="E21" s="74"/>
      <c r="F21" s="74">
        <v>149704</v>
      </c>
      <c r="G21" s="74">
        <v>48104</v>
      </c>
      <c r="H21" s="74"/>
      <c r="I21" s="74"/>
      <c r="J21" s="74"/>
      <c r="K21" s="74"/>
      <c r="L21" s="74">
        <v>130554</v>
      </c>
      <c r="M21" s="74">
        <v>67254</v>
      </c>
      <c r="N21" s="74">
        <v>395616</v>
      </c>
      <c r="O21" s="111">
        <v>1</v>
      </c>
    </row>
    <row r="22" spans="1:15" ht="15">
      <c r="A22" s="67" t="s">
        <v>206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5">
      <c r="A23" s="80" t="s">
        <v>611</v>
      </c>
      <c r="B23" s="74"/>
      <c r="C23" s="74"/>
      <c r="D23" s="74"/>
      <c r="E23" s="74"/>
      <c r="F23" s="74">
        <v>58540</v>
      </c>
      <c r="G23" s="74">
        <v>14635</v>
      </c>
      <c r="H23" s="74"/>
      <c r="I23" s="74">
        <v>60000</v>
      </c>
      <c r="J23" s="74">
        <v>30000</v>
      </c>
      <c r="K23" s="74"/>
      <c r="L23" s="74">
        <v>85499</v>
      </c>
      <c r="M23" s="74">
        <v>42749</v>
      </c>
      <c r="N23" s="74">
        <v>291423</v>
      </c>
      <c r="O23" s="111">
        <v>0.7953185253109111</v>
      </c>
    </row>
    <row r="24" spans="1:15" ht="15">
      <c r="A24" s="67" t="s">
        <v>181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ht="15">
      <c r="A25" s="80" t="s">
        <v>612</v>
      </c>
      <c r="B25" s="74"/>
      <c r="C25" s="74"/>
      <c r="D25" s="74"/>
      <c r="E25" s="74"/>
      <c r="F25" s="74">
        <v>14494757</v>
      </c>
      <c r="G25" s="74">
        <v>992791</v>
      </c>
      <c r="H25" s="74"/>
      <c r="I25" s="74">
        <v>2581258</v>
      </c>
      <c r="J25" s="74">
        <v>992792</v>
      </c>
      <c r="K25" s="74"/>
      <c r="L25" s="74"/>
      <c r="M25" s="74"/>
      <c r="N25" s="74">
        <v>19061598</v>
      </c>
      <c r="O25" s="111">
        <v>0.11248593791853828</v>
      </c>
    </row>
    <row r="26" spans="1:15" ht="15">
      <c r="A26" s="67" t="s">
        <v>200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5">
      <c r="A27" s="80" t="s">
        <v>613</v>
      </c>
      <c r="B27" s="74"/>
      <c r="C27" s="74"/>
      <c r="D27" s="74"/>
      <c r="E27" s="74"/>
      <c r="F27" s="74">
        <v>13350000</v>
      </c>
      <c r="G27" s="74">
        <v>31150000</v>
      </c>
      <c r="H27" s="74"/>
      <c r="I27" s="74">
        <v>12750000</v>
      </c>
      <c r="J27" s="74">
        <v>4250000</v>
      </c>
      <c r="K27" s="74"/>
      <c r="L27" s="74">
        <v>27500000</v>
      </c>
      <c r="M27" s="74"/>
      <c r="N27" s="74">
        <v>89000000</v>
      </c>
      <c r="O27" s="111">
        <v>0.9862</v>
      </c>
    </row>
    <row r="28" spans="1:15" ht="15">
      <c r="A28" s="80" t="s">
        <v>614</v>
      </c>
      <c r="B28" s="74"/>
      <c r="C28" s="74"/>
      <c r="D28" s="74"/>
      <c r="E28" s="74"/>
      <c r="F28" s="74">
        <v>13350000</v>
      </c>
      <c r="G28" s="74">
        <v>31150000</v>
      </c>
      <c r="H28" s="74"/>
      <c r="I28" s="74">
        <v>12750000</v>
      </c>
      <c r="J28" s="74">
        <v>4250000</v>
      </c>
      <c r="K28" s="74"/>
      <c r="L28" s="74">
        <v>27500000</v>
      </c>
      <c r="M28" s="74"/>
      <c r="N28" s="74">
        <v>89000000</v>
      </c>
      <c r="O28" s="111">
        <v>0.9862</v>
      </c>
    </row>
    <row r="29" spans="1:15" ht="15">
      <c r="A29" s="67" t="s">
        <v>201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5">
      <c r="A30" s="80" t="s">
        <v>615</v>
      </c>
      <c r="B30" s="74"/>
      <c r="C30" s="74"/>
      <c r="D30" s="74"/>
      <c r="E30" s="74"/>
      <c r="F30" s="74"/>
      <c r="G30" s="74"/>
      <c r="H30" s="74"/>
      <c r="I30" s="74">
        <v>350</v>
      </c>
      <c r="J30" s="74">
        <v>100</v>
      </c>
      <c r="K30" s="74"/>
      <c r="L30" s="74">
        <v>540</v>
      </c>
      <c r="M30" s="74">
        <v>270</v>
      </c>
      <c r="N30" s="74">
        <v>1260</v>
      </c>
      <c r="O30" s="111">
        <v>0.7599517490952955</v>
      </c>
    </row>
    <row r="31" spans="1:15" ht="15">
      <c r="A31" s="80" t="s">
        <v>616</v>
      </c>
      <c r="B31" s="74"/>
      <c r="C31" s="74"/>
      <c r="D31" s="74"/>
      <c r="E31" s="74"/>
      <c r="F31" s="74">
        <v>24000</v>
      </c>
      <c r="G31" s="74">
        <v>6000</v>
      </c>
      <c r="H31" s="74"/>
      <c r="I31" s="74"/>
      <c r="J31" s="74"/>
      <c r="K31" s="74"/>
      <c r="L31" s="74">
        <v>38300</v>
      </c>
      <c r="M31" s="74">
        <v>19200</v>
      </c>
      <c r="N31" s="74">
        <v>87500</v>
      </c>
      <c r="O31" s="111">
        <v>0.7608695652173914</v>
      </c>
    </row>
    <row r="32" spans="1:15" ht="15">
      <c r="A32" s="67" t="s">
        <v>202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5">
      <c r="A33" s="80" t="s">
        <v>617</v>
      </c>
      <c r="B33" s="74"/>
      <c r="C33" s="74"/>
      <c r="D33" s="74"/>
      <c r="E33" s="74"/>
      <c r="F33" s="74">
        <v>308</v>
      </c>
      <c r="G33" s="74">
        <v>83</v>
      </c>
      <c r="H33" s="74"/>
      <c r="I33" s="74">
        <v>108</v>
      </c>
      <c r="J33" s="74">
        <v>23</v>
      </c>
      <c r="K33" s="74"/>
      <c r="L33" s="74"/>
      <c r="M33" s="74"/>
      <c r="N33" s="74">
        <v>522</v>
      </c>
      <c r="O33" s="111">
        <v>0.9897959183673469</v>
      </c>
    </row>
    <row r="34" spans="1:15" ht="15">
      <c r="A34" s="80" t="s">
        <v>618</v>
      </c>
      <c r="B34" s="74"/>
      <c r="C34" s="74"/>
      <c r="D34" s="74"/>
      <c r="E34" s="74"/>
      <c r="F34" s="74">
        <v>43065</v>
      </c>
      <c r="G34" s="74">
        <v>17617</v>
      </c>
      <c r="H34" s="74"/>
      <c r="I34" s="74">
        <v>25839</v>
      </c>
      <c r="J34" s="74">
        <v>11354</v>
      </c>
      <c r="K34" s="74"/>
      <c r="L34" s="74"/>
      <c r="M34" s="74"/>
      <c r="N34" s="74">
        <v>97875</v>
      </c>
      <c r="O34" s="111">
        <v>0.6782904457030289</v>
      </c>
    </row>
    <row r="35" spans="1:15" ht="15">
      <c r="A35" s="80" t="s">
        <v>1471</v>
      </c>
      <c r="B35" s="74"/>
      <c r="C35" s="74">
        <v>200</v>
      </c>
      <c r="D35" s="74"/>
      <c r="E35" s="74"/>
      <c r="F35" s="74">
        <v>600</v>
      </c>
      <c r="G35" s="74"/>
      <c r="H35" s="74"/>
      <c r="I35" s="74">
        <v>235</v>
      </c>
      <c r="J35" s="74"/>
      <c r="K35" s="74"/>
      <c r="L35" s="74">
        <v>350</v>
      </c>
      <c r="M35" s="74"/>
      <c r="N35" s="74">
        <v>1385</v>
      </c>
      <c r="O35" s="111">
        <v>1</v>
      </c>
    </row>
    <row r="36" spans="1:15" ht="15">
      <c r="A36" s="67" t="s">
        <v>203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5">
      <c r="A37" s="80" t="s">
        <v>619</v>
      </c>
      <c r="B37" s="74"/>
      <c r="C37" s="74"/>
      <c r="D37" s="74"/>
      <c r="E37" s="74"/>
      <c r="F37" s="74">
        <v>125</v>
      </c>
      <c r="G37" s="74">
        <v>22</v>
      </c>
      <c r="H37" s="74"/>
      <c r="I37" s="74">
        <v>193</v>
      </c>
      <c r="J37" s="74">
        <v>70</v>
      </c>
      <c r="K37" s="74"/>
      <c r="L37" s="74"/>
      <c r="M37" s="74"/>
      <c r="N37" s="74">
        <v>410</v>
      </c>
      <c r="O37" s="111">
        <v>0.82</v>
      </c>
    </row>
    <row r="38" spans="1:15" ht="15">
      <c r="A38" s="80" t="s">
        <v>620</v>
      </c>
      <c r="B38" s="74"/>
      <c r="C38" s="74"/>
      <c r="D38" s="74"/>
      <c r="E38" s="74"/>
      <c r="F38" s="74">
        <v>583</v>
      </c>
      <c r="G38" s="74">
        <v>146</v>
      </c>
      <c r="H38" s="74"/>
      <c r="I38" s="74">
        <v>291</v>
      </c>
      <c r="J38" s="74">
        <v>291</v>
      </c>
      <c r="K38" s="74"/>
      <c r="L38" s="74">
        <v>1165</v>
      </c>
      <c r="M38" s="74">
        <v>583</v>
      </c>
      <c r="N38" s="74">
        <v>3059</v>
      </c>
      <c r="O38" s="111">
        <v>0.7300238663484487</v>
      </c>
    </row>
    <row r="39" spans="1:15" ht="15">
      <c r="A39" s="80" t="s">
        <v>621</v>
      </c>
      <c r="B39" s="74"/>
      <c r="C39" s="74"/>
      <c r="D39" s="74"/>
      <c r="E39" s="74"/>
      <c r="F39" s="74">
        <v>1200</v>
      </c>
      <c r="G39" s="74">
        <v>300</v>
      </c>
      <c r="H39" s="74"/>
      <c r="I39" s="74"/>
      <c r="J39" s="74"/>
      <c r="K39" s="74"/>
      <c r="L39" s="74">
        <v>2208</v>
      </c>
      <c r="M39" s="74"/>
      <c r="N39" s="74">
        <v>3708</v>
      </c>
      <c r="O39" s="111">
        <v>0.845993031358885</v>
      </c>
    </row>
    <row r="40" spans="1:15" ht="15">
      <c r="A40" s="67" t="s">
        <v>204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ht="15">
      <c r="A41" s="80" t="s">
        <v>622</v>
      </c>
      <c r="B41" s="74"/>
      <c r="C41" s="74"/>
      <c r="D41" s="74"/>
      <c r="E41" s="74"/>
      <c r="F41" s="74">
        <v>280</v>
      </c>
      <c r="G41" s="74">
        <v>70</v>
      </c>
      <c r="H41" s="74"/>
      <c r="I41" s="74">
        <v>141</v>
      </c>
      <c r="J41" s="74">
        <v>57</v>
      </c>
      <c r="K41" s="74"/>
      <c r="L41" s="74">
        <v>188</v>
      </c>
      <c r="M41" s="74">
        <v>123</v>
      </c>
      <c r="N41" s="74">
        <v>859</v>
      </c>
      <c r="O41" s="111">
        <v>0.6899598393574298</v>
      </c>
    </row>
    <row r="42" spans="1:15" ht="15">
      <c r="A42" s="80" t="s">
        <v>623</v>
      </c>
      <c r="B42" s="74"/>
      <c r="C42" s="74"/>
      <c r="D42" s="74"/>
      <c r="E42" s="74"/>
      <c r="F42" s="74">
        <v>3756</v>
      </c>
      <c r="G42" s="74"/>
      <c r="H42" s="74"/>
      <c r="I42" s="74">
        <v>861</v>
      </c>
      <c r="J42" s="74"/>
      <c r="K42" s="74"/>
      <c r="L42" s="74">
        <v>2491</v>
      </c>
      <c r="M42" s="74">
        <v>145</v>
      </c>
      <c r="N42" s="74">
        <v>7253</v>
      </c>
      <c r="O42" s="111">
        <v>0.89605553665</v>
      </c>
    </row>
    <row r="43" spans="1:15" ht="15">
      <c r="A43" s="67" t="s">
        <v>205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5">
      <c r="A44" s="80" t="s">
        <v>624</v>
      </c>
      <c r="B44" s="74"/>
      <c r="C44" s="74"/>
      <c r="D44" s="74"/>
      <c r="E44" s="74"/>
      <c r="F44" s="74">
        <v>48</v>
      </c>
      <c r="G44" s="74">
        <v>11</v>
      </c>
      <c r="H44" s="74"/>
      <c r="I44" s="74">
        <v>15</v>
      </c>
      <c r="J44" s="74"/>
      <c r="K44" s="74"/>
      <c r="L44" s="74">
        <v>40</v>
      </c>
      <c r="M44" s="74">
        <v>20</v>
      </c>
      <c r="N44" s="74">
        <v>134</v>
      </c>
      <c r="O44" s="111">
        <v>1</v>
      </c>
    </row>
    <row r="45" spans="1:15" ht="15">
      <c r="A45" s="67" t="s">
        <v>1472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15">
      <c r="A46" s="80" t="s">
        <v>1473</v>
      </c>
      <c r="B46" s="74"/>
      <c r="C46" s="74"/>
      <c r="D46" s="74"/>
      <c r="E46" s="74"/>
      <c r="F46" s="74">
        <v>1800</v>
      </c>
      <c r="G46" s="74"/>
      <c r="H46" s="74"/>
      <c r="I46" s="74"/>
      <c r="J46" s="74"/>
      <c r="K46" s="74"/>
      <c r="L46" s="74"/>
      <c r="M46" s="74"/>
      <c r="N46" s="74">
        <v>1800</v>
      </c>
      <c r="O46" s="111">
        <v>0.20809248554913296</v>
      </c>
    </row>
    <row r="47" spans="1:15" ht="15">
      <c r="A47" s="67" t="s">
        <v>207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ht="15">
      <c r="A48" s="80" t="s">
        <v>625</v>
      </c>
      <c r="B48" s="74"/>
      <c r="C48" s="74"/>
      <c r="D48" s="74"/>
      <c r="E48" s="74"/>
      <c r="F48" s="74">
        <v>50320698</v>
      </c>
      <c r="G48" s="74">
        <v>12580174</v>
      </c>
      <c r="H48" s="74"/>
      <c r="I48" s="74">
        <v>25160348</v>
      </c>
      <c r="J48" s="74">
        <v>18870263</v>
      </c>
      <c r="K48" s="74"/>
      <c r="L48" s="74"/>
      <c r="M48" s="74"/>
      <c r="N48" s="74">
        <v>106931483</v>
      </c>
      <c r="O48" s="111">
        <v>0.85</v>
      </c>
    </row>
    <row r="49" spans="1:15" ht="15">
      <c r="A49" s="80" t="s">
        <v>1083</v>
      </c>
      <c r="B49" s="74"/>
      <c r="C49" s="74"/>
      <c r="D49" s="74"/>
      <c r="E49" s="74">
        <v>3403175693</v>
      </c>
      <c r="F49" s="74"/>
      <c r="G49" s="74"/>
      <c r="H49" s="74"/>
      <c r="I49" s="74"/>
      <c r="J49" s="74"/>
      <c r="K49" s="74"/>
      <c r="L49" s="74"/>
      <c r="M49" s="74">
        <v>4253969624</v>
      </c>
      <c r="N49" s="74">
        <v>7657145317</v>
      </c>
      <c r="O49" s="111">
        <v>0.5960264900662252</v>
      </c>
    </row>
    <row r="50" spans="1:15" ht="15">
      <c r="A50" s="80" t="s">
        <v>1084</v>
      </c>
      <c r="B50" s="74"/>
      <c r="C50" s="74"/>
      <c r="D50" s="74"/>
      <c r="E50" s="74">
        <v>30582017</v>
      </c>
      <c r="F50" s="74"/>
      <c r="G50" s="74"/>
      <c r="H50" s="74"/>
      <c r="I50" s="74"/>
      <c r="J50" s="74"/>
      <c r="K50" s="74"/>
      <c r="L50" s="74"/>
      <c r="M50" s="74">
        <v>38227521</v>
      </c>
      <c r="N50" s="74">
        <v>68809538</v>
      </c>
      <c r="O50" s="111">
        <v>0.5960264900662252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DELL</cp:lastModifiedBy>
  <dcterms:created xsi:type="dcterms:W3CDTF">2014-05-28T20:39:26Z</dcterms:created>
  <dcterms:modified xsi:type="dcterms:W3CDTF">2020-07-22T19:03:27Z</dcterms:modified>
  <cp:category/>
  <cp:version/>
  <cp:contentType/>
  <cp:contentStatus/>
</cp:coreProperties>
</file>